
<file path=[Content_Types].xml><?xml version="1.0" encoding="utf-8"?>
<Types xmlns="http://schemas.openxmlformats.org/package/2006/content-types">
  <Default Extension="vml" ContentType="application/vnd.openxmlformats-officedocument.vmlDrawing"/>
  <Default Extension="xml" ContentType="application/xml"/>
  <Default Extension="wmf" ContentType="image/x-wmf"/>
  <Default Extension="bin" ContentType="application/vnd.openxmlformats-officedocument.oleObject"/>
  <Default Extension="rels" ContentType="application/vnd.openxmlformats-package.relationships+xml"/>
  <Default Extension="jpeg" ContentType="image/jpeg"/>
  <Default Extension="png" ContentType="image/png"/>
  <Override PartName="/xl/namedSheetViews/namedSheetView8.xml" ContentType="application/vnd.ms-excel.namedsheetviews+xml"/>
  <Override PartName="/xl/drawings/drawing8.xml" ContentType="application/vnd.openxmlformats-officedocument.drawing+xml"/>
  <Override PartName="/xl/worksheets/sheet7.xml" ContentType="application/vnd.openxmlformats-officedocument.spreadsheetml.worksheet+xml"/>
  <Override PartName="/xl/namedSheetViews/namedSheetView7.xml" ContentType="application/vnd.ms-excel.namedsheetviews+xml"/>
  <Override PartName="/xl/drawings/drawing5.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namedSheetViews/namedSheetView5.xml" ContentType="application/vnd.ms-excel.namedsheetviews+xml"/>
  <Override PartName="/xl/comments1.xml" ContentType="application/vnd.openxmlformats-officedocument.spreadsheetml.comments+xml"/>
  <Override PartName="/docProps/core.xml" ContentType="application/vnd.openxmlformats-package.core-properties+xml"/>
  <Override PartName="/xl/namedSheetViews/namedSheetView6.xml" ContentType="application/vnd.ms-excel.namedsheetviews+xml"/>
  <Override PartName="/xl/namedSheetViews/namedSheetView1.xml" ContentType="application/vnd.ms-excel.namedsheetviews+xml"/>
  <Override PartName="/xl/namedSheetViews/namedSheetView9.xml" ContentType="application/vnd.ms-excel.namedsheetviews+xml"/>
  <Override PartName="/xl/namedSheetViews/namedSheetView10.xml" ContentType="application/vnd.ms-excel.namedsheetviews+xml"/>
  <Override PartName="/xl/worksheets/sheet9.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docProps/app.xml" ContentType="application/vnd.openxmlformats-officedocument.extended-properties+xml"/>
  <Override PartName="/xl/drawings/drawing9.xml" ContentType="application/vnd.openxmlformats-officedocument.drawing+xml"/>
  <Override PartName="/xl/worksheets/sheet6.xml" ContentType="application/vnd.openxmlformats-officedocument.spreadsheetml.worksheet+xml"/>
  <Override PartName="/xl/drawings/drawing1.xml" ContentType="application/vnd.openxmlformats-officedocument.drawing+xml"/>
  <Override PartName="/xl/persons/person.xml" ContentType="application/vnd.ms-excel.person+xml"/>
  <Override PartName="/xl/sharedStrings.xml" ContentType="application/vnd.openxmlformats-officedocument.spreadsheetml.sharedStrings+xml"/>
  <Override PartName="/xl/drawings/drawing7.xml" ContentType="application/vnd.openxmlformats-officedocument.drawing+xml"/>
  <Override PartName="/xl/worksheets/sheet10.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xl/namedSheetViews/namedSheetView2.xml" ContentType="application/vnd.ms-excel.namedsheetviews+xml"/>
  <Override PartName="/xl/styles.xml" ContentType="application/vnd.openxmlformats-officedocument.spreadsheetml.styles+xml"/>
  <Override PartName="/xl/worksheets/sheet1.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namedSheetViews/namedSheetView3.xml" ContentType="application/vnd.ms-excel.namedsheetviews+xml"/>
  <Override PartName="/xl/namedSheetViews/namedSheetView4.xml" ContentType="application/vnd.ms-excel.namedsheetviews+xml"/>
  <Override PartName="/xl/worksheets/sheet4.xml" ContentType="application/vnd.openxmlformats-officedocument.spreadsheetml.worksheet+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date1904="0"/>
  <workbookProtection workbookAlgorithmName="SHA-512" workbookHashValue="rYw7dp2RrZucRszRE+a7jlfWX2GM6CrW5BG/v1iR/9g=" workbookSaltValue="RBqpueBm8dcYw9K0SyvceA==" workbookSpinCount="100000" lockStructure="1"/>
  <bookViews>
    <workbookView xWindow="360" yWindow="15" windowWidth="20955" windowHeight="9720" activeTab="0"/>
  </bookViews>
  <sheets>
    <sheet name="Inicio" sheetId="1" state="visible" r:id="rId2"/>
    <sheet name="1. Energía" sheetId="2" state="visible" r:id="rId3"/>
    <sheet name="1 bis. Energía (vehículos)" sheetId="3" state="visible" r:id="rId4"/>
    <sheet name="2. Materiales" sheetId="4" state="visible" r:id="rId5"/>
    <sheet name="3. Residuos" sheetId="5" state="visible" r:id="rId6"/>
    <sheet name="4. Agua y efluentes" sheetId="6" state="visible" r:id="rId7"/>
    <sheet name="5. Aire" sheetId="7" state="visible" r:id="rId8"/>
    <sheet name="6. Ecosistema urbano" sheetId="8" state="visible" r:id="rId9"/>
    <sheet name="Huella de carbono" sheetId="9" state="visible" r:id="rId10"/>
    <sheet name="Extracto de datos" sheetId="10" state="hidden" r:id="rId11"/>
  </sheets>
  <calcPr/>
  <extLst>
    <ext xmlns:x15="http://schemas.microsoft.com/office/spreadsheetml/2010/11/main" uri="{D0CA8CA8-9F24-4464-BF8E-62219DCF47F9}"/>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tc={E10E8D34-E58F-F94C-A927-1FFD15E0AAB2}</author>
  </authors>
  <commentList>
    <comment ref="J7" authorId="0" xr:uid="{E10E8D34-E58F-F94C-A927-1FFD15E0AAB2}">
      <text>
        <r>
          <rPr>
            <b/>
            <sz val="9"/>
            <rFont val="Tahoma"/>
          </rPr>
          <t xml:space="preserve">Programa BPA (Invitado):</t>
        </r>
        <r>
          <rPr>
            <sz val="9"/>
            <rFont val="Tahoma"/>
          </rPr>
          <t xml:space="preserve">
Esto refiere, principalmente, a si se conoce qué implica ambientalmente su fabricación.
</t>
        </r>
      </text>
    </comment>
  </commentList>
</comments>
</file>

<file path=xl/sharedStrings.xml><?xml version="1.0" encoding="utf-8"?>
<sst xmlns="http://schemas.openxmlformats.org/spreadsheetml/2006/main" count="482" uniqueCount="482">
  <si>
    <t xml:space="preserve"> </t>
  </si>
  <si>
    <t xml:space="preserve">Evaluación ambiental y climática</t>
  </si>
  <si>
    <t xml:space="preserve">Indicaciones preliminares</t>
  </si>
  <si>
    <r>
      <rPr>
        <sz val="12"/>
        <rFont val="&quot;Arial&quot;"/>
      </rPr>
      <t xml:space="preserve">La Evaluación Ambiental y Climática nos permite conocer el estado de situación de tu actividad en relación con la acción climática y otros aspectos ambientales. Te pediremos información sobre prácticas vinculadas distintos ejes temáticos (energía, materiales, residuos, agua y efluentes, aire y ecosistema urbano). Para el caso de las empresas, comercios e instituciones que cuenten con mediciones de Huella de Carbono, tendrán la posibilidad de presentar sus resultados en esta misma planilla. 
El formulario consta de un total de nueve hojas en las que se te solicitará información sobre planificación, gestión y métricas de las distintas temáticas. </t>
    </r>
    <r>
      <rPr>
        <b/>
        <sz val="12"/>
        <rFont val="&quot;Arial&quot;"/>
      </rPr>
      <t xml:space="preserve">Los datos ingresados deben referir a todas las instalaciones habilitadas del establecimiento elegido en la primera parte del trámite</t>
    </r>
    <r>
      <rPr>
        <sz val="12"/>
        <rFont val="&quot;Arial&quot;"/>
      </rPr>
      <t xml:space="preserve"> (Formulario de adhesión a Buenas Prácticas Ambientales). Por otra parte, cuando se solicitan datos de métricas anuales (consumo de energía, uso de materiales, producción de residuos, etc), estos deben referir </t>
    </r>
    <r>
      <rPr>
        <b/>
        <sz val="12"/>
        <rFont val="&quot;Arial&quot;"/>
      </rPr>
      <t xml:space="preserve">al mismo año base </t>
    </r>
    <r>
      <rPr>
        <sz val="12"/>
        <rFont val="&quot;Arial&quot;"/>
      </rPr>
      <t xml:space="preserve">en todas las hojas.
En la mayoría de las preguntas, al hacer clic en el </t>
    </r>
    <r>
      <rPr>
        <b/>
        <sz val="12"/>
        <rFont val="&quot;Arial&quot;"/>
      </rPr>
      <t xml:space="preserve">espacio gris</t>
    </r>
    <r>
      <rPr>
        <sz val="12"/>
        <rFont val="&quot;Arial&quot;"/>
      </rPr>
      <t xml:space="preserve"> de respuesta, </t>
    </r>
    <r>
      <rPr>
        <b/>
        <sz val="12"/>
        <rFont val="&quot;Arial&quot;"/>
      </rPr>
      <t xml:space="preserve">se muestra una flecha que permite abrir una lista desplegable</t>
    </r>
    <r>
      <rPr>
        <sz val="12"/>
        <rFont val="&quot;Arial&quot;"/>
      </rPr>
      <t xml:space="preserve">. En otros casos, donde el área de respuesta se indica con un </t>
    </r>
    <r>
      <rPr>
        <b/>
        <sz val="12"/>
        <rFont val="&quot;Arial&quot;"/>
      </rPr>
      <t xml:space="preserve">espacio verde</t>
    </r>
    <r>
      <rPr>
        <sz val="12"/>
        <rFont val="&quot;Arial&quot;"/>
      </rPr>
      <t xml:space="preserve">, podrás </t>
    </r>
    <r>
      <rPr>
        <b/>
        <sz val="12"/>
        <rFont val="&quot;Arial&quot;"/>
      </rPr>
      <t xml:space="preserve">introducir una respuesta en forma manual</t>
    </r>
    <r>
      <rPr>
        <sz val="12"/>
        <rFont val="&quot;Arial&quot;"/>
      </rPr>
      <t xml:space="preserve">.
Una vez completado y cargado el archivo de la Evaluación Ambiental y Climática, realizaremos una evaluación detallada y </t>
    </r>
    <r>
      <rPr>
        <b/>
        <sz val="12"/>
        <rFont val="&quot;Arial&quot;"/>
      </rPr>
      <t xml:space="preserve">te enviaremos una devolución personalizada </t>
    </r>
    <r>
      <rPr>
        <sz val="12"/>
        <rFont val="&quot;Arial&quot;"/>
      </rPr>
      <t xml:space="preserve">(el Reporte de adhesión a Buenas Prácticas Ambientales) que incluirá la identificación de los principales puntos críticos a trabajar, así como diferentes </t>
    </r>
    <r>
      <rPr>
        <b/>
        <sz val="12"/>
        <rFont val="&quot;Arial&quot;"/>
      </rPr>
      <t xml:space="preserve">soluciones y herramientas </t>
    </r>
    <r>
      <rPr>
        <sz val="12"/>
        <rFont val="&quot;Arial&quot;"/>
      </rPr>
      <t xml:space="preserve">posibles para abordarlos.</t>
    </r>
  </si>
  <si>
    <t xml:space="preserve">Características de la actividad</t>
  </si>
  <si>
    <t xml:space="preserve">
El establecimiento...</t>
  </si>
  <si>
    <t xml:space="preserve">
¿Cuenta con vehículos?</t>
  </si>
  <si>
    <t xml:space="preserve"> 
Indicación:</t>
  </si>
  <si>
    <r>
      <rPr>
        <sz val="12"/>
        <color theme="1"/>
        <rFont val="Arial"/>
      </rPr>
      <t xml:space="preserve">
Describir brevemente la cantidad y tipo de vehículos asociados al establecimiento:</t>
    </r>
    <r>
      <rPr>
        <sz val="9"/>
        <color theme="1"/>
        <rFont val="Arial"/>
      </rPr>
      <t xml:space="preserve">
</t>
    </r>
    <r>
      <rPr>
        <sz val="9"/>
        <color theme="1" tint="0.499984740745262"/>
        <rFont val="Arial"/>
      </rPr>
      <t xml:space="preserve">Si la empresa posee vehículos que circulan entre sus locales, y decide asociar alguno al presente establecimiento aseguresé de mantener esta asignación para próximas evaluaciones.</t>
    </r>
  </si>
  <si>
    <t xml:space="preserve">
¿Posee instalaciones de agua?</t>
  </si>
  <si>
    <r>
      <rPr>
        <sz val="12"/>
        <color theme="1"/>
        <rFont val="Arial"/>
      </rPr>
      <t xml:space="preserve">
¿Posee alguna fuente, identificada o sospechada, de emisión de contaminantes del aire?</t>
    </r>
    <r>
      <rPr>
        <sz val="9"/>
        <color theme="1"/>
        <rFont val="Arial"/>
      </rPr>
      <t xml:space="preserve">
</t>
    </r>
    <r>
      <rPr>
        <sz val="9"/>
        <color theme="1" tint="0.499984740745262"/>
        <rFont val="Arial"/>
      </rPr>
      <t xml:space="preserve">
Además de los procesos de combustión (u otros procesos químicos), otras posibles fuentes de contaminantes son los acopios de material que libere polvo o partículas y los procesos de desbaste, pulido, lijado, etc.
Si no hay una fuente claramente identificada pero hay una fuente sospechada, indique "Sí".</t>
    </r>
  </si>
  <si>
    <t xml:space="preserve">Describir brevemente las fuentes identificadas o sospechadas de contaminantes del aire:</t>
  </si>
  <si>
    <t xml:space="preserve">
Describa brevemente las fuentes identificadas o sospechadas de contaminantes del aire:</t>
  </si>
  <si>
    <t xml:space="preserve">
¿Se ha hecho un cálculo de emisiones de gases de efecto invernadero de las actividades del establecimiento bajo algún tipo de estándar, metodología o protocolo reconocido internacionalmente?</t>
  </si>
  <si>
    <t xml:space="preserve">Nivel de actividad</t>
  </si>
  <si>
    <t>Cantidad</t>
  </si>
  <si>
    <t>Unidad</t>
  </si>
  <si>
    <t xml:space="preserve">Nivel de actividad anual</t>
  </si>
  <si>
    <t xml:space="preserve">
El nivel de actividad permite dar contexto a las otras métricas que se preguntan a lo largo del documento: una métrica podría aumentar o disminuir por cambios en la cantidad de actividad y no porque haya empeorado o mejorado la gestión ambiental del establecimiento.
Para indicar este nivel, debe elegirse una unidad representativa, que cambie con la cantidad de actividad del establecimiento. Esta unidad debe mantenerse en futuras respuestas a los formularios para poder realizar comparaciones.</t>
  </si>
  <si>
    <t xml:space="preserve">
Describir brevemente a qué refieren las unidades elegidas y el año base elegido:</t>
  </si>
  <si>
    <t xml:space="preserve">1. Energía</t>
  </si>
  <si>
    <t xml:space="preserve"> 1.1. Planificación en eficiencia energética</t>
  </si>
  <si>
    <t xml:space="preserve">
 Para el establecimiento...</t>
  </si>
  <si>
    <t xml:space="preserve">
¿Se conocen detalladamente los circuitos y puntos de consumo de energía eléctrica?</t>
  </si>
  <si>
    <t xml:space="preserve">
¿Se conocen detalladamente las instalaciones de gas y los puntos de conexión de gas?</t>
  </si>
  <si>
    <t xml:space="preserve">
¿Se ha previsto un presupuesto específico para mejorar la eficiencia energética?</t>
  </si>
  <si>
    <r>
      <rPr>
        <sz val="12"/>
        <color theme="1"/>
        <rFont val="Arial"/>
      </rPr>
      <t xml:space="preserve">
¿Se ha asignado la responsabilidad específica por la gestión eficiente del uso de energía a alguna persona o área?</t>
    </r>
    <r>
      <rPr>
        <sz val="9"/>
        <color theme="1"/>
        <rFont val="Arial"/>
      </rPr>
      <t xml:space="preserve">
</t>
    </r>
    <r>
      <rPr>
        <sz val="9"/>
        <color theme="1" tint="0.499984740745262"/>
        <rFont val="Arial"/>
      </rPr>
      <t xml:space="preserve">La persona o área puede cumplir también otras funciones e incluye personal de la empresa y consultores externos.</t>
    </r>
  </si>
  <si>
    <t xml:space="preserve">
¿Existe monitoreo o registro de los consumos de energía eléctrica?</t>
  </si>
  <si>
    <t xml:space="preserve">
¿Existe monitoreo o registro de los consumos de gas?</t>
  </si>
  <si>
    <t xml:space="preserve">
¿Existe monitoreo o registro de los consumos de gas envasado y combustibles líquidos?</t>
  </si>
  <si>
    <t xml:space="preserve">
¿Se han evaluado los registros para sacar conclusiones?</t>
  </si>
  <si>
    <t xml:space="preserve">
¿Se han definido objetivos y metas para mejorar la eficiencia energética?</t>
  </si>
  <si>
    <t xml:space="preserve">
¿Se han implementado medidas para lograr los objetivos y metas definidos?</t>
  </si>
  <si>
    <t xml:space="preserve">
¿Se ha evaluado la aplicación de las medidas implementadas?</t>
  </si>
  <si>
    <t xml:space="preserve">
¿Se han realizado acciones de concientización para puestos de gerencia, dirección y planificación en base a los resultados? </t>
  </si>
  <si>
    <t xml:space="preserve">
¿Existen procedimientos, recomendaciones o instrucciones para que el personal utilice equipos o realice procesos de manera energéticamente eficiente?</t>
  </si>
  <si>
    <t xml:space="preserve">1.2. Gestión en eficiencia energética</t>
  </si>
  <si>
    <t xml:space="preserve">
 En el establecimiento...</t>
  </si>
  <si>
    <t xml:space="preserve">
¿Se realiza mantenimiento preventivo de equipos e instalaciones eléctricos?</t>
  </si>
  <si>
    <t xml:space="preserve">No se realiza mantenimiento preventivo, sólo correctivo</t>
  </si>
  <si>
    <t xml:space="preserve">Se realiza mantenimiento preventivo de algunos equipos o instalaciones eléctricos</t>
  </si>
  <si>
    <t xml:space="preserve">Se realiza mantenimiento preventivo a todos los principales equipos o instalaciones eléctricos</t>
  </si>
  <si>
    <r>
      <rPr>
        <sz val="12"/>
        <color theme="1"/>
        <rFont val="Arial"/>
      </rPr>
      <t xml:space="preserve">
¿Se realiza mantenimiento preventivo de instalaciones, artefactos o equipos a gas?</t>
    </r>
    <r>
      <rPr>
        <sz val="9"/>
        <color theme="1"/>
        <rFont val="Arial"/>
      </rPr>
      <t xml:space="preserve">
</t>
    </r>
    <r>
      <rPr>
        <sz val="9"/>
        <color theme="1" tint="0.499984740745262"/>
        <rFont val="Arial"/>
      </rPr>
      <t xml:space="preserve">Esta pregunta refiere a sistemas de calefacción, cocinas, calderas o equipos de proceso, no a vehículos. Las preguntas sobre los vehículos se desarrollan en la hoja 1 bis.</t>
    </r>
  </si>
  <si>
    <t xml:space="preserve">No se utilizan artefactos o equipos a gas</t>
  </si>
  <si>
    <t xml:space="preserve">Se realiza mantenimiento preventivo de algunos equipos a combustible líquido</t>
  </si>
  <si>
    <t xml:space="preserve">Se realiza mantenimiento preventivo a todos los principales equipos a combustible líquido</t>
  </si>
  <si>
    <r>
      <rPr>
        <sz val="12"/>
        <color theme="1"/>
        <rFont val="Arial"/>
      </rPr>
      <t xml:space="preserve">
¿Se realiza mantenimiento preventivo de equipos que utilizan combustibles líquidos?</t>
    </r>
    <r>
      <rPr>
        <sz val="9"/>
        <color theme="1"/>
        <rFont val="Arial"/>
      </rPr>
      <t xml:space="preserve">
</t>
    </r>
    <r>
      <rPr>
        <sz val="9"/>
        <color theme="1" tint="0.499984740745262"/>
        <rFont val="Arial"/>
      </rPr>
      <t xml:space="preserve">Esta pregunta refiere a equipos de proceso, no a vehículos. Las preguntas sobre los vehículos se desarrollan en la hoja 1 bis.</t>
    </r>
  </si>
  <si>
    <t xml:space="preserve">No se utilizan equipos a combustible líquido</t>
  </si>
  <si>
    <t xml:space="preserve">Se realiza mantenimiento preventivo de algunos equipos o instalaciones a gas</t>
  </si>
  <si>
    <t xml:space="preserve">Se realiza mantenimiento preventivo a todos los principales equipos o instalaciones a gas</t>
  </si>
  <si>
    <t xml:space="preserve">
¿Se han hecho cambios en maquinaria, equipos eléctricos (exceptuando equipos informáticos y luminaria) e instalaciones para mejorar la eficiencia en el uso de energía eléctrica?</t>
  </si>
  <si>
    <t xml:space="preserve">No aplica, sólo se utilizan equipos informáticos y luminaria</t>
  </si>
  <si>
    <t xml:space="preserve">La maquinaria, equipos, instalaciones o sus sistemas de control deben mejorarse</t>
  </si>
  <si>
    <t xml:space="preserve">Se han hecho algunos cambios, pero aún pueden realizarse mejoras significativas</t>
  </si>
  <si>
    <t xml:space="preserve">No hay cambios que puedan mejorar sustancialmente la eficiencia en el uso de energía eléctrica</t>
  </si>
  <si>
    <t xml:space="preserve">
¿Se han hecho cambios en equipos informáticos o luminaria para mejorar la eficiencia en el uso de energía eléctrica?</t>
  </si>
  <si>
    <t xml:space="preserve">Los equipos informáticos, iluminación o sus sistemas de control deben mejorarse</t>
  </si>
  <si>
    <t xml:space="preserve">
¿Se han hecho cambios en los artefactos, equipos a gas e instalaciones para mejorar la eficiencia en el uso de gas?</t>
  </si>
  <si>
    <t xml:space="preserve">Los artefactos, instalaciones o sus sistemas de control deben mejorarse</t>
  </si>
  <si>
    <t xml:space="preserve">No hay cambios que puedan mejorar sustancialmente la eficiencia en el uso del gas</t>
  </si>
  <si>
    <t xml:space="preserve">
¿Se han hecho cambios en equipos que utilizan combustibles líquidos para mejorar la eficiencia en el uso de combustibles?</t>
  </si>
  <si>
    <t xml:space="preserve">Los equipos o sus sistemas de control deben mejorarse</t>
  </si>
  <si>
    <t xml:space="preserve">No hay cambios que puedan mejorar sustancialmente la eficiencia en el uso de combustibles</t>
  </si>
  <si>
    <t xml:space="preserve">
¿Se han hecho mejoras en la envolvente térmica?</t>
  </si>
  <si>
    <t xml:space="preserve">La aislación debe mejorarse, aislando muros, colocando DVH, persianas, toldos, pintando exteriores de colores claros, utilizando vegetación, etc.</t>
  </si>
  <si>
    <t xml:space="preserve">La aislación es buena pero aún pueden hacerse cambios para mejorar la envolvente significativamente</t>
  </si>
  <si>
    <t xml:space="preserve">La aislación es muy buena y no cambios que puedan mejorar sustancialmente la envolvente térmica</t>
  </si>
  <si>
    <t xml:space="preserve">
¿Se han hecho cambios en la disposición de maquinaria, equipos o zonas de trabajo (layout) para mejorar la eficiencia en el uso de la energía?</t>
  </si>
  <si>
    <t xml:space="preserve">La disposición de maquinarias, equipos o zonas de trabajo debe mejorarse</t>
  </si>
  <si>
    <t xml:space="preserve">No hay cambios en el layout que puedan mejorar sustancialmente la eficiencia en el uso de la energía</t>
  </si>
  <si>
    <t xml:space="preserve">
¿Se han hecho cambios en los procesos o actividades para mejorar la eficiencia en el uso de energía?</t>
  </si>
  <si>
    <t xml:space="preserve">Los procesos o actividades deben replantearse para una mayor eficiencia energética</t>
  </si>
  <si>
    <t xml:space="preserve">No hay cambios en los procesos o actividades que puedan mejorar sustancialmente la eficiencia en el uso de energía</t>
  </si>
  <si>
    <t xml:space="preserve">
¿Se han tomado medidas para recuperar energía residual de los procesos o actividades?</t>
  </si>
  <si>
    <t xml:space="preserve">No se desarrollan procesos o actividades de las que se puede recuperar energía residual</t>
  </si>
  <si>
    <t xml:space="preserve">No se han tomado medidas</t>
  </si>
  <si>
    <t xml:space="preserve">Se han tomado medidas algunas pero aún podrían hacerse modificaciones</t>
  </si>
  <si>
    <t xml:space="preserve">Se recupera toda la energía residual técnicamente posible</t>
  </si>
  <si>
    <t xml:space="preserve">
¿Se ha capacitado al personal para que haga un uso eficiente de la energía?</t>
  </si>
  <si>
    <t xml:space="preserve">No se ha capacitado al personal para que realice un uso eficiente de la energía</t>
  </si>
  <si>
    <t xml:space="preserve">Se han hecho capacitaciones pero el trabajo aún puede ajustarse para lograr una mayor eficiencia energética</t>
  </si>
  <si>
    <t xml:space="preserve">El personal hace un uso eficiente de la energía y no pueden realizarse mejoras significativas</t>
  </si>
  <si>
    <t xml:space="preserve">1.3. Métricas: consumo y generación de energía</t>
  </si>
  <si>
    <t>B1</t>
  </si>
  <si>
    <t>B2</t>
  </si>
  <si>
    <t>B3</t>
  </si>
  <si>
    <r>
      <rPr>
        <sz val="12"/>
        <color theme="1"/>
        <rFont val="Arial"/>
      </rPr>
      <t xml:space="preserve">Energía eléctrica consumida 
</t>
    </r>
    <r>
      <rPr>
        <sz val="10"/>
        <color theme="1"/>
        <rFont val="Arial"/>
      </rPr>
      <t xml:space="preserve">(kWh por bimestre)</t>
    </r>
    <r>
      <rPr>
        <sz val="9"/>
        <color theme="1"/>
        <rFont val="Arial"/>
      </rPr>
      <t xml:space="preserve">
</t>
    </r>
    <r>
      <rPr>
        <sz val="9"/>
        <color theme="1" tint="0.499984740745262"/>
        <rFont val="Arial"/>
      </rPr>
      <t xml:space="preserve">Indique la cantidad de energía eléctrica consumida por bimestre (B1, B2, etc.), tal como figura en las facturas del establecimiento.</t>
    </r>
  </si>
  <si>
    <t>B4</t>
  </si>
  <si>
    <t>B5</t>
  </si>
  <si>
    <t>B6</t>
  </si>
  <si>
    <r>
      <rPr>
        <sz val="12"/>
        <color theme="1"/>
        <rFont val="Arial"/>
      </rPr>
      <t xml:space="preserve">Energía eléctrica renovable inyectada a la red
</t>
    </r>
    <r>
      <rPr>
        <sz val="10"/>
        <color theme="1"/>
        <rFont val="Arial"/>
      </rPr>
      <t xml:space="preserve">(kWh por bimestre)</t>
    </r>
    <r>
      <rPr>
        <sz val="9"/>
        <color theme="1"/>
        <rFont val="Arial"/>
      </rPr>
      <t xml:space="preserve">
</t>
    </r>
    <r>
      <rPr>
        <sz val="9"/>
        <color theme="1" tint="0.499984740745262"/>
        <rFont val="Arial"/>
      </rPr>
      <t xml:space="preserve">Indique la cantidad de energía eléctrica de fuentes renovables generada por el establecimiento e inyectada a la red (programa Prosumidores)</t>
    </r>
    <r>
      <rPr>
        <sz val="10"/>
        <color theme="1" tint="0.499984740745262"/>
        <rFont val="Arial"/>
      </rPr>
      <t>.</t>
    </r>
  </si>
  <si>
    <r>
      <rPr>
        <sz val="12"/>
        <color theme="1"/>
        <rFont val="Arial"/>
      </rPr>
      <t xml:space="preserve">Energía eléctrica renovable aprovechada
</t>
    </r>
    <r>
      <rPr>
        <sz val="10"/>
        <color theme="1"/>
        <rFont val="Arial"/>
      </rPr>
      <t xml:space="preserve">(kWh por año)</t>
    </r>
  </si>
  <si>
    <t xml:space="preserve">
Indique la cantidad de energía eléctrica de fuentes renovables generada y aprovechada por el establecimiento.</t>
  </si>
  <si>
    <r>
      <rPr>
        <sz val="12"/>
        <color theme="1"/>
        <rFont val="Arial"/>
      </rPr>
      <t xml:space="preserve">Gas de red consumido
</t>
    </r>
    <r>
      <rPr>
        <sz val="10"/>
        <color theme="1"/>
        <rFont val="Arial"/>
      </rPr>
      <t xml:space="preserve">(m3 por bimestre)</t>
    </r>
    <r>
      <rPr>
        <sz val="9"/>
        <color theme="1"/>
        <rFont val="Arial"/>
      </rPr>
      <t xml:space="preserve">
</t>
    </r>
    <r>
      <rPr>
        <sz val="9"/>
        <color theme="1" tint="0.499984740745262"/>
        <rFont val="Arial"/>
      </rPr>
      <t xml:space="preserve">Indique la cantidad de gas de red consumido por bimestre (B1, B2, etc.), tal como figura en las facturas del establecimiento.</t>
    </r>
  </si>
  <si>
    <r>
      <rPr>
        <sz val="12"/>
        <color theme="1"/>
        <rFont val="Arial"/>
      </rPr>
      <t xml:space="preserve">Gas envasado consumido 
</t>
    </r>
    <r>
      <rPr>
        <sz val="10"/>
        <color theme="1"/>
        <rFont val="Arial"/>
      </rPr>
      <t xml:space="preserve">(kg por año)</t>
    </r>
  </si>
  <si>
    <r>
      <rPr>
        <sz val="12"/>
        <color theme="1"/>
        <rFont val="Arial"/>
      </rPr>
      <t xml:space="preserve">Nafta consumida
</t>
    </r>
    <r>
      <rPr>
        <sz val="10"/>
        <color theme="1"/>
        <rFont val="Arial"/>
      </rPr>
      <t xml:space="preserve">(litros por año)</t>
    </r>
  </si>
  <si>
    <r>
      <rPr>
        <sz val="12"/>
        <color theme="1"/>
        <rFont val="Arial"/>
      </rPr>
      <t xml:space="preserve">Gasoil consumido
</t>
    </r>
    <r>
      <rPr>
        <sz val="10"/>
        <color theme="1"/>
        <rFont val="Arial"/>
      </rPr>
      <t xml:space="preserve">(litros por año)</t>
    </r>
  </si>
  <si>
    <r>
      <rPr>
        <sz val="12"/>
        <color theme="1"/>
        <rFont val="Arial"/>
      </rPr>
      <t xml:space="preserve">Fueloil consumido
</t>
    </r>
    <r>
      <rPr>
        <sz val="10"/>
        <color theme="1"/>
        <rFont val="Arial"/>
      </rPr>
      <t xml:space="preserve">(litros por año)</t>
    </r>
  </si>
  <si>
    <r>
      <rPr>
        <sz val="12"/>
        <color theme="1"/>
        <rFont val="Arial"/>
      </rPr>
      <t xml:space="preserve">Calefones solares
</t>
    </r>
    <r>
      <rPr>
        <sz val="10"/>
        <color theme="1"/>
        <rFont val="Arial"/>
      </rPr>
      <t xml:space="preserve">(capacidad total en litros)</t>
    </r>
  </si>
  <si>
    <t xml:space="preserve">1 bis. Energía (vehículos)</t>
  </si>
  <si>
    <t xml:space="preserve"> 1 bis.1. Planificación en eficiencia energética (vehículos)</t>
  </si>
  <si>
    <t xml:space="preserve">
Para los vehículos asociados al establecimiento...</t>
  </si>
  <si>
    <r>
      <rPr>
        <sz val="12"/>
        <color theme="1"/>
        <rFont val="Arial"/>
      </rPr>
      <t xml:space="preserve">
¿Se conocen las especificaciones técnicas y estado de todos los vehículos?</t>
    </r>
    <r>
      <rPr>
        <sz val="9"/>
        <color theme="1"/>
        <rFont val="Arial"/>
      </rPr>
      <t xml:space="preserve">
</t>
    </r>
    <r>
      <rPr>
        <sz val="9"/>
        <color theme="1" tint="0.499984740745262"/>
        <rFont val="Arial"/>
      </rPr>
      <t xml:space="preserve">Esta pregunta refiere al conocimiento sobre modelos, consumos de combustible, kilometraje, antigüedad, etc.</t>
    </r>
  </si>
  <si>
    <t xml:space="preserve">
¿Se ha previsto un presupuesto específico para mejorar su eficiencia en el uso de combustibles o energía eléctrica?</t>
  </si>
  <si>
    <t xml:space="preserve">
¿Se ha asignado responsabilidades específicas por su gestión a alguna persona o área?</t>
  </si>
  <si>
    <t xml:space="preserve">
¿Existe monitoreo o registro de sus consumos de combustibles o energía eléctrica?</t>
  </si>
  <si>
    <t xml:space="preserve">
¿Se han definido objetivos y metas para mejorar su eficiencia?</t>
  </si>
  <si>
    <t xml:space="preserve">
¿Se han realizado acciones de conecientización para puestos de gerencia, dirección y planificación en base a los resultados? </t>
  </si>
  <si>
    <t xml:space="preserve">
¿Existen procedimientos, recomendaciones o instrucciones para que el personal los utilice de manera energéticamente eficiente?</t>
  </si>
  <si>
    <t xml:space="preserve">1 bis.2. Gestión en eficiencia energética (vehículos)</t>
  </si>
  <si>
    <t xml:space="preserve">
¿Se realiza les mantenimiento preventivo?</t>
  </si>
  <si>
    <t xml:space="preserve">Se realiza mantenimiento preventivo de algunos vehículos</t>
  </si>
  <si>
    <t xml:space="preserve">Se realiza mantenimiento preventivo en todos los vehículos</t>
  </si>
  <si>
    <t xml:space="preserve">
¿Se han hecho cambios para mejorar su eficiencia en el uso de combustibles o energía eléctrica?</t>
  </si>
  <si>
    <t xml:space="preserve">No, los vehículos deben mejorarse</t>
  </si>
  <si>
    <t xml:space="preserve">No hay cambios en los vehículos que puedan mejorar su eficiencia sustancialmente</t>
  </si>
  <si>
    <t xml:space="preserve">
¿Se ha sustituído el uso de vehículos a combustible por uso de vehículos eléctricos?</t>
  </si>
  <si>
    <t xml:space="preserve">No se ha sustituído</t>
  </si>
  <si>
    <t xml:space="preserve">Se han hecho algunas sustituciones pero aún puede aumentarse la proporción de vehículos eléctricos</t>
  </si>
  <si>
    <t xml:space="preserve">Se han reemplazado por eléctricos todos los vehículos dentro de lo técnicamente posible</t>
  </si>
  <si>
    <t xml:space="preserve">
¿Se han hecho cambios en la logística para mejorar la eficiencia en el uso de combustibles o energía eléctrica?</t>
  </si>
  <si>
    <t xml:space="preserve">La logística debe rediseñarse para mejorar la eficiencia en el uso de los vehículos</t>
  </si>
  <si>
    <t xml:space="preserve">No hay cambios que puedan mejorar sustancialmente la eficiencia en el uso de los vehículos</t>
  </si>
  <si>
    <t xml:space="preserve">
¿Se ha capacitado al personal para que haga un uso eficiente de los vehículos?</t>
  </si>
  <si>
    <t xml:space="preserve">No se ha capacitado al personal para un uso eficiente de los vehículos</t>
  </si>
  <si>
    <t xml:space="preserve">Se han hecho algunas capacitaciones pero aún debe ajustarse el uso de los vehículos</t>
  </si>
  <si>
    <t xml:space="preserve">El personal hace un uso eficiente de los vehículos y no pueden realizarse mejoras significativas</t>
  </si>
  <si>
    <t xml:space="preserve">1 bis.3. Métricas: consumo de energía (vehículos)</t>
  </si>
  <si>
    <r>
      <rPr>
        <sz val="12"/>
        <color theme="1"/>
        <rFont val="Arial"/>
      </rPr>
      <t xml:space="preserve">GNC consumido
</t>
    </r>
    <r>
      <rPr>
        <sz val="10"/>
        <color theme="1"/>
        <rFont val="Arial"/>
      </rPr>
      <t xml:space="preserve">(m3 por año)</t>
    </r>
  </si>
  <si>
    <r>
      <rPr>
        <sz val="12"/>
        <color theme="1"/>
        <rFont val="Arial"/>
      </rPr>
      <t xml:space="preserve">Gasoil consumido 
</t>
    </r>
    <r>
      <rPr>
        <sz val="10"/>
        <color theme="1"/>
        <rFont val="Arial"/>
      </rPr>
      <t xml:space="preserve">(kg por año)</t>
    </r>
  </si>
  <si>
    <r>
      <rPr>
        <sz val="12"/>
        <color theme="1"/>
        <rFont val="Arial"/>
      </rPr>
      <t xml:space="preserve">Energía eléctrica consumida 
</t>
    </r>
    <r>
      <rPr>
        <sz val="10"/>
        <color theme="1"/>
        <rFont val="Arial"/>
      </rPr>
      <t xml:space="preserve">(kWh por año)</t>
    </r>
  </si>
  <si>
    <t xml:space="preserve">2. Materiales</t>
  </si>
  <si>
    <t xml:space="preserve"> 2.1. Planificación en uso sostenible de materiales</t>
  </si>
  <si>
    <r>
      <rPr>
        <sz val="12"/>
        <color theme="1"/>
        <rFont val="Arial"/>
      </rPr>
      <t xml:space="preserve">
¿Se conocen el origen y la recuperabilidad de los insumos utilizados (incluyendo envases) o productos comercializados?</t>
    </r>
    <r>
      <rPr>
        <sz val="9"/>
        <color theme="1"/>
        <rFont val="Arial"/>
      </rPr>
      <t xml:space="preserve">
</t>
    </r>
    <r>
      <rPr>
        <sz val="9"/>
        <color theme="1" tint="0.499984740745262"/>
        <rFont val="Arial"/>
      </rPr>
      <t xml:space="preserve">Esta pregunta refiere a si se sabe si provienen de recursos renovables, no renovables, reciclados, y si pueden reciclarse, si son biodegradables, etc.</t>
    </r>
  </si>
  <si>
    <t xml:space="preserve">No se conocen</t>
  </si>
  <si>
    <t xml:space="preserve">Se conocen en varios productos o servicios ofrecidos</t>
  </si>
  <si>
    <t xml:space="preserve">Se conocen en todos los productos y servicios ofrecidos</t>
  </si>
  <si>
    <r>
      <rPr>
        <sz val="12"/>
        <color theme="1"/>
        <rFont val="Arial"/>
      </rPr>
      <t xml:space="preserve">
Si se producen o comercializan bienes durables, o se prestan servicios que producen cambios materiales: ¿Se conoce su durabillidad?</t>
    </r>
    <r>
      <rPr>
        <sz val="9"/>
        <color theme="1"/>
        <rFont val="Arial"/>
      </rPr>
      <t xml:space="preserve">
</t>
    </r>
    <r>
      <rPr>
        <sz val="9"/>
        <color theme="1" tint="0.499984740745262"/>
        <rFont val="Arial"/>
      </rPr>
      <t xml:space="preserve">Para esta pregunta, debe entenderse a los bienes durables como aquellos que no requieren una constante reposición para su uso, como las máquinas, herramientas, ropa o incluso pinturas o tratamientos diseñados para durar en el tiempo. Se diferencian de los no durables, los cuales requieren reposición en forma constante ya que son consumidos, como los alimentos, los descartables, etc.
Por otra parte, los servicios que producen cambios materiales son por ejemplo los de pintura, soldadura, mantenimiento, reparación, estéticos, etc.</t>
    </r>
  </si>
  <si>
    <t xml:space="preserve">No se ofrecen esos productos o servicios</t>
  </si>
  <si>
    <t xml:space="preserve">No se conoce su durabilidad</t>
  </si>
  <si>
    <t xml:space="preserve">Se conoce la durabilidad de varios productos o servicios</t>
  </si>
  <si>
    <t xml:space="preserve">Se conoce la durabilidad de todos los productos o servicios ofrecidos</t>
  </si>
  <si>
    <r>
      <rPr>
        <sz val="12"/>
        <color theme="1"/>
        <rFont val="Arial"/>
      </rPr>
      <t xml:space="preserve">
¿Se ha previsto un presupuesto específico para mejorar la durabilidad de los servicios o productos que ofrece, reducir residuos de su comercialización, prestación, uso o descarte, o a ofrecer extensiones de garantía, reparaciones o mantenimiento para extender su vida útil?</t>
    </r>
    <r>
      <rPr>
        <sz val="9"/>
        <color theme="1"/>
        <rFont val="Arial"/>
      </rPr>
      <t xml:space="preserve">
</t>
    </r>
    <r>
      <rPr>
        <sz val="9"/>
        <color theme="1" tint="0.499984740745262"/>
        <rFont val="Arial"/>
      </rPr>
      <t xml:space="preserve">
Esta pregunta aplica para todas las actividades, independientemente del tipo de producto o servicio ofrecido, ya que todas tienen algún requerimiento material en su entrega, prestación o uso.
Es importante aclarar que los residuos de comercialización, prestación, uso o descarte del producto o servicio incluye a los folletos, envases o descartables entregados con estos, y los residuos que genera el usuario al utilizarlos o descartarlos tal como fuera diseñado.
En el caso de bienes durables o servicios con efectos materiales, para mejorar su durabilidad puede destinarse presupuesto a mejorar los materiales utiizados, asegurar la provisión de repuestos, informar para promover su uso correcto.</t>
    </r>
  </si>
  <si>
    <r>
      <rPr>
        <sz val="12"/>
        <color theme="1"/>
        <rFont val="Arial"/>
      </rPr>
      <t xml:space="preserve">
¿Se ha asignado la responsabilidad específica por gestionar insumos y materias primas a alguna persona o área?</t>
    </r>
    <r>
      <rPr>
        <sz val="9"/>
        <color theme="1"/>
        <rFont val="Arial"/>
      </rPr>
      <t xml:space="preserve">
</t>
    </r>
    <r>
      <rPr>
        <sz val="9"/>
        <color theme="1" tint="0.499984740745262"/>
        <rFont val="Arial"/>
      </rPr>
      <t xml:space="preserve">
La persona o área puede cumplir también otras funciones e incluye personal de la empresa y consultores externos.</t>
    </r>
  </si>
  <si>
    <r>
      <rPr>
        <sz val="12"/>
        <color theme="1"/>
        <rFont val="Arial"/>
      </rPr>
      <t xml:space="preserve">
¿Se ha asignado la responsabilidad específica por la mejora del ciclo de vida de productos y servicios ofrecidos a alguna persona o área?</t>
    </r>
    <r>
      <rPr>
        <sz val="9"/>
        <color theme="1"/>
        <rFont val="Arial"/>
      </rPr>
      <t xml:space="preserve">
</t>
    </r>
    <r>
      <rPr>
        <sz val="9"/>
        <color theme="1" tint="0.499984740745262"/>
        <rFont val="Arial"/>
      </rPr>
      <t xml:space="preserve">La persona o área puede cumplir también otras funciones e incluye personal de la empresa y consultores externos.</t>
    </r>
  </si>
  <si>
    <t xml:space="preserve">
¿Existe monitoreo o registro de los insumos utilizados, la vida útil de productos o servicios, los servicios de reparación o mantenimiento prestados o la recuperación o destino de los residuos de la comercialización, prestación, uso o descarte?</t>
  </si>
  <si>
    <t xml:space="preserve">
¿Se han definido objetivos y metas respecto a la gestión de insumos, la durabilidad de productos o servicios, la recuperación de residuos de comercialización, prestación, uso o descarte, o la reparación o mantenimiento?</t>
  </si>
  <si>
    <r>
      <rPr>
        <sz val="12"/>
        <color theme="1"/>
        <rFont val="Arial"/>
      </rPr>
      <t xml:space="preserve">
¿Existen procedimientos, recomendaciones o instrucciones para que el personal utilice insumos de manera eficiente?</t>
    </r>
    <r>
      <rPr>
        <sz val="9"/>
        <color theme="1"/>
        <rFont val="Arial"/>
      </rPr>
      <t xml:space="preserve">
</t>
    </r>
    <r>
      <rPr>
        <sz val="9"/>
        <color theme="1" tint="0.499984740745262"/>
        <rFont val="Arial"/>
      </rPr>
      <t xml:space="preserve">Esto incluye indicaciones para la entrega de envases o descartables</t>
    </r>
  </si>
  <si>
    <t xml:space="preserve">2.2. Gestión en uso sostenible de materiales</t>
  </si>
  <si>
    <t xml:space="preserve">
Los insumos o productos adquiridos por el establecimiento para la actividad: ¿provienen de fuentes renovables, de procesos de reciclado, reutilización, reacondicionamiento o tienen certificados de sostenibilidad?</t>
  </si>
  <si>
    <t xml:space="preserve">Casi ningún insumo o producto tienen esos orÍgenes</t>
  </si>
  <si>
    <t xml:space="preserve">Varios productos o insumos tienen dichos orígenes pero aún podría aumentarse significativamente la proporción</t>
  </si>
  <si>
    <t xml:space="preserve">Todos los productos e insumos posibles tienen dichos orígenes</t>
  </si>
  <si>
    <r>
      <rPr>
        <sz val="12"/>
        <color theme="1"/>
        <rFont val="Arial"/>
      </rPr>
      <t xml:space="preserve">
¿El almacenamiento de insumos o productos se da en condiciones óptimas para su conservación y manejo?</t>
    </r>
    <r>
      <rPr>
        <sz val="9"/>
        <color theme="1"/>
        <rFont val="Arial"/>
      </rPr>
      <t xml:space="preserve">
</t>
    </r>
    <r>
      <rPr>
        <sz val="9"/>
        <color theme="1" tint="0.499984740745262"/>
        <rFont val="Arial"/>
      </rPr>
      <t xml:space="preserve">Esto incluye no sólo las condiciones para evitar la pérdida de insumos o productos, sino también para evitar la contaminación de suelo, agua, atmósfera o áreas de trabajo.</t>
    </r>
  </si>
  <si>
    <t xml:space="preserve">El almacenamiento debe mejorarse</t>
  </si>
  <si>
    <t xml:space="preserve">El almacenamiento de insumos o productos es óptimo</t>
  </si>
  <si>
    <r>
      <rPr>
        <sz val="12"/>
        <color theme="1"/>
        <rFont val="Arial"/>
      </rPr>
      <t xml:space="preserve">
¿Se realiza mantenimiento preventivo maquinarias, equipos e instalaciones para evitar pérdidas en la eficiencia en el uso de insumos?</t>
    </r>
    <r>
      <rPr>
        <sz val="9"/>
        <color theme="1"/>
        <rFont val="Arial"/>
      </rPr>
      <t xml:space="preserve">
</t>
    </r>
    <r>
      <rPr>
        <sz val="9"/>
        <color theme="1" tint="0.499984740745262"/>
        <rFont val="Arial"/>
      </rPr>
      <t xml:space="preserve">Se incluye equipos informáticos e instalaciones de tuberías de conducción de fluidos. Se exceptúa la consideración de insumos energéticos y agua, ya que corresponden a otras hojas de este formulario.</t>
    </r>
  </si>
  <si>
    <t xml:space="preserve">Se realiza mantenimiento preventivo de algunos equipos o instalaciones para mantener la eficiencia en el uso de insumos</t>
  </si>
  <si>
    <t xml:space="preserve">Se realiza mantenimiento preventivo a todos los principales equipos o instalaciones para mantener la eficiencia en el uso de insumos</t>
  </si>
  <si>
    <r>
      <rPr>
        <sz val="12"/>
        <color theme="1"/>
        <rFont val="Arial"/>
      </rPr>
      <t xml:space="preserve">
¿Se han hecho cambios en maquinaria, equipos e instalaciones para mejorar la eficiencia en el uso de insumos?</t>
    </r>
    <r>
      <rPr>
        <sz val="9"/>
        <color theme="1"/>
        <rFont val="Arial"/>
      </rPr>
      <t xml:space="preserve">
</t>
    </r>
    <r>
      <rPr>
        <sz val="9"/>
        <color theme="1" tint="0.499984740745262"/>
        <rFont val="Arial"/>
      </rPr>
      <t xml:space="preserve">Se incluyen cambios en equipos informáticos e instalaciones de tuberías de conducción de fluidos. Se exceptúa la consideración de insumos energéticos y agua, ya que corresponden a otras hojas de este formulario.</t>
    </r>
  </si>
  <si>
    <t xml:space="preserve">No hay cambios que puedan mejorar sustancialmente la eficiencia en el uso de insumos</t>
  </si>
  <si>
    <t xml:space="preserve">
¿Se han hecho cambios en la disposición de maquinaria, equipos o zonas de trabajo (layout) para mejorar la eficiencia en el uso de insumos?</t>
  </si>
  <si>
    <t xml:space="preserve">No hay cambios en el layout que puedan mejorar sustancialmente la eficiencia en el uso de insumos</t>
  </si>
  <si>
    <t xml:space="preserve">
¿Se han hecho cambios en los procesos o actividades para mejorar la eficiencia en el uso de insumos?</t>
  </si>
  <si>
    <t xml:space="preserve">Los procesos o actividades deben replantearse para una mayor eficiencia en el uso de insumos</t>
  </si>
  <si>
    <t xml:space="preserve">No hay cambios en los procesos o actividades que puedan mejorar sustancialmente la eficiencia en el uso de insumos</t>
  </si>
  <si>
    <r>
      <rPr>
        <sz val="12"/>
        <color theme="1"/>
        <rFont val="Arial"/>
      </rPr>
      <t xml:space="preserve">
¿Se ha capacitado al personal para que utilice los insumos de manera eficiente?</t>
    </r>
    <r>
      <rPr>
        <sz val="9"/>
        <color theme="1"/>
        <rFont val="Arial"/>
      </rPr>
      <t xml:space="preserve">
</t>
    </r>
    <r>
      <rPr>
        <sz val="9"/>
        <color theme="1" tint="0.499984740745262"/>
        <rFont val="Arial"/>
      </rPr>
      <t xml:space="preserve">Esto incluye la moderación sobre la entrega de embalajes, envases o utensilios descartables.</t>
    </r>
  </si>
  <si>
    <t xml:space="preserve">No se ha capacitado al personal para que realice un uso eficiente de insumos</t>
  </si>
  <si>
    <t xml:space="preserve">Se han hecho capacitaciones pero el trabajo aún puede ajustarse para lograr una mayor eficiencia en el uso de insumos</t>
  </si>
  <si>
    <t xml:space="preserve">El personal hace un uso eficiente de insumos y no pueden realizarse mejoras significativas</t>
  </si>
  <si>
    <t xml:space="preserve">
¿Se ha reducido efectivamente la entrega de embalajes, envases o utensilios descartables y reemplazado el resto por retornables, reutilizables, reciclables o compostables?</t>
  </si>
  <si>
    <t xml:space="preserve">No se entregan embalajes, envases, etc.</t>
  </si>
  <si>
    <t xml:space="preserve">Deben tomarse medidas para reducir la entrega de descartables</t>
  </si>
  <si>
    <t xml:space="preserve">Se ha reducido pero aún pueden realizarse mejoras significativas</t>
  </si>
  <si>
    <t xml:space="preserve">La entrega se ha reducido al mínimo y no pueden realizarse mejoras significativas</t>
  </si>
  <si>
    <t xml:space="preserve">
¿Se han tomado medidas para aumentar la durabilidad de los productos o servicios ofrecidos?</t>
  </si>
  <si>
    <t xml:space="preserve">No aplica</t>
  </si>
  <si>
    <t xml:space="preserve">Deben tomarse medidas para mejorar la durabilidad</t>
  </si>
  <si>
    <t xml:space="preserve">Se han tomado algunas medidas pero aún pueden realizarse mejoras significativas</t>
  </si>
  <si>
    <t xml:space="preserve">Los productos o servicios ofrecidos son los más durables y no pueden realizarse mejoras significativas</t>
  </si>
  <si>
    <t xml:space="preserve">
¿Se ofrecen servicios de mantenimiento, reparación o reacondicionamiento para extender la vida útil de los productos o servicios ofrecidos?</t>
  </si>
  <si>
    <t xml:space="preserve">No se ofrecen esos servicios</t>
  </si>
  <si>
    <t xml:space="preserve">Sí, para algunos productos y servicios</t>
  </si>
  <si>
    <t xml:space="preserve">Sí, para todos los productos o servicios que ofrece el local</t>
  </si>
  <si>
    <t xml:space="preserve">
¿Se han tomado medidas para recuperar los embalajes, envases o utensilios descartabales entregados, o residuos generados por el uso de los productos o servicios, para su correcta disposición final o revalorización?</t>
  </si>
  <si>
    <t xml:space="preserve">Deben tomarse medidas para recuperar esos materiales</t>
  </si>
  <si>
    <t xml:space="preserve">Se recuperan residuos del uso de todos los productos o servicios</t>
  </si>
  <si>
    <t xml:space="preserve">
Una vez finalizada la vida útil de los productos: ¿la empresa ha tomado medidas para recuperarlos y asegurar su correcta disposición final, revalorización o reacondicionamiento?</t>
  </si>
  <si>
    <t xml:space="preserve">Deben tomarse medidas para recuperarlos</t>
  </si>
  <si>
    <t xml:space="preserve">Se han tomado medidas para la recuperación de todos los productos ofrecidos</t>
  </si>
  <si>
    <t xml:space="preserve">1.3. Métricas: uso sostenible de materiales</t>
  </si>
  <si>
    <t xml:space="preserve">Producto o servicio</t>
  </si>
  <si>
    <t>Denominación</t>
  </si>
  <si>
    <r>
      <rPr>
        <sz val="12"/>
        <color theme="1"/>
        <rFont val="Arial"/>
      </rPr>
      <t xml:space="preserve">¿Cuáles son los principales productos o servicios ofrecidos?</t>
    </r>
    <r>
      <rPr>
        <sz val="9"/>
        <color theme="1"/>
        <rFont val="Arial"/>
      </rPr>
      <t xml:space="preserve">
</t>
    </r>
    <r>
      <rPr>
        <sz val="9"/>
        <color theme="1" tint="0.499984740745262"/>
        <rFont val="Arial"/>
      </rPr>
      <t xml:space="preserve">Elegir hasta tres de los productos o servicios que involucren más materiales (estimando el peso total de toda la producción o venta) y que tengan mayor potencial de mejora.</t>
    </r>
  </si>
  <si>
    <t>Unidades</t>
  </si>
  <si>
    <t xml:space="preserve">Origen de componentes de los productos o servicios elegidos*</t>
  </si>
  <si>
    <t xml:space="preserve">Reciclado, reutilizado o reacondicionado (% o t/año)**</t>
  </si>
  <si>
    <t xml:space="preserve">Renovable de origen sostenible (% o t/año)</t>
  </si>
  <si>
    <t xml:space="preserve">Renovable sin certificar (% o t/año)</t>
  </si>
  <si>
    <t xml:space="preserve">No renovable (% o t/año)</t>
  </si>
  <si>
    <t xml:space="preserve">Peso unitario (kg)***</t>
  </si>
  <si>
    <t xml:space="preserve">Cantidad anual***</t>
  </si>
  <si>
    <t xml:space="preserve">
*NO se debe incluir:
-Combustibles y agua (ya que se consultan en otras hojas del formulario).
-Envases o descartables adquiridos para entregar (se preguntan más abajo en esta hoja).
Se debe incluir:
- En el caso de actividades industriales o servicios, todo el resto de los insumos (y embalajes de esos insumos) utilizados en su fabricación o prestación.
- En el caso de comercios, todos los materiales que  componen a esos productos, incluyendo cajas, manuales y embalajes con los que son recibidos.</t>
  </si>
  <si>
    <t xml:space="preserve">
El nivel de exactitud requerido por esta métrica dependerá de las mejoras que pretendan hacerse, de manera que puedan ser reflejadas en los informes de renovación del sello.
**Los datos se pueden presentar de dos maneras.
1) Indicando qué porcentaje (%), medido o estimado, del peso del producto tiene este origen y luego el peso unitario y cantidad total en las filas correspondientes (recomendado para comercios).
2) Indicando, en toneladas (t), la cantidad de insumos de esta categoría utilizados en la fabricación o prestación del producto o servicio, dejando en blanco el peso unitario y la cantidad (recomendado para industria, servicios y comercios que venden a granel).
*** Completar si se eligió utilizar %</t>
  </si>
  <si>
    <r>
      <rPr>
        <sz val="12"/>
        <color theme="1"/>
        <rFont val="Arial"/>
      </rPr>
      <t xml:space="preserve">Durabilidad de los productos o servicios elegidos </t>
    </r>
    <r>
      <rPr>
        <sz val="10"/>
        <color theme="1"/>
        <rFont val="Arial"/>
      </rPr>
      <t>(meses)</t>
    </r>
  </si>
  <si>
    <t xml:space="preserve">
La durabilidad del producto o servicio debe estimarse incluyendo su extensión por reparaciones y mantenimiento en el establecimiento. Por ejemplo: si un bien duró 1 año, se le hizo una reparación y duró un año más hasta su rotura definitiva, la durabilidad total fue de 2 años.</t>
  </si>
  <si>
    <r>
      <rPr>
        <sz val="12"/>
        <color theme="1"/>
        <rFont val="Arial"/>
      </rPr>
      <t xml:space="preserve">Recuperabilidad de los productos elegidos</t>
    </r>
    <r>
      <rPr>
        <sz val="9"/>
        <color theme="1"/>
        <rFont val="Arial"/>
      </rPr>
      <t xml:space="preserve">
</t>
    </r>
    <r>
      <rPr>
        <sz val="9"/>
        <color theme="1" tint="0.499984740745262"/>
        <rFont val="Arial"/>
      </rPr>
      <t xml:space="preserve">Sólo para productos, no para servicios</t>
    </r>
  </si>
  <si>
    <r>
      <rPr>
        <sz val="9"/>
        <color theme="1"/>
        <rFont val="Arial"/>
      </rPr>
      <t xml:space="preserve">Reciclable o compostable (%)</t>
    </r>
    <r>
      <rPr>
        <sz val="9"/>
        <color theme="1" tint="0.499984740745262"/>
        <rFont val="Arial"/>
      </rPr>
      <t xml:space="preserve">
Porcentaje, estimado o pesado, de la masa del producto entregado</t>
    </r>
    <r>
      <rPr>
        <sz val="9"/>
        <color theme="1"/>
        <rFont val="Arial"/>
      </rPr>
      <t>.</t>
    </r>
  </si>
  <si>
    <t xml:space="preserve">No reciclable ni compostable (%)</t>
  </si>
  <si>
    <r>
      <rPr>
        <sz val="12"/>
        <color theme="1"/>
        <rFont val="Arial"/>
      </rPr>
      <t xml:space="preserve">Recuperación de los productos elegidos</t>
    </r>
    <r>
      <rPr>
        <sz val="9"/>
        <color theme="1"/>
        <rFont val="Arial"/>
      </rPr>
      <t xml:space="preserve">
</t>
    </r>
    <r>
      <rPr>
        <sz val="9"/>
        <color theme="1" tint="0.34998626667073579"/>
        <rFont val="Arial"/>
      </rPr>
      <t xml:space="preserve">Sólo para productos, no para servicios</t>
    </r>
  </si>
  <si>
    <r>
      <rPr>
        <sz val="9"/>
        <color theme="1"/>
        <rFont val="Arial"/>
      </rPr>
      <t xml:space="preserve">Para reacondicionamiento, reutilización, reciclaje o compostaje (%)
</t>
    </r>
    <r>
      <rPr>
        <sz val="9"/>
        <color theme="1" tint="0.499984740745262"/>
        <rFont val="Arial"/>
      </rPr>
      <t xml:space="preserve">Porcentaje sobre los productos vendidos.</t>
    </r>
  </si>
  <si>
    <t xml:space="preserve">Para disposición final (%)</t>
  </si>
  <si>
    <t xml:space="preserve">Origen de embalajes, envases o utensilios descartables*</t>
  </si>
  <si>
    <t xml:space="preserve">Reciclado o reutilizado (t/año)**</t>
  </si>
  <si>
    <t xml:space="preserve">Renovable de origen sostenible (t/año)</t>
  </si>
  <si>
    <t xml:space="preserve">Renovable sin certificar (t/año)</t>
  </si>
  <si>
    <t xml:space="preserve">No renovable (t/año)</t>
  </si>
  <si>
    <t xml:space="preserve">
*Esta métrica refiere a todos los envases y descartables adquiridos por el establecimiento para entregar con los productos o servicios ofrecidos.</t>
  </si>
  <si>
    <t xml:space="preserve">
**Esto puede estimarse pesando algunos envases de distintos materiales  (o buscando el dato en internet) y luego haciendo equivalencias para multiplicar. Por ejemplo: 1 bolsa camiseta grande es igual a 2 medianas.</t>
  </si>
  <si>
    <t xml:space="preserve">Recuperabilidad de los embalajes, envases o utensilios descartables</t>
  </si>
  <si>
    <t xml:space="preserve">Descartables (t/año)</t>
  </si>
  <si>
    <t xml:space="preserve">Retornables (t/año)</t>
  </si>
  <si>
    <t xml:space="preserve">Reutilizables (t/año)</t>
  </si>
  <si>
    <t xml:space="preserve">Reciclables o compostables (t/año)</t>
  </si>
  <si>
    <t xml:space="preserve">Recuperación de los embalajes, envases o utensilios descartables</t>
  </si>
  <si>
    <r>
      <rPr>
        <sz val="9"/>
        <color theme="1"/>
        <rFont val="Arial"/>
      </rPr>
      <t xml:space="preserve">
Para reacondicionamiento, reutilización, reciclaje o compostaje (%)
</t>
    </r>
    <r>
      <rPr>
        <sz val="9"/>
        <color theme="1" tint="0.499984740745262"/>
        <rFont val="Arial"/>
      </rPr>
      <t xml:space="preserve">Porcentaje sobre los envases entregados.</t>
    </r>
  </si>
  <si>
    <t xml:space="preserve">3. Residuos</t>
  </si>
  <si>
    <t xml:space="preserve">3.1. Planificación en gestión integral de residuos</t>
  </si>
  <si>
    <t xml:space="preserve">
¿Se conocen e identifican correctamente las corrientes de residuos generados?</t>
  </si>
  <si>
    <t xml:space="preserve">
¿Se ha previsto un presupuesto específico para mejorar la gestión de residuos?</t>
  </si>
  <si>
    <r>
      <rPr>
        <sz val="12"/>
        <color theme="1"/>
        <rFont val="Arial"/>
      </rPr>
      <t xml:space="preserve">
¿Se ha asignado la responsabilidad específica por la gestión de residuos a alguna persona o área?</t>
    </r>
    <r>
      <rPr>
        <sz val="9"/>
        <color theme="1"/>
        <rFont val="Arial"/>
      </rPr>
      <t xml:space="preserve">
</t>
    </r>
    <r>
      <rPr>
        <sz val="9"/>
        <color theme="1" tint="0.499984740745262"/>
        <rFont val="Arial"/>
      </rPr>
      <t xml:space="preserve">
La persona o área puede cumplir también otras funciones e incluye personal de la empresa y consultores externos.</t>
    </r>
  </si>
  <si>
    <t xml:space="preserve">
¿Existe monitoreo o registro de los residuos generados?</t>
  </si>
  <si>
    <t xml:space="preserve">
¿Se han definido objetivos y metas para mejorar la gestión de residuos?</t>
  </si>
  <si>
    <t xml:space="preserve">
¿Existen procedimientos, recomendaciones o instrucciones para que el personal reduzca, reutilice, recicle, maneje y disponga correctamente los residuos generados en la actividad?</t>
  </si>
  <si>
    <t xml:space="preserve">3.2. Gestión integral de residuos </t>
  </si>
  <si>
    <r>
      <rPr>
        <sz val="12"/>
        <color theme="1"/>
        <rFont val="Arial"/>
      </rPr>
      <t xml:space="preserve">
¿Se realiza mantenimiento preventivo de maquinarias, equipos e instalaciones para reducir la generación de residuos?</t>
    </r>
    <r>
      <rPr>
        <sz val="9"/>
        <color theme="1"/>
        <rFont val="Arial"/>
      </rPr>
      <t xml:space="preserve">
</t>
    </r>
    <r>
      <rPr>
        <sz val="9"/>
        <color theme="1" tint="0.499984740745262"/>
        <rFont val="Arial"/>
      </rPr>
      <t xml:space="preserve">
Para comercios o pequeños proveedores de servicios: se recomienda considerar que la rotura de un artefacto, electrodoméstico o mobiliario, también genera un residuo que puede ser significativo y debe contabilizarse.</t>
    </r>
  </si>
  <si>
    <t xml:space="preserve">Se realiza mantenimiento preventivo de algunos equipos o instalaciones para reducir la generación de residuos</t>
  </si>
  <si>
    <t xml:space="preserve">Se realiza mantenimiento preventivo a todos los principales equipos o instalaciones para reducir la generación de residuos</t>
  </si>
  <si>
    <r>
      <rPr>
        <sz val="12"/>
        <color theme="1"/>
        <rFont val="Arial"/>
      </rPr>
      <t xml:space="preserve">
¿Se han hecho cambios en maquinaria, equipos e instalaciones para reducir la generación de residuos?</t>
    </r>
    <r>
      <rPr>
        <sz val="9"/>
        <color theme="1"/>
        <rFont val="Arial"/>
      </rPr>
      <t xml:space="preserve">
</t>
    </r>
    <r>
      <rPr>
        <sz val="9"/>
        <color theme="1" tint="0.499984740745262"/>
        <rFont val="Arial"/>
      </rPr>
      <t xml:space="preserve">Esto incluye cambios en equipos informáticos o electrodomésticos de uso en el establecimiento que produzcan residuos descartables como cartuchos, papeles, etc.</t>
    </r>
  </si>
  <si>
    <t xml:space="preserve">No hay cambios en equipos o instalaciones que puedan reducir sustancialmente la generación de residuos</t>
  </si>
  <si>
    <t xml:space="preserve">
¿Se han hecho cambios en la disposición de maquinaria, equipos o zonas de trabajo (layout) para reducir la generación de residuos?</t>
  </si>
  <si>
    <t xml:space="preserve">La disposición de maquiarias, equipos o zonas de trabajo debe mejorarse</t>
  </si>
  <si>
    <t xml:space="preserve">No hay cambios en el layout que puedan reducir sustancialmente la generación de residuos</t>
  </si>
  <si>
    <t xml:space="preserve">
¿Se han hecho cambios en los procesos o actividades para reducir la generación de residuos?</t>
  </si>
  <si>
    <t xml:space="preserve">Los procesos o actividades deben replantearse para reducir la generación de residuos</t>
  </si>
  <si>
    <t xml:space="preserve">No hay cambios en los procesos o actividades que puedan reducir sustancialmente la generación de residuos</t>
  </si>
  <si>
    <r>
      <rPr>
        <sz val="12"/>
        <color theme="1"/>
        <rFont val="Arial"/>
      </rPr>
      <t xml:space="preserve">
¿Se han tomado medidas para transformar residuos en insumos, ya sea para la propia empresa o para ofrecerlos como subproductos?</t>
    </r>
    <r>
      <rPr>
        <sz val="9"/>
        <color theme="1"/>
        <rFont val="Arial"/>
      </rPr>
      <t xml:space="preserve">
</t>
    </r>
    <r>
      <rPr>
        <sz val="9"/>
        <color theme="1" tint="0.499984740745262"/>
        <rFont val="Arial"/>
      </rPr>
      <t xml:space="preserve">Para comercios o pequeños proveedores de servicios: acciones como la reutilización de embalajes cuentan para esta pregunta y podrían reducir significativamente su generación total de residuos.</t>
    </r>
  </si>
  <si>
    <t xml:space="preserve">Se han tomado medidas para transformar algunos residuos</t>
  </si>
  <si>
    <t xml:space="preserve">Se han tomado medidas para transformar en insumos todos los residuos posibles</t>
  </si>
  <si>
    <r>
      <rPr>
        <sz val="12"/>
        <color theme="1"/>
        <rFont val="Arial"/>
      </rPr>
      <t xml:space="preserve">
¿Se han tomado medidas para reducir la peligrosidad de los residuos generados?</t>
    </r>
    <r>
      <rPr>
        <sz val="9"/>
        <color theme="1"/>
        <rFont val="Arial"/>
      </rPr>
      <t xml:space="preserve">
</t>
    </r>
    <r>
      <rPr>
        <sz val="9"/>
        <color theme="1" tint="0.499984740745262"/>
        <rFont val="Arial"/>
      </rPr>
      <t xml:space="preserve">Esto puede lograrse cambiando insumos, haciendo un tratamiento a los residuos, etc.</t>
    </r>
  </si>
  <si>
    <t xml:space="preserve">No se generan residuos peligrosos</t>
  </si>
  <si>
    <t xml:space="preserve">Se han tomado medidas para reducir la peligrosidad de algunos residuos</t>
  </si>
  <si>
    <t xml:space="preserve">Se han tomado medidas para reducir la peligrosidad de todos los residuos posibles</t>
  </si>
  <si>
    <t xml:space="preserve">
¿Se ha capacitado al personal para la reducción y separación de residuos?</t>
  </si>
  <si>
    <t xml:space="preserve">No se ha capacitado al personal para la reducción y separación de residuos</t>
  </si>
  <si>
    <t xml:space="preserve">Se han hecho capacitaciones pero el trabajo aún puede ajustarse para mejorar la reducción y separación</t>
  </si>
  <si>
    <t xml:space="preserve">El personal separa y reduce residuos efectivamente y no pueden realizarse mejoras significativas</t>
  </si>
  <si>
    <t xml:space="preserve">
Si se realiza acopio transitorio de residuos: ¿su almacenamiento se da en las condiciones óptimas para su manejo?</t>
  </si>
  <si>
    <t xml:space="preserve">No se realiza acopio transitorio de residuos</t>
  </si>
  <si>
    <t xml:space="preserve">El almacenamiento de residuos es óptimo</t>
  </si>
  <si>
    <t xml:space="preserve">
¿Se disponen residuos asegurando su reutilización, reciclaje, compostaje o biodigestión por fuera del establecimiento?</t>
  </si>
  <si>
    <t xml:space="preserve">El operador que recibe los residuos no asegura esos destinos</t>
  </si>
  <si>
    <t xml:space="preserve">Algunos residuos se disponen con operadores que aseguran esos usos</t>
  </si>
  <si>
    <t xml:space="preserve">Todos los residuos se disponen con operadores que aseguran esos usos</t>
  </si>
  <si>
    <t xml:space="preserve">3.3. Métricas: generación y recuperación de residuos</t>
  </si>
  <si>
    <t xml:space="preserve">No recuperables</t>
  </si>
  <si>
    <t>Peligrosos</t>
  </si>
  <si>
    <t xml:space="preserve">Reutilizables o reciclables</t>
  </si>
  <si>
    <t xml:space="preserve">Compostables o biodigestables</t>
  </si>
  <si>
    <r>
      <rPr>
        <sz val="12"/>
        <color theme="1"/>
        <rFont val="Arial"/>
      </rPr>
      <t xml:space="preserve">Residuos generados
</t>
    </r>
    <r>
      <rPr>
        <sz val="10"/>
        <color theme="1"/>
        <rFont val="Arial"/>
      </rPr>
      <t xml:space="preserve">(t por año)</t>
    </r>
  </si>
  <si>
    <t xml:space="preserve">
Incluir todos los materiales de desecho generados, incluso aquellos que se logra recuperar.</t>
  </si>
  <si>
    <r>
      <rPr>
        <sz val="12"/>
        <color theme="1"/>
        <rFont val="Arial"/>
      </rPr>
      <t xml:space="preserve">Recuperados dentro de la empresa
</t>
    </r>
    <r>
      <rPr>
        <sz val="10"/>
        <color theme="1"/>
        <rFont val="Arial"/>
      </rPr>
      <t xml:space="preserve">(t por año)</t>
    </r>
  </si>
  <si>
    <t xml:space="preserve">
Indicar, de los residuos generados por el establecimiento, cuanto se recupera dentro del mismo establecimiento o en otros establecimientos de la misma empresa, ya sea para uso propio o para ofrecer como subproducto</t>
  </si>
  <si>
    <r>
      <rPr>
        <sz val="12"/>
        <color theme="1"/>
        <rFont val="Arial"/>
      </rPr>
      <t xml:space="preserve">Recuperados fuera de la empresa
</t>
    </r>
    <r>
      <rPr>
        <sz val="10"/>
        <color theme="1"/>
        <rFont val="Arial"/>
      </rPr>
      <t xml:space="preserve">(t por año)</t>
    </r>
  </si>
  <si>
    <t xml:space="preserve">
Indicar, de los residuos generados por el establecimiento, cuanto se entrega a operadores u otros agentes para su reutilización, reciclaje, compostaje o biodigestión.</t>
  </si>
  <si>
    <r>
      <rPr>
        <sz val="12"/>
        <color theme="1"/>
        <rFont val="Arial"/>
      </rPr>
      <t xml:space="preserve">Enviados a disposición final</t>
    </r>
    <r>
      <rPr>
        <sz val="10"/>
        <color theme="1"/>
        <rFont val="Arial"/>
      </rPr>
      <t xml:space="preserve">
(t por año)</t>
    </r>
  </si>
  <si>
    <t xml:space="preserve">4. Agua y efluentes</t>
  </si>
  <si>
    <t xml:space="preserve">4.1. Planificación en gestión integral del agua</t>
  </si>
  <si>
    <t xml:space="preserve">
¿Se conocen los circuitos hidráulicos y puntos de toma de agua?</t>
  </si>
  <si>
    <t xml:space="preserve">Se conocen parcialmente</t>
  </si>
  <si>
    <t xml:space="preserve">Se tienen planos de todos los circuitos hidráulicos y se conocen los puntos de toma de agua</t>
  </si>
  <si>
    <t xml:space="preserve">
¿Se conocen e identifican correctamente las corrientes de efluentes generadas?</t>
  </si>
  <si>
    <t xml:space="preserve">Se conocen e identifican algunas</t>
  </si>
  <si>
    <t xml:space="preserve">Se conocen e identifican todas las corrientes de efluentes generados</t>
  </si>
  <si>
    <t xml:space="preserve">
¿Se ha previsto un presupuesto específico para la gestión integral del agua?</t>
  </si>
  <si>
    <r>
      <rPr>
        <sz val="12"/>
        <color theme="1"/>
        <rFont val="Arial"/>
      </rPr>
      <t xml:space="preserve">
¿Se ha asignado la responsabilidad por la gestión integral del agua a alguna persona o área?</t>
    </r>
    <r>
      <rPr>
        <sz val="9"/>
        <color theme="1"/>
        <rFont val="Arial"/>
      </rPr>
      <t xml:space="preserve">
</t>
    </r>
    <r>
      <rPr>
        <sz val="9"/>
        <color theme="1" tint="0.499984740745262"/>
        <rFont val="Arial"/>
      </rPr>
      <t xml:space="preserve">La persona o área puede cumplir también otras funciones e incluye personal de la empresa y consultores externos</t>
    </r>
    <r>
      <rPr>
        <sz val="9"/>
        <color theme="1"/>
        <rFont val="Arial"/>
      </rPr>
      <t>.</t>
    </r>
  </si>
  <si>
    <t xml:space="preserve">
¿Existe monitoreo o registro del agua consumida?</t>
  </si>
  <si>
    <t xml:space="preserve">
¿Existe monitoreo o registro de los efluentes generados?</t>
  </si>
  <si>
    <t xml:space="preserve">
¿Se han definido objetivos y metas para mejorar la gestión integral del agua?</t>
  </si>
  <si>
    <t xml:space="preserve">
¿Existen procedimientos, recomendaciones o instrucciones para que el personal haga un uso eficiente del agua?</t>
  </si>
  <si>
    <t xml:space="preserve">
¿Existen procedimientos, recomendaciones o instrucciones para las actividades del establecimiento que impliquen la generación, vertido o manejo de efluentes?</t>
  </si>
  <si>
    <t xml:space="preserve">4.2. Gestión integral del agua</t>
  </si>
  <si>
    <t xml:space="preserve">
¿Se capta y utiliza agua de lluvia?</t>
  </si>
  <si>
    <t xml:space="preserve">No se hace aprovechamiento directo de agua de lluvia</t>
  </si>
  <si>
    <t xml:space="preserve">Sí, se capta y utiliza agua de lluvia</t>
  </si>
  <si>
    <t xml:space="preserve">
¿Se realiza mantenimiento preventivo de sistemas hidráulicos o instalaciones de agua?</t>
  </si>
  <si>
    <t xml:space="preserve">Se realiza mantenimiento preventivo de algunas de esas instalaciones</t>
  </si>
  <si>
    <t xml:space="preserve">Se realiza mantenimiento preventivo a todas las principales instalaciones de agua</t>
  </si>
  <si>
    <t xml:space="preserve">
¿Se realiza mantenimiento preventivo de sistemas de desagüe?</t>
  </si>
  <si>
    <t xml:space="preserve">Se realiza mantenimiento preventivo de parte del sistema de desagüe</t>
  </si>
  <si>
    <t xml:space="preserve">Se realiza mantenimiento a todos los sistemas de desagüe</t>
  </si>
  <si>
    <r>
      <rPr>
        <sz val="12"/>
        <color theme="1"/>
        <rFont val="Arial"/>
      </rPr>
      <t xml:space="preserve">
¿Se han hecho cambios en maquinaria, equipos e instalaciones para mejorar la eficiencia en el uso del agua y reducir la generación de efluentes?</t>
    </r>
    <r>
      <rPr>
        <sz val="9"/>
        <color theme="1"/>
        <rFont val="Arial"/>
      </rPr>
      <t xml:space="preserve">
</t>
    </r>
    <r>
      <rPr>
        <sz val="9"/>
        <color theme="1" tint="0.499984740745262"/>
        <rFont val="Arial"/>
      </rPr>
      <t xml:space="preserve">Debe incluirse la consideración del agua de procesos, refrigeración y limpieza.</t>
    </r>
  </si>
  <si>
    <t xml:space="preserve">No hay cambios que puedan mejorar sustancialmente el uso de agua o la generación de efluentes</t>
  </si>
  <si>
    <t xml:space="preserve">
¿Se han hecho cambios en la disposición de maquinaria, equipos o zonas de trabajo (layout) para mejorar la eficiencia en el uso del agua y reducir la generación de efluentes?</t>
  </si>
  <si>
    <t xml:space="preserve">No hay cambios en el layout que puedan mejorar sustancialmente el uso de agua o la generación de efluentes</t>
  </si>
  <si>
    <t xml:space="preserve">
¿Se han hecho cambios en los procesos o actividades para mejorar la eficiencia en el uso del agua y reducir la generación de efluentes?</t>
  </si>
  <si>
    <t xml:space="preserve">Los procesos o actividades deben replantearse</t>
  </si>
  <si>
    <t xml:space="preserve">No hay cambios en los procesos o actividades que puedan mejorar sustancialmente el uso de agua o la generación de efluentes</t>
  </si>
  <si>
    <t xml:space="preserve">
¿Se han hecho cambios en las instalaciones sanitarias para mejorar la eficiencia en el uso de agua y reducir la generación de efluentes?                      </t>
  </si>
  <si>
    <t xml:space="preserve">Las instalaciones sanitarias deben mejorarse</t>
  </si>
  <si>
    <t xml:space="preserve">
¿Se han tomado medidas para la reutilización de corrientes de agua, con o sin tratamiento, o su transformación para ofercerlas como subproducto?</t>
  </si>
  <si>
    <t xml:space="preserve">Se han tomado algunas medidas para su recuperación pero aún puede aumentarse la cantidad</t>
  </si>
  <si>
    <t xml:space="preserve">Se han tomado medidas para la recuperación de todas las corrientes técnicamente posibles</t>
  </si>
  <si>
    <t xml:space="preserve">
¿Se ha capacitado al personal para que utilice el agua en forma eficiente?</t>
  </si>
  <si>
    <t xml:space="preserve">No se ha capacitado al personal para que realice un uso eficiente del agua</t>
  </si>
  <si>
    <t xml:space="preserve">Se han hecho capacitaciones pero el trabajo aún puede ajustarse</t>
  </si>
  <si>
    <t xml:space="preserve">El personal hace un uso eficiente del agua y no pueden realizarse mejoras significativas</t>
  </si>
  <si>
    <t xml:space="preserve">
¿Se ha capacitado al personal para que haga un correcto manejo de los efluentes?</t>
  </si>
  <si>
    <t xml:space="preserve">No se ha capacitado al personal para mejorar su manejo de efluentes</t>
  </si>
  <si>
    <t xml:space="preserve">Se han hecho capacitaciones pero el trabajo aún puede ajustarse para mejorar el manejo de efluentes</t>
  </si>
  <si>
    <t xml:space="preserve">El personal hace un correcto manejo de efluentes y no pueden realizarse mejoras significativas</t>
  </si>
  <si>
    <t xml:space="preserve">
Si se retienen efluentes para su manejo: ¿su retención se da en las condiciones óptimas para su resguardo y manejo?</t>
  </si>
  <si>
    <t xml:space="preserve">No se retienen efluentes</t>
  </si>
  <si>
    <t xml:space="preserve">Las condiciones de retención deben mejorarse</t>
  </si>
  <si>
    <t xml:space="preserve">La retención de efluentes se da en condiciones óptimas</t>
  </si>
  <si>
    <t xml:space="preserve">4.3. Métricas: usos del agua</t>
  </si>
  <si>
    <t xml:space="preserve">De red</t>
  </si>
  <si>
    <t>Superficial</t>
  </si>
  <si>
    <t>Subterránea</t>
  </si>
  <si>
    <t xml:space="preserve">De lluvia</t>
  </si>
  <si>
    <r>
      <rPr>
        <sz val="12"/>
        <color theme="1"/>
        <rFont val="Arial"/>
      </rPr>
      <t xml:space="preserve">Agua extraída
</t>
    </r>
    <r>
      <rPr>
        <sz val="10"/>
        <color theme="1"/>
        <rFont val="Arial"/>
      </rPr>
      <t xml:space="preserve">(m3 por año)</t>
    </r>
  </si>
  <si>
    <r>
      <rPr>
        <sz val="12"/>
        <color theme="1"/>
        <rFont val="Arial"/>
      </rPr>
      <t xml:space="preserve">Efluentes generados
</t>
    </r>
    <r>
      <rPr>
        <sz val="10"/>
        <color theme="1"/>
        <rFont val="Arial"/>
      </rPr>
      <t xml:space="preserve">(m3 por año)</t>
    </r>
  </si>
  <si>
    <r>
      <rPr>
        <sz val="12"/>
        <color theme="1"/>
        <rFont val="Arial"/>
      </rPr>
      <t xml:space="preserve">Efluentes recuperados
</t>
    </r>
    <r>
      <rPr>
        <sz val="10"/>
        <color theme="1"/>
        <rFont val="Arial"/>
      </rPr>
      <t xml:space="preserve">(m3 por año)</t>
    </r>
  </si>
  <si>
    <t xml:space="preserve">
Indicar, de los efluentes generados por el establecimiento, cuanto se reutiliza o transforma en subproducto.</t>
  </si>
  <si>
    <t xml:space="preserve">5. Aire</t>
  </si>
  <si>
    <t xml:space="preserve">5.1. Planificación en gestión de contaminantes del aire</t>
  </si>
  <si>
    <t xml:space="preserve">
¿Se conocen los contaminantes del aire emitidos?</t>
  </si>
  <si>
    <t xml:space="preserve">Se conocen algunos</t>
  </si>
  <si>
    <t xml:space="preserve">Se conocen todos los contaminantes del aire generados</t>
  </si>
  <si>
    <t xml:space="preserve">
¿Se ha previsto un presupuesto específico para el control y reducción de las emisiones de contaminantes del aire?</t>
  </si>
  <si>
    <r>
      <rPr>
        <sz val="12"/>
        <color theme="1"/>
        <rFont val="Arial"/>
      </rPr>
      <t xml:space="preserve">
¿Se ha asignado la responsabilidad específica por la gestión de las emisiones de contaminantes del aire a alguna persona o área?</t>
    </r>
    <r>
      <rPr>
        <sz val="9"/>
        <color theme="1"/>
        <rFont val="Arial"/>
      </rPr>
      <t xml:space="preserve">
</t>
    </r>
    <r>
      <rPr>
        <sz val="9"/>
        <color theme="1" tint="0.499984740745262"/>
        <rFont val="Arial"/>
      </rPr>
      <t xml:space="preserve">La persona o área puede cumplir también otras funciones e incluye personal de la empresa y consultores externos.</t>
    </r>
  </si>
  <si>
    <t xml:space="preserve">
¿Existe monitoreo o registro de los contaminantes del aire generados?</t>
  </si>
  <si>
    <t xml:space="preserve">
¿Se han definido objetivos y metas respecto de la emisión de contaminantes del aire?</t>
  </si>
  <si>
    <t xml:space="preserve">
¿Existen procedimientos, recomendaciones o instrucciones para que el personal reduzca la emisión de contaminantes del aire?</t>
  </si>
  <si>
    <t xml:space="preserve">5.2. Gestión de contaminantes del aire</t>
  </si>
  <si>
    <t xml:space="preserve">
¿Se realiza mantenimiento preventivo de maquinarias, equipos, artefactos y sistemas de ventilación para reducir la generación de contaminantes del aire?</t>
  </si>
  <si>
    <t xml:space="preserve">Se realiza mantenimiento preventivo de algunos equipos o instalaciones</t>
  </si>
  <si>
    <t xml:space="preserve">Se realiza mantenimiento preventivo a todos los principales equipos o instalaciones para ese fin</t>
  </si>
  <si>
    <t xml:space="preserve">
¿Se han hecho cambios en maquinaria, equipos, artefactos e instalaciones para reducir la producción de contaminantes del aire?</t>
  </si>
  <si>
    <t xml:space="preserve">No hay cambios que puedan reducir sustancialmente la producción de contaminantes del aire</t>
  </si>
  <si>
    <t xml:space="preserve">
¿Se han hecho cambios en la disposición de maquiaria, equipos, artefactos o zonas de trabajo (layout) para reducir la producción de contaminantes del aire?</t>
  </si>
  <si>
    <t xml:space="preserve">No hay cambios en el layout que puedan reducir sustancialmente la producción de contaminantes del aire</t>
  </si>
  <si>
    <t xml:space="preserve">
¿Se han hecho cambios en los procesos o actividades para reducir la producción de contaminantes del aire?</t>
  </si>
  <si>
    <t xml:space="preserve">Los procesos o actividades deben replantearse para reducir contaminantes del aire</t>
  </si>
  <si>
    <t xml:space="preserve">No hay cambios en los procesos o actividades que puedan reducir sustancialmente la producción de contaminantes del aire</t>
  </si>
  <si>
    <t xml:space="preserve">
¿Se han tomado medidas para transformar contaminantes del aire en insumos, ya sea para la propia empresa u para ofrecerlos como subproductos ?</t>
  </si>
  <si>
    <t xml:space="preserve">No se producen contaminantes que puedan aprovecharse</t>
  </si>
  <si>
    <t xml:space="preserve">Se han tomado medidas para transformar algunos contaminantes del aire</t>
  </si>
  <si>
    <t xml:space="preserve">Se han tomado medidas para transformar en insumos todos los contaminantes del aire posibles</t>
  </si>
  <si>
    <t xml:space="preserve">
¿Se ha capacitado al personal para que reduzca la emisión de contaminantes del aire?</t>
  </si>
  <si>
    <t xml:space="preserve">No se ha capacitado al personal para que reduzca la producción de contaminantes del aire</t>
  </si>
  <si>
    <t xml:space="preserve">Se han hecho capacitaciones pero el trabajo aún puede ajustarse para reducir contaminantes del aire</t>
  </si>
  <si>
    <t xml:space="preserve">El personal actúa correctamente para reducir esas emisiones y no pueden realizarse mejoras significativas</t>
  </si>
  <si>
    <t xml:space="preserve">5.3. Métricas: generación de contaminantes del aire</t>
  </si>
  <si>
    <t xml:space="preserve">Material particulado</t>
  </si>
  <si>
    <t>CO</t>
  </si>
  <si>
    <t>NOx</t>
  </si>
  <si>
    <t>SO2</t>
  </si>
  <si>
    <t>Pb</t>
  </si>
  <si>
    <t>COVs</t>
  </si>
  <si>
    <r>
      <rPr>
        <sz val="12"/>
        <color theme="1"/>
        <rFont val="Arial"/>
      </rPr>
      <t xml:space="preserve">Contaminantes del aire generados </t>
    </r>
    <r>
      <rPr>
        <sz val="10"/>
        <color theme="1"/>
        <rFont val="Arial"/>
      </rPr>
      <t xml:space="preserve">(t por año)</t>
    </r>
  </si>
  <si>
    <t xml:space="preserve">6. Ecosistema urbano</t>
  </si>
  <si>
    <t xml:space="preserve"> 6.1. Planificación en gestión del impacto sobre el ecosistema urbano</t>
  </si>
  <si>
    <t xml:space="preserve">
Para el establecimiento...</t>
  </si>
  <si>
    <t xml:space="preserve">
Si se utilizan cuerpos de agua, superficiales o subterráneos para extraer agua o verter efluentes: ¿Se conocen sus características hidrológicas y ecológicas?</t>
  </si>
  <si>
    <t xml:space="preserve">
¿Se conocen las características climáticas y de la biodiversidad del entorno inmediato, y la superficie del establecimiento pasible de ser ocupada con vegetación?</t>
  </si>
  <si>
    <t xml:space="preserve">
¿Se ha previsto un presupuesto específico para la gestión de los impactos sobre el ecosistema urbano?</t>
  </si>
  <si>
    <t xml:space="preserve">
¿Se ha asignado responsabilidades específicas por la gestión de los impactos sobre el ecosistema urbano a alguna persona o área?</t>
  </si>
  <si>
    <t xml:space="preserve">
¿Existe monitoreo o registro de datos climáticos o hidrológicos de los cuerpos de agua utilizados?</t>
  </si>
  <si>
    <r>
      <rPr>
        <sz val="12"/>
        <color theme="1"/>
        <rFont val="Arial"/>
      </rPr>
      <t xml:space="preserve">
¿Existe monitoreo o registro de la biodiversidad asociada al establecimiento?</t>
    </r>
    <r>
      <rPr>
        <sz val="9"/>
        <color theme="1"/>
        <rFont val="Arial"/>
      </rPr>
      <t xml:space="preserve">
</t>
    </r>
    <r>
      <rPr>
        <sz val="9"/>
        <color theme="1" tint="0.499984740745262"/>
        <rFont val="Arial"/>
      </rPr>
      <t xml:space="preserve">Esto incluye animales y plantas que forman parte de espacios verdes, canteros, macetas o que visitan el establecimiento en forma recurrente.</t>
    </r>
  </si>
  <si>
    <t xml:space="preserve">
¿Se han definido objetivos y metas para disminuir los impactos sobre el ecosistema urbano?</t>
  </si>
  <si>
    <r>
      <rPr>
        <sz val="12"/>
        <color theme="1"/>
        <rFont val="Arial"/>
      </rPr>
      <t xml:space="preserve">
¿Existen procedimientos, recomendaciones o instrucciones para que el personal minimice los impactos sobre el ecosistema urbano?</t>
    </r>
    <r>
      <rPr>
        <sz val="9"/>
        <color theme="1"/>
        <rFont val="Arial"/>
      </rPr>
      <t xml:space="preserve">
</t>
    </r>
    <r>
      <rPr>
        <sz val="9"/>
        <color theme="1" tint="0.499984740745262"/>
        <rFont val="Arial"/>
      </rPr>
      <t xml:space="preserve">Estas instrucciones pueden estar relacionadas al momento para realizar operaciones en función del variables ambientales, a evitar ciertas prácticas dañinas para la biodiversidad, al uso de especies nativas para espacios verdes, etc.</t>
    </r>
  </si>
  <si>
    <t xml:space="preserve">6.2. Gestión del impacto sobre el ecosistema urbano</t>
  </si>
  <si>
    <t xml:space="preserve">
En el establecimiento...</t>
  </si>
  <si>
    <r>
      <rPr>
        <sz val="12"/>
        <color theme="1"/>
        <rFont val="Arial"/>
      </rPr>
      <t xml:space="preserve">
¿Se ha modificado la superficie con cobertura vegetal o cuerpos de agua en el establecimiento?</t>
    </r>
    <r>
      <rPr>
        <sz val="9"/>
        <color theme="1"/>
        <rFont val="Arial"/>
      </rPr>
      <t xml:space="preserve">
</t>
    </r>
    <r>
      <rPr>
        <sz val="9"/>
        <color theme="1" tint="0.499984740745262"/>
        <rFont val="Arial"/>
      </rPr>
      <t xml:space="preserve">
La superficie con cobertura vegetal refiere a terrenos con vegetación (incluido césped) o terrazas verdes.
Los cuerpos de agua relevantes para esta pregunta son aquellos que pueden albergar biodiversidad de animales o plantes de forma permanente o transitoria.</t>
    </r>
  </si>
  <si>
    <t xml:space="preserve">No se posee terreno, muros, bacones o terrazas adaptables a ese fin</t>
  </si>
  <si>
    <t xml:space="preserve">Se ha disminuído ese tipo de superficie</t>
  </si>
  <si>
    <t xml:space="preserve">Se ha mantenido ese tipo de superficie</t>
  </si>
  <si>
    <t xml:space="preserve">Se ha aumentado ese tipo de superficie</t>
  </si>
  <si>
    <r>
      <rPr>
        <sz val="12"/>
        <color theme="1"/>
        <rFont val="Arial"/>
      </rPr>
      <t xml:space="preserve">
¿Se utiliza vegetación para sombreo y regulación térmica?</t>
    </r>
    <r>
      <rPr>
        <sz val="9"/>
        <color theme="1"/>
        <rFont val="Arial"/>
      </rPr>
      <t xml:space="preserve">
</t>
    </r>
    <r>
      <rPr>
        <sz val="9"/>
        <color theme="1" tint="0.499984740745262"/>
        <rFont val="Arial"/>
      </rPr>
      <t xml:space="preserve">Además de dar sombra a paredes y pavimentos, la vegetación de cobertura en muros, terrazas y terrenos funciona como aislante del calor y amortigua cambios en la temperatura.</t>
    </r>
  </si>
  <si>
    <t xml:space="preserve">No hay vegetación pero podría instalarse</t>
  </si>
  <si>
    <t xml:space="preserve">Hay vegetación cumpliendo esas funciones</t>
  </si>
  <si>
    <t xml:space="preserve">
Si se almacenan insumos, productos o residuos en zonas o recipientes en contacto con el suelo: ¿se realizan análisis periódicos del suelo y la napa subterránea en la zona de almacenamiento?</t>
  </si>
  <si>
    <t xml:space="preserve">No se almacenan</t>
  </si>
  <si>
    <t xml:space="preserve">No se realizan análisis periódicos en la zona</t>
  </si>
  <si>
    <t xml:space="preserve">Se realizan análisis periódicos de suelo y napa en la zona</t>
  </si>
  <si>
    <t xml:space="preserve">
Si se utiliza un cuerpo o curso de agua, superficial o subterráneo para toma de agua o vertido de efluentes: ¿existe algún mecanismo para controlar su uso según el nivel de agua u otras condiciones ecológicas?</t>
  </si>
  <si>
    <t xml:space="preserve">No se utiliza</t>
  </si>
  <si>
    <t xml:space="preserve">No hay un procedimiento o mecanismo para ese fin</t>
  </si>
  <si>
    <t xml:space="preserve">El cuerpo de agua se utiliza según las condiciones hidrológicas o ecológicas</t>
  </si>
  <si>
    <t xml:space="preserve">
Si hay emisiones de gases o material particulado: ¿existe algún mecanismo para controlar su emisión según el estado de la atmósfera y los fenómenos meteorológicos?</t>
  </si>
  <si>
    <t xml:space="preserve">No hay emisiones</t>
  </si>
  <si>
    <t xml:space="preserve">Las emisiones se realizan según el estado de la atmósfera y fenómenos meteorológicos</t>
  </si>
  <si>
    <t xml:space="preserve">6.3. Métricas: superficie de refugio de biodiversidad</t>
  </si>
  <si>
    <r>
      <rPr>
        <sz val="12"/>
        <color theme="1"/>
        <rFont val="Arial"/>
      </rPr>
      <t xml:space="preserve">Superficie con cobertura vegetal y 
de cuerpos de agua </t>
    </r>
    <r>
      <rPr>
        <sz val="10"/>
        <color theme="1"/>
        <rFont val="Arial"/>
      </rPr>
      <t>(m2)</t>
    </r>
  </si>
  <si>
    <t xml:space="preserve">Huella de Carbono</t>
  </si>
  <si>
    <t xml:space="preserve">Características de la Huella de Carbono elaborada</t>
  </si>
  <si>
    <t xml:space="preserve">
¿Por qué motivo se elaboró la Huella de Carbono?</t>
  </si>
  <si>
    <t xml:space="preserve">
Indique la organización o persona a cargo de la elaboración de la Huella de Carbono:</t>
  </si>
  <si>
    <t xml:space="preserve">
¿Contó con verificación por una tercera parte independiente (auditoría externa)?</t>
  </si>
  <si>
    <t xml:space="preserve">
En caso de haber respondido "Sí", indicar qué organización la realizó:</t>
  </si>
  <si>
    <t xml:space="preserve">
¿Qué estándar o metodología se utilizó?</t>
  </si>
  <si>
    <t xml:space="preserve">
En caso de haber respondido "Otra", especificar:</t>
  </si>
  <si>
    <t xml:space="preserve">
¿Cuál es el año base de la Huella?</t>
  </si>
  <si>
    <t xml:space="preserve">
Si realizó una Huella anterior: ¿cuál fué su año base?</t>
  </si>
  <si>
    <r>
      <rPr>
        <sz val="12"/>
        <color theme="1"/>
        <rFont val="Arial"/>
      </rPr>
      <t xml:space="preserve">
Descripción del límite de la Huella de Carbono (hasta 100 palabras):</t>
    </r>
    <r>
      <rPr>
        <sz val="9"/>
        <color theme="1"/>
        <rFont val="Arial"/>
      </rPr>
      <t xml:space="preserve">
</t>
    </r>
    <r>
      <rPr>
        <sz val="9"/>
        <color theme="1" tint="0.499984740745262"/>
        <rFont val="Arial"/>
      </rPr>
      <t xml:space="preserve">Indicar si abarca otros establecimientos y si se optó por un enfoque de "Control operacional" o de 
"Participación en el capital".</t>
    </r>
  </si>
  <si>
    <t xml:space="preserve">
¿Qué Potenciales de Calentamiento Global (PCG) se utilizaron?</t>
  </si>
  <si>
    <t xml:space="preserve">
En caso de existir, indique un enlace de acceso público a la Huella:</t>
  </si>
  <si>
    <t>Emisiones</t>
  </si>
  <si>
    <t xml:space="preserve">Categorías y subcategorías</t>
  </si>
  <si>
    <t>Inclusión</t>
  </si>
  <si>
    <t xml:space="preserve">Emisiones de GEI (t)</t>
  </si>
  <si>
    <t xml:space="preserve">Emisiones de GEI (tCO2e)</t>
  </si>
  <si>
    <t xml:space="preserve">Totales por categoría (tCO2e)</t>
  </si>
  <si>
    <t>Observaciones</t>
  </si>
  <si>
    <t>CO2</t>
  </si>
  <si>
    <t>CH4</t>
  </si>
  <si>
    <t>N2O</t>
  </si>
  <si>
    <t>HFC</t>
  </si>
  <si>
    <t>PFC</t>
  </si>
  <si>
    <t>SF6</t>
  </si>
  <si>
    <t>NF3</t>
  </si>
  <si>
    <t xml:space="preserve">Emisiones directas de GEI- Alcance 1</t>
  </si>
  <si>
    <t xml:space="preserve">Combustión estacionaria</t>
  </si>
  <si>
    <t xml:space="preserve">Combustión móvil por transporte de carretera</t>
  </si>
  <si>
    <t xml:space="preserve">Combustión móvil por otros medios de transporte</t>
  </si>
  <si>
    <t xml:space="preserve">Agricultura, ganadería, uso suelo, cambios en el uso de suelo y silvicultura</t>
  </si>
  <si>
    <t xml:space="preserve">Procesos industriales</t>
  </si>
  <si>
    <t xml:space="preserve">Uso de productos y emisiones fugitivas gases refrigerantes</t>
  </si>
  <si>
    <r>
      <rPr>
        <color theme="1"/>
        <rFont val="Arial"/>
      </rPr>
      <t xml:space="preserve">Emisiones por tratamiento de residuos </t>
    </r>
    <r>
      <rPr>
        <i/>
        <color theme="1"/>
        <rFont val="Arial"/>
      </rPr>
      <t xml:space="preserve">in situ</t>
    </r>
  </si>
  <si>
    <t xml:space="preserve">Emisiones indirectas de GEI- Alcance 2</t>
  </si>
  <si>
    <t xml:space="preserve">Electricidad importada para consumo en edificios o instalaciones</t>
  </si>
  <si>
    <t xml:space="preserve">Electricidad importada para consumo en vehículos</t>
  </si>
  <si>
    <t xml:space="preserve">Otras emisiones indirectas de GEI- Alcance 3</t>
  </si>
  <si>
    <t xml:space="preserve">Producción de insumos adquiridos</t>
  </si>
  <si>
    <t xml:space="preserve">Transporte de insumos o materias primas</t>
  </si>
  <si>
    <t xml:space="preserve">Transporte de productos </t>
  </si>
  <si>
    <t xml:space="preserve">Transporte de residuos generados por la actividad de la organización</t>
  </si>
  <si>
    <t xml:space="preserve">Disposición final o tratamiento de residuos de la organización</t>
  </si>
  <si>
    <t xml:space="preserve">Pérdidas eléctricas por transmisión y distribución</t>
  </si>
  <si>
    <t xml:space="preserve">Traslado de empleados</t>
  </si>
  <si>
    <t xml:space="preserve">Viajes de negocios</t>
  </si>
  <si>
    <t>Total</t>
  </si>
  <si>
    <t xml:space="preserve">Totales por GEI</t>
  </si>
  <si>
    <t xml:space="preserve">Emisiones biogénicas</t>
  </si>
  <si>
    <t>tCO2e</t>
  </si>
  <si>
    <t xml:space="preserve">Emisiones directas CO2 biogénico</t>
  </si>
  <si>
    <t xml:space="preserve">Remociones directas CO2 biogénico</t>
  </si>
  <si>
    <t>Actividad</t>
  </si>
  <si>
    <t>Características</t>
  </si>
  <si>
    <t>Nivel</t>
  </si>
  <si>
    <t>1.1</t>
  </si>
  <si>
    <t>1.2</t>
  </si>
  <si>
    <t>1.3</t>
  </si>
  <si>
    <t xml:space="preserve">1 bis.1.</t>
  </si>
  <si>
    <t xml:space="preserve">1 bis.2.</t>
  </si>
  <si>
    <t xml:space="preserve">1 bis.3.</t>
  </si>
  <si>
    <t>2.1</t>
  </si>
  <si>
    <t>2.2</t>
  </si>
  <si>
    <t>2.3</t>
  </si>
  <si>
    <t>3.1</t>
  </si>
  <si>
    <t>3.2</t>
  </si>
  <si>
    <t>3.3</t>
  </si>
  <si>
    <t>4.1</t>
  </si>
  <si>
    <t>4.2</t>
  </si>
  <si>
    <t>4.3</t>
  </si>
  <si>
    <t>5.1</t>
  </si>
  <si>
    <t>5.2</t>
  </si>
  <si>
    <t>5.3</t>
  </si>
  <si>
    <t>6.1</t>
  </si>
  <si>
    <t>6.2</t>
  </si>
  <si>
    <t>6.3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</si>
</sst>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d.m."/>
  </numFmts>
  <fonts count="41">
    <font>
      <sz val="10.000000"/>
      <color theme="1"/>
      <name val="Arial"/>
      <scheme val="minor"/>
    </font>
    <font>
      <b/>
      <sz val="12.000000"/>
      <color theme="1"/>
      <name val="Arial"/>
    </font>
    <font>
      <b/>
      <sz val="15.000000"/>
      <color theme="1"/>
      <name val="Arial"/>
    </font>
    <font/>
    <font>
      <sz val="12.000000"/>
      <color theme="1"/>
      <name val="Arial"/>
      <scheme val="minor"/>
    </font>
    <font>
      <b/>
      <sz val="19.000000"/>
      <color indexed="65"/>
      <name val="Arial"/>
    </font>
    <font>
      <b/>
      <sz val="16.000000"/>
      <color indexed="65"/>
      <name val="Arial"/>
    </font>
    <font>
      <i/>
      <sz val="12.000000"/>
      <color theme="1"/>
      <name val="Arial"/>
    </font>
    <font>
      <b/>
      <i/>
      <sz val="13.000000"/>
      <color theme="1"/>
      <name val="Arial"/>
    </font>
    <font>
      <b/>
      <sz val="14.000000"/>
      <color theme="1"/>
      <name val="Arial"/>
    </font>
    <font>
      <sz val="12.000000"/>
      <name val="&quot;Arial&quot;"/>
    </font>
    <font>
      <sz val="12.000000"/>
    </font>
    <font>
      <sz val="12.000000"/>
      <color theme="1"/>
      <name val="Arial"/>
    </font>
    <font>
      <b/>
      <sz val="12.000000"/>
      <color rgb="FF6AA84F"/>
      <name val="Arial"/>
    </font>
    <font>
      <b/>
      <sz val="12.000000"/>
      <color indexed="2"/>
      <name val="Arial"/>
    </font>
    <font>
      <color indexed="2"/>
    </font>
    <font>
      <sz val="12.000000"/>
      <name val="Times New Roman"/>
    </font>
    <font>
      <sz val="12.000000"/>
      <color rgb="FFCACACA"/>
      <name val="Arial"/>
    </font>
    <font>
      <color theme="1"/>
      <name val="Arial"/>
    </font>
    <font>
      <sz val="9.000000"/>
      <color theme="1"/>
      <name val="Arial"/>
    </font>
    <font>
      <sz val="9.000000"/>
      <color theme="1" tint="0.499984740745262"/>
      <name val="Arial"/>
    </font>
    <font>
      <color rgb="FF618039"/>
    </font>
    <font>
      <b/>
      <sz val="19.000000"/>
      <color theme="0" tint="0"/>
      <name val="Arial"/>
    </font>
    <font>
      <sz val="10.000000"/>
      <color rgb="FF618039"/>
      <name val="Arial"/>
      <scheme val="minor"/>
    </font>
    <font>
      <b/>
      <sz val="10.000000"/>
      <color theme="1"/>
      <name val="Arial"/>
    </font>
    <font>
      <b/>
    </font>
    <font>
      <sz val="10.000000"/>
      <color theme="1"/>
      <name val="Arial"/>
    </font>
    <font>
      <b/>
      <sz val="9.000000"/>
      <color theme="1"/>
      <name val="Arial"/>
    </font>
    <font>
      <sz val="10.000000"/>
      <color theme="1" tint="0.499984740745262"/>
      <name val="Arial"/>
    </font>
    <font>
      <sz val="12.000000"/>
      <color indexed="2"/>
      <name val="Arial"/>
      <scheme val="minor"/>
    </font>
    <font>
      <sz val="12.000000"/>
      <color indexed="2"/>
    </font>
    <font>
      <color theme="1"/>
      <name val="Arial"/>
      <scheme val="minor"/>
    </font>
    <font>
      <b/>
      <sz val="10.000000"/>
      <color theme="1"/>
      <name val="Arial"/>
      <scheme val="minor"/>
    </font>
    <font>
      <b/>
      <color theme="1"/>
      <name val="Arial"/>
    </font>
    <font>
      <b/>
      <sz val="10.000000"/>
      <color rgb="FF6AA84F"/>
      <name val="Arial"/>
      <scheme val="minor"/>
    </font>
    <font>
      <b/>
      <color theme="1"/>
      <name val="Arial"/>
      <scheme val="minor"/>
    </font>
    <font>
      <b/>
      <sz val="12.000000"/>
      <color indexed="65"/>
      <name val="&quot;Arial&quot;"/>
    </font>
    <font>
      <b/>
      <sz val="10.000000"/>
      <name val="&quot;Arial&quot;"/>
    </font>
    <font>
      <sz val="10.000000"/>
      <name val="&quot;Arial&quot;"/>
    </font>
    <font>
      <b/>
      <sz val="12.000000"/>
      <color indexed="65"/>
      <name val="Arial"/>
      <scheme val="minor"/>
    </font>
    <font>
      <color indexed="65"/>
      <name val="Arial"/>
      <scheme val="minor"/>
    </font>
  </fonts>
  <fills count="10">
    <fill>
      <patternFill patternType="none"/>
    </fill>
    <fill>
      <patternFill patternType="gray125"/>
    </fill>
    <fill>
      <patternFill patternType="solid">
        <fgColor rgb="FFF3F3F3"/>
        <bgColor rgb="FFF3F3F3"/>
      </patternFill>
    </fill>
    <fill>
      <patternFill patternType="solid">
        <fgColor rgb="FF3C78D8"/>
        <bgColor rgb="FF3C78D8"/>
      </patternFill>
    </fill>
    <fill>
      <patternFill patternType="solid">
        <fgColor rgb="FF6AA84F"/>
        <bgColor rgb="FF6AA84F"/>
      </patternFill>
    </fill>
    <fill>
      <patternFill patternType="solid">
        <fgColor rgb="FFEFEFEF"/>
        <bgColor rgb="FFEFEFEF"/>
      </patternFill>
    </fill>
    <fill>
      <patternFill patternType="solid">
        <fgColor theme="0" tint="0"/>
        <bgColor theme="0" tint="0"/>
      </patternFill>
    </fill>
    <fill>
      <patternFill patternType="solid">
        <fgColor rgb="FFD0FFB8"/>
        <bgColor rgb="FFD0FFB8"/>
      </patternFill>
    </fill>
    <fill>
      <patternFill patternType="solid">
        <fgColor indexed="65"/>
        <bgColor indexed="65"/>
      </patternFill>
    </fill>
    <fill>
      <patternFill patternType="solid">
        <fgColor rgb="FFCCCCCC"/>
        <bgColor rgb="FFCCCCCC"/>
      </patternFill>
    </fill>
  </fills>
  <borders count="262">
    <border>
      <left style="none"/>
      <right style="none"/>
      <top style="none"/>
      <bottom style="none"/>
      <diagonal style="none"/>
    </border>
    <border>
      <left style="thin">
        <color rgb="FFD9D9D9"/>
      </left>
      <right style="thin">
        <color rgb="FFF3F3F3"/>
      </right>
      <top style="thin">
        <color rgb="FFD9D9D9"/>
      </top>
      <bottom style="thin">
        <color rgb="FFF3F3F3"/>
      </bottom>
      <diagonal style="none"/>
    </border>
    <border>
      <left style="none"/>
      <right style="thin">
        <color rgb="FFF3F3F3"/>
      </right>
      <top style="thin">
        <color rgb="FFD9D9D9"/>
      </top>
      <bottom style="none"/>
      <diagonal style="none"/>
    </border>
    <border>
      <left style="none"/>
      <right style="none"/>
      <top style="thin">
        <color rgb="FFD9D9D9"/>
      </top>
      <bottom style="none"/>
      <diagonal style="none"/>
    </border>
    <border>
      <left style="thin">
        <color rgb="FFF3F3F3"/>
      </left>
      <right style="none"/>
      <top style="thin">
        <color rgb="FFD9D9D9"/>
      </top>
      <bottom style="none"/>
      <diagonal style="none"/>
    </border>
    <border>
      <left style="thin">
        <color rgb="FFF3F3F3"/>
      </left>
      <right style="thin">
        <color rgb="FFD9D9D9"/>
      </right>
      <top style="thin">
        <color rgb="FFD9D9D9"/>
      </top>
      <bottom style="thin">
        <color rgb="FFF3F3F3"/>
      </bottom>
      <diagonal style="none"/>
    </border>
    <border>
      <left style="thin">
        <color rgb="FFD9D9D9"/>
      </left>
      <right style="none"/>
      <top style="thin">
        <color rgb="FFF3F3F3"/>
      </top>
      <bottom style="thin">
        <color rgb="FFF3F3F3"/>
      </bottom>
      <diagonal style="none"/>
    </border>
    <border>
      <left style="thin">
        <color auto="1"/>
      </left>
      <right style="none"/>
      <top style="thin">
        <color auto="1"/>
      </top>
      <bottom style="thin">
        <color auto="1"/>
      </bottom>
      <diagonal style="none"/>
    </border>
    <border>
      <left style="thin">
        <color rgb="FF3C78D8"/>
      </left>
      <right style="none"/>
      <top style="thin">
        <color auto="1"/>
      </top>
      <bottom style="thin">
        <color auto="1"/>
      </bottom>
      <diagonal style="none"/>
    </border>
    <border>
      <left style="none"/>
      <right style="thin">
        <color rgb="FF3C78D8"/>
      </right>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thin">
        <color rgb="FFD9D9D9"/>
      </right>
      <top style="thin">
        <color rgb="FFF3F3F3"/>
      </top>
      <bottom style="thin">
        <color rgb="FFF3F3F3"/>
      </bottom>
      <diagonal style="none"/>
    </border>
    <border>
      <left style="thin">
        <color rgb="FFD9D9D9"/>
      </left>
      <right style="thin">
        <color rgb="FFF3F3F3"/>
      </right>
      <top style="thin">
        <color rgb="FFF3F3F3"/>
      </top>
      <bottom style="thin">
        <color rgb="FFF3F3F3"/>
      </bottom>
      <diagonal style="none"/>
    </border>
    <border>
      <left style="none"/>
      <right style="thin">
        <color rgb="FFF3F3F3"/>
      </right>
      <top style="none"/>
      <bottom style="none"/>
      <diagonal style="none"/>
    </border>
    <border>
      <left style="thin">
        <color auto="1"/>
      </left>
      <right style="thin">
        <color rgb="FF6AA84F"/>
      </right>
      <top style="thin">
        <color auto="1"/>
      </top>
      <bottom style="thin">
        <color rgb="FF6AA84F"/>
      </bottom>
      <diagonal style="none"/>
    </border>
    <border>
      <left style="thin">
        <color rgb="FF6AA84F"/>
      </left>
      <right style="none"/>
      <top style="thin">
        <color auto="1"/>
      </top>
      <bottom style="thin">
        <color rgb="FF6AA84F"/>
      </bottom>
      <diagonal style="none"/>
    </border>
    <border>
      <left style="none"/>
      <right style="none"/>
      <top style="thin">
        <color auto="1"/>
      </top>
      <bottom style="thin">
        <color rgb="FF6AA84F"/>
      </bottom>
      <diagonal style="none"/>
    </border>
    <border>
      <left style="none"/>
      <right style="thin">
        <color rgb="FF6AA84F"/>
      </right>
      <top style="thin">
        <color auto="1"/>
      </top>
      <bottom style="thin">
        <color rgb="FF6AA84F"/>
      </bottom>
      <diagonal style="none"/>
    </border>
    <border>
      <left style="thin">
        <color rgb="FF6AA84F"/>
      </left>
      <right style="thin">
        <color auto="1"/>
      </right>
      <top style="thin">
        <color auto="1"/>
      </top>
      <bottom style="thin">
        <color rgb="FF6AA84F"/>
      </bottom>
      <diagonal style="none"/>
    </border>
    <border>
      <left style="thin">
        <color auto="1"/>
      </left>
      <right style="thin">
        <color indexed="65"/>
      </right>
      <top style="none"/>
      <bottom style="thin">
        <color indexed="65"/>
      </bottom>
      <diagonal style="none"/>
    </border>
    <border>
      <left style="thin">
        <color indexed="65"/>
      </left>
      <right style="none"/>
      <top style="none"/>
      <bottom style="thin">
        <color indexed="65"/>
      </bottom>
      <diagonal style="none"/>
    </border>
    <border>
      <left style="none"/>
      <right style="none"/>
      <top style="none"/>
      <bottom style="thin">
        <color indexed="65"/>
      </bottom>
      <diagonal style="none"/>
    </border>
    <border>
      <left style="none"/>
      <right style="thin">
        <color indexed="65"/>
      </right>
      <top style="none"/>
      <bottom style="thin">
        <color indexed="65"/>
      </bottom>
      <diagonal style="none"/>
    </border>
    <border>
      <left style="thin">
        <color indexed="65"/>
      </left>
      <right style="thin">
        <color auto="1"/>
      </right>
      <top style="none"/>
      <bottom style="thin">
        <color indexed="65"/>
      </bottom>
      <diagonal style="none"/>
    </border>
    <border>
      <left style="thin">
        <color auto="1"/>
      </left>
      <right style="thin">
        <color indexed="65"/>
      </right>
      <top style="thin">
        <color indexed="65"/>
      </top>
      <bottom style="thin">
        <color auto="1"/>
      </bottom>
      <diagonal style="none"/>
    </border>
    <border>
      <left style="none"/>
      <right style="thin">
        <color indexed="65"/>
      </right>
      <top style="none"/>
      <bottom style="thin">
        <color auto="1"/>
      </bottom>
      <diagonal style="none"/>
    </border>
    <border>
      <left style="none"/>
      <right style="none"/>
      <top style="none"/>
      <bottom style="thin">
        <color auto="1"/>
      </bottom>
      <diagonal style="none"/>
    </border>
    <border>
      <left style="thin">
        <color indexed="65"/>
      </left>
      <right style="none"/>
      <top style="none"/>
      <bottom style="thin">
        <color auto="1"/>
      </bottom>
      <diagonal style="none"/>
    </border>
    <border>
      <left style="thin">
        <color indexed="65"/>
      </left>
      <right style="thin">
        <color auto="1"/>
      </right>
      <top style="thin">
        <color indexed="65"/>
      </top>
      <bottom style="thin">
        <color auto="1"/>
      </bottom>
      <diagonal style="none"/>
    </border>
    <border>
      <left style="thin">
        <color rgb="FFF3F3F3"/>
      </left>
      <right style="none"/>
      <top style="none"/>
      <bottom style="none"/>
      <diagonal style="none"/>
    </border>
    <border>
      <left style="thin">
        <color rgb="FFF3F3F3"/>
      </left>
      <right style="thin">
        <color rgb="FFD9D9D9"/>
      </right>
      <top style="thin">
        <color rgb="FFF3F3F3"/>
      </top>
      <bottom style="thin">
        <color rgb="FFF3F3F3"/>
      </bottom>
      <diagonal style="none"/>
    </border>
    <border>
      <left style="thin">
        <color auto="1"/>
      </left>
      <right style="thin">
        <color indexed="65"/>
      </right>
      <top style="thin">
        <color indexed="65"/>
      </top>
      <bottom style="thin">
        <color indexed="65"/>
      </bottom>
      <diagonal style="none"/>
    </border>
    <border>
      <left style="none"/>
      <right style="thin">
        <color indexed="65"/>
      </right>
      <top style="thin">
        <color indexed="65"/>
      </top>
      <bottom style="none"/>
      <diagonal style="none"/>
    </border>
    <border>
      <left style="thin">
        <color indexed="65"/>
      </left>
      <right style="thin">
        <color indexed="65"/>
      </right>
      <top style="thin">
        <color indexed="65"/>
      </top>
      <bottom style="none"/>
      <diagonal style="none"/>
    </border>
    <border>
      <left style="thin">
        <color indexed="65"/>
      </left>
      <right style="none"/>
      <top style="thin">
        <color indexed="65"/>
      </top>
      <bottom style="none"/>
      <diagonal style="none"/>
    </border>
    <border>
      <left style="thin">
        <color indexed="65"/>
      </left>
      <right style="thin">
        <color auto="1"/>
      </right>
      <top style="thin">
        <color indexed="65"/>
      </top>
      <bottom style="thin">
        <color indexed="65"/>
      </bottom>
      <diagonal style="none"/>
    </border>
    <border>
      <left style="thin">
        <color auto="1"/>
      </left>
      <right style="none"/>
      <top style="thin">
        <color indexed="65"/>
      </top>
      <bottom style="thin">
        <color indexed="65"/>
      </bottom>
      <diagonal style="none"/>
    </border>
    <border>
      <left style="thin">
        <color rgb="FFD9D9D9"/>
      </left>
      <right style="none"/>
      <top style="thin">
        <color rgb="FFD9D9D9"/>
      </top>
      <bottom style="none"/>
      <diagonal style="none"/>
    </border>
    <border>
      <left style="thin">
        <color theme="0" tint="0"/>
      </left>
      <right style="none"/>
      <top style="thin">
        <color rgb="FFD9D9D9"/>
      </top>
      <bottom style="thin">
        <color indexed="65"/>
      </bottom>
      <diagonal style="none"/>
    </border>
    <border>
      <left style="none"/>
      <right style="none"/>
      <top style="thin">
        <color rgb="FFD9D9D9"/>
      </top>
      <bottom style="thin">
        <color indexed="65"/>
      </bottom>
      <diagonal style="none"/>
    </border>
    <border>
      <left style="none"/>
      <right style="thin">
        <color rgb="FFD9D9D9"/>
      </right>
      <top style="thin">
        <color rgb="FFD9D9D9"/>
      </top>
      <bottom style="thin">
        <color indexed="65"/>
      </bottom>
      <diagonal style="none"/>
    </border>
    <border>
      <left style="none"/>
      <right style="thin">
        <color auto="1"/>
      </right>
      <top style="thin">
        <color indexed="65"/>
      </top>
      <bottom style="thin">
        <color indexed="65"/>
      </bottom>
      <diagonal style="none"/>
    </border>
    <border>
      <left style="thin">
        <color rgb="FFD9D9D9"/>
      </left>
      <right style="none"/>
      <top style="thin">
        <color theme="0" tint="0"/>
      </top>
      <bottom style="thin">
        <color rgb="FFD9D9D9"/>
      </bottom>
      <diagonal style="none"/>
    </border>
    <border>
      <left style="none"/>
      <right style="none"/>
      <top style="thin">
        <color theme="0" tint="0"/>
      </top>
      <bottom style="thin">
        <color rgb="FFD9D9D9"/>
      </bottom>
      <diagonal style="none"/>
    </border>
    <border>
      <left style="none"/>
      <right style="thin">
        <color theme="0" tint="0"/>
      </right>
      <top style="thin">
        <color theme="0" tint="0"/>
      </top>
      <bottom style="thin">
        <color rgb="FFD9D9D9"/>
      </bottom>
      <diagonal style="none"/>
    </border>
    <border>
      <left style="none"/>
      <right style="none"/>
      <top style="none"/>
      <bottom style="thin">
        <color rgb="FFD9D9D9"/>
      </bottom>
      <diagonal style="none"/>
    </border>
    <border>
      <left style="thin">
        <color rgb="FFD9D9D9"/>
      </left>
      <right style="thin">
        <color indexed="65"/>
      </right>
      <top style="thin">
        <color theme="0" tint="0"/>
      </top>
      <bottom style="thin">
        <color rgb="FFD9D9D9"/>
      </bottom>
      <diagonal style="none"/>
    </border>
    <border>
      <left style="none"/>
      <right style="thin">
        <color rgb="FFD9D9D9"/>
      </right>
      <top style="none"/>
      <bottom style="thin">
        <color rgb="FFD9D9D9"/>
      </bottom>
      <diagonal style="none"/>
    </border>
    <border>
      <left style="thin">
        <color rgb="FFD9D9D9"/>
      </left>
      <right style="none"/>
      <top style="thin">
        <color theme="0" tint="0"/>
      </top>
      <bottom style="none"/>
      <diagonal style="none"/>
    </border>
    <border>
      <left style="none"/>
      <right style="none"/>
      <top style="thin">
        <color theme="0" tint="0"/>
      </top>
      <bottom style="none"/>
      <diagonal style="none"/>
    </border>
    <border>
      <left style="none"/>
      <right style="thin">
        <color rgb="FFD9D9D9"/>
      </right>
      <top style="thin">
        <color theme="0" tint="0"/>
      </top>
      <bottom style="none"/>
      <diagonal style="none"/>
    </border>
    <border>
      <left style="thin">
        <color rgb="FFD9D9D9"/>
      </left>
      <right style="none"/>
      <top style="thin">
        <color theme="0" tint="0"/>
      </top>
      <bottom style="thin">
        <color indexed="65"/>
      </bottom>
      <diagonal style="none"/>
    </border>
    <border>
      <left style="none"/>
      <right style="thin">
        <color rgb="FFD9D9D9"/>
      </right>
      <top style="thin">
        <color theme="0" tint="0"/>
      </top>
      <bottom style="thin">
        <color indexed="65"/>
      </bottom>
      <diagonal style="none"/>
    </border>
    <border>
      <left style="thin">
        <color rgb="FFD9D9D9"/>
      </left>
      <right style="none"/>
      <top style="none"/>
      <bottom style="thin">
        <color rgb="FFD9D9D9"/>
      </bottom>
      <diagonal style="none"/>
    </border>
    <border>
      <left style="none"/>
      <right style="thin">
        <color indexed="65"/>
      </right>
      <top style="none"/>
      <bottom style="none"/>
      <diagonal style="none"/>
    </border>
    <border>
      <left style="thin">
        <color indexed="65"/>
      </left>
      <right style="thin">
        <color indexed="65"/>
      </right>
      <top style="none"/>
      <bottom style="none"/>
      <diagonal style="none"/>
    </border>
    <border>
      <left style="thin">
        <color indexed="65"/>
      </left>
      <right style="none"/>
      <top style="none"/>
      <bottom style="none"/>
      <diagonal style="none"/>
    </border>
    <border>
      <left style="thin">
        <color rgb="FFD9D9D9"/>
      </left>
      <right style="thin">
        <color theme="0" tint="0"/>
      </right>
      <top style="thin">
        <color rgb="FFD9D9D9"/>
      </top>
      <bottom style="thin">
        <color theme="0" tint="0"/>
      </bottom>
      <diagonal style="none"/>
    </border>
    <border>
      <left style="thin">
        <color theme="0" tint="0"/>
      </left>
      <right style="none"/>
      <top style="thin">
        <color indexed="65"/>
      </top>
      <bottom style="thin">
        <color rgb="FFD9D9D9"/>
      </bottom>
      <diagonal style="none"/>
    </border>
    <border>
      <left style="none"/>
      <right style="thin">
        <color theme="0" tint="0"/>
      </right>
      <top style="thin">
        <color rgb="FFD9D9D9"/>
      </top>
      <bottom style="thin">
        <color indexed="65"/>
      </bottom>
      <diagonal style="none"/>
    </border>
    <border>
      <left style="thin">
        <color theme="0" tint="0"/>
      </left>
      <right style="thin">
        <color rgb="FFD9D9D9"/>
      </right>
      <top style="thin">
        <color rgb="FFD9D9D9"/>
      </top>
      <bottom style="thin">
        <color indexed="65"/>
      </bottom>
      <diagonal style="none"/>
    </border>
    <border>
      <left style="thin">
        <color indexed="65"/>
      </left>
      <right style="thin">
        <color indexed="65"/>
      </right>
      <top style="none"/>
      <bottom style="thin">
        <color indexed="65"/>
      </bottom>
      <diagonal style="none"/>
    </border>
    <border>
      <left style="thin">
        <color rgb="FFD9D9D9"/>
      </left>
      <right style="thin">
        <color indexed="65"/>
      </right>
      <top style="thin">
        <color rgb="FFD9D9D9"/>
      </top>
      <bottom style="none"/>
      <diagonal style="none"/>
    </border>
    <border>
      <left style="none"/>
      <right style="thin">
        <color indexed="65"/>
      </right>
      <top style="thin">
        <color rgb="FFD9D9D9"/>
      </top>
      <bottom style="none"/>
      <diagonal style="none"/>
    </border>
    <border>
      <left style="thin">
        <color indexed="65"/>
      </left>
      <right style="none"/>
      <top style="thin">
        <color rgb="FFD9D9D9"/>
      </top>
      <bottom style="none"/>
      <diagonal style="none"/>
    </border>
    <border>
      <left style="thick">
        <color theme="0" tint="0"/>
      </left>
      <right style="none"/>
      <top style="thin">
        <color rgb="FFD9D9D9"/>
      </top>
      <bottom style="none"/>
      <diagonal style="none"/>
    </border>
    <border>
      <left style="thin">
        <color indexed="65"/>
      </left>
      <right style="thin">
        <color rgb="FFD9D9D9"/>
      </right>
      <top style="thin">
        <color rgb="FFD9D9D9"/>
      </top>
      <bottom style="none"/>
      <diagonal style="none"/>
    </border>
    <border>
      <left style="thin">
        <color theme="0" tint="0"/>
      </left>
      <right style="thin">
        <color rgb="FFD9D9D9"/>
      </right>
      <top style="none"/>
      <bottom style="thin">
        <color rgb="FFD9D9D9"/>
      </bottom>
      <diagonal style="none"/>
    </border>
    <border>
      <left style="thin">
        <color rgb="FFD9D9D9"/>
      </left>
      <right style="thin">
        <color theme="0" tint="0"/>
      </right>
      <top style="thin">
        <color rgb="FFD9D9D9"/>
      </top>
      <bottom style="thin">
        <color indexed="65"/>
      </bottom>
      <diagonal style="none"/>
    </border>
    <border>
      <left style="thin">
        <color rgb="FFD9D9D9"/>
      </left>
      <right style="none"/>
      <top style="none"/>
      <bottom style="none"/>
      <diagonal style="none"/>
    </border>
    <border>
      <left style="none"/>
      <right style="thin">
        <color rgb="FFD9D9D9"/>
      </right>
      <top style="none"/>
      <bottom style="none"/>
      <diagonal style="none"/>
    </border>
    <border>
      <left style="thin">
        <color rgb="FFD9D9D9"/>
      </left>
      <right style="thin">
        <color rgb="FFF3F3F3"/>
      </right>
      <top style="thin">
        <color rgb="FFF3F3F3"/>
      </top>
      <bottom style="thin">
        <color rgb="FFD9D9D9"/>
      </bottom>
      <diagonal style="none"/>
    </border>
    <border>
      <left style="thin">
        <color rgb="FFF3F3F3"/>
      </left>
      <right style="thin">
        <color rgb="FFF3F3F3"/>
      </right>
      <top style="none"/>
      <bottom style="thin">
        <color rgb="FFD9D9D9"/>
      </bottom>
      <diagonal style="none"/>
    </border>
    <border>
      <left style="thin">
        <color rgb="FFF3F3F3"/>
      </left>
      <right style="thin">
        <color rgb="FFD9D9D9"/>
      </right>
      <top style="thin">
        <color rgb="FFF3F3F3"/>
      </top>
      <bottom style="thin">
        <color rgb="FFD9D9D9"/>
      </bottom>
      <diagonal style="none"/>
    </border>
    <border>
      <left style="thin">
        <color theme="1"/>
      </left>
      <right style="none"/>
      <top style="thin">
        <color auto="1"/>
      </top>
      <bottom style="thin">
        <color auto="1"/>
      </bottom>
      <diagonal style="none"/>
    </border>
    <border>
      <left style="none"/>
      <right style="none"/>
      <top style="thin">
        <color theme="1"/>
      </top>
      <bottom style="thin">
        <color theme="1"/>
      </bottom>
      <diagonal style="none"/>
    </border>
    <border>
      <left style="thin">
        <color auto="1"/>
      </left>
      <right style="none"/>
      <top style="none"/>
      <bottom style="thin">
        <color indexed="65"/>
      </bottom>
      <diagonal style="none"/>
    </border>
    <border>
      <left style="thin">
        <color rgb="FFD9D9D9"/>
      </left>
      <right style="none"/>
      <top style="thin">
        <color rgb="FFD9D9D9"/>
      </top>
      <bottom style="thin">
        <color indexed="65"/>
      </bottom>
      <diagonal style="none"/>
    </border>
    <border>
      <left style="thin">
        <color indexed="65"/>
      </left>
      <right style="none"/>
      <top style="thin">
        <color rgb="FFD9D9D9"/>
      </top>
      <bottom style="thin">
        <color indexed="65"/>
      </bottom>
      <diagonal style="none"/>
    </border>
    <border>
      <left style="none"/>
      <right style="thin">
        <color auto="1"/>
      </right>
      <top style="none"/>
      <bottom style="thin">
        <color indexed="65"/>
      </bottom>
      <diagonal style="none"/>
    </border>
    <border>
      <left style="thin">
        <color indexed="65"/>
      </left>
      <right style="none"/>
      <top style="none"/>
      <bottom style="thin">
        <color rgb="FFD9D9D9"/>
      </bottom>
      <diagonal style="none"/>
    </border>
    <border>
      <left style="none"/>
      <right style="thin">
        <color indexed="65"/>
      </right>
      <top style="none"/>
      <bottom style="thin">
        <color rgb="FFD9D9D9"/>
      </bottom>
      <diagonal style="none"/>
    </border>
    <border>
      <left style="thin">
        <color indexed="65"/>
      </left>
      <right style="thin">
        <color rgb="FFD9D9D9"/>
      </right>
      <top style="none"/>
      <bottom style="thin">
        <color rgb="FFD9D9D9"/>
      </bottom>
      <diagonal style="none"/>
    </border>
    <border>
      <left style="thin">
        <color rgb="FFD9D9D9"/>
      </left>
      <right style="none"/>
      <top style="thin">
        <color indexed="65"/>
      </top>
      <bottom style="thin">
        <color rgb="FFD9D9D9"/>
      </bottom>
      <diagonal style="none"/>
    </border>
    <border>
      <left style="thin">
        <color indexed="65"/>
      </left>
      <right style="none"/>
      <top style="thin">
        <color indexed="65"/>
      </top>
      <bottom style="thin">
        <color rgb="FFD9D9D9"/>
      </bottom>
      <diagonal style="none"/>
    </border>
    <border>
      <left style="none"/>
      <right style="none"/>
      <top style="thin">
        <color indexed="65"/>
      </top>
      <bottom style="thin">
        <color rgb="FFD9D9D9"/>
      </bottom>
      <diagonal style="none"/>
    </border>
    <border>
      <left style="none"/>
      <right style="thin">
        <color indexed="65"/>
      </right>
      <top style="thin">
        <color indexed="65"/>
      </top>
      <bottom style="thin">
        <color rgb="FFD9D9D9"/>
      </bottom>
      <diagonal style="none"/>
    </border>
    <border>
      <left style="thin">
        <color indexed="65"/>
      </left>
      <right style="thin">
        <color rgb="FFD9D9D9"/>
      </right>
      <top style="thin">
        <color indexed="65"/>
      </top>
      <bottom style="thin">
        <color rgb="FFD9D9D9"/>
      </bottom>
      <diagonal style="none"/>
    </border>
    <border>
      <left style="thin">
        <color indexed="65"/>
      </left>
      <right style="thin">
        <color indexed="65"/>
      </right>
      <top style="none"/>
      <bottom style="thin">
        <color rgb="FFD9D9D9"/>
      </bottom>
      <diagonal style="none"/>
    </border>
    <border>
      <left style="thin">
        <color auto="1"/>
      </left>
      <right style="thin">
        <color rgb="FFD9D9D9"/>
      </right>
      <top style="thin">
        <color indexed="65"/>
      </top>
      <bottom style="thin">
        <color indexed="65"/>
      </bottom>
      <diagonal style="none"/>
    </border>
    <border>
      <left style="thin">
        <color rgb="FFD9D9D9"/>
      </left>
      <right style="thin">
        <color indexed="65"/>
      </right>
      <top style="thin">
        <color rgb="FFD9D9D9"/>
      </top>
      <bottom style="thin">
        <color indexed="65"/>
      </bottom>
      <diagonal style="none"/>
    </border>
    <border>
      <left style="thin">
        <color rgb="FFD9D9D9"/>
      </left>
      <right style="thin">
        <color indexed="65"/>
      </right>
      <top style="thin">
        <color indexed="65"/>
      </top>
      <bottom style="thin">
        <color rgb="FFD9D9D9"/>
      </bottom>
      <diagonal style="none"/>
    </border>
    <border>
      <left style="none"/>
      <right style="thin">
        <color rgb="FFD9D9D9"/>
      </right>
      <top style="thin">
        <color indexed="65"/>
      </top>
      <bottom style="thin">
        <color rgb="FFD9D9D9"/>
      </bottom>
      <diagonal style="none"/>
    </border>
    <border>
      <left style="thin">
        <color rgb="FFF3F3F3"/>
      </left>
      <right style="thin">
        <color rgb="FFF3F3F3"/>
      </right>
      <top style="none"/>
      <bottom style="none"/>
      <diagonal style="none"/>
    </border>
    <border>
      <left style="thick">
        <color indexed="65"/>
      </left>
      <right style="thick">
        <color indexed="65"/>
      </right>
      <top style="thin">
        <color rgb="FFD9D9D9"/>
      </top>
      <bottom style="thick">
        <color indexed="65"/>
      </bottom>
      <diagonal style="none"/>
    </border>
    <border>
      <left style="thick">
        <color indexed="65"/>
      </left>
      <right style="thin">
        <color indexed="65"/>
      </right>
      <top style="thin">
        <color rgb="FFD9D9D9"/>
      </top>
      <bottom style="thick">
        <color indexed="65"/>
      </bottom>
      <diagonal style="none"/>
    </border>
    <border>
      <left style="thin">
        <color rgb="FFD9D9D9"/>
      </left>
      <right style="thin">
        <color indexed="65"/>
      </right>
      <top style="none"/>
      <bottom style="none"/>
      <diagonal style="none"/>
    </border>
    <border>
      <left style="thin">
        <color indexed="65"/>
      </left>
      <right style="thick">
        <color indexed="65"/>
      </right>
      <top style="none"/>
      <bottom style="none"/>
      <diagonal style="none"/>
    </border>
    <border>
      <left style="thick">
        <color indexed="65"/>
      </left>
      <right style="thick">
        <color indexed="65"/>
      </right>
      <top style="none"/>
      <bottom style="none"/>
      <diagonal style="none"/>
    </border>
    <border>
      <left style="thick">
        <color indexed="65"/>
      </left>
      <right style="thin">
        <color indexed="65"/>
      </right>
      <top style="none"/>
      <bottom style="none"/>
      <diagonal style="none"/>
    </border>
    <border>
      <left style="thin">
        <color indexed="65"/>
      </left>
      <right style="thin">
        <color rgb="FFD9D9D9"/>
      </right>
      <top style="none"/>
      <bottom style="none"/>
      <diagonal style="none"/>
    </border>
    <border>
      <left style="thin">
        <color rgb="FFD9D9D9"/>
      </left>
      <right style="thin">
        <color indexed="65"/>
      </right>
      <top style="none"/>
      <bottom style="thin">
        <color rgb="FFD9D9D9"/>
      </bottom>
      <diagonal style="none"/>
    </border>
    <border>
      <left style="thin">
        <color indexed="65"/>
      </left>
      <right style="thick">
        <color indexed="65"/>
      </right>
      <top style="thick">
        <color indexed="65"/>
      </top>
      <bottom style="thin">
        <color rgb="FFD9D9D9"/>
      </bottom>
      <diagonal style="none"/>
    </border>
    <border>
      <left style="thick">
        <color indexed="65"/>
      </left>
      <right style="thick">
        <color indexed="65"/>
      </right>
      <top style="thick">
        <color indexed="65"/>
      </top>
      <bottom style="thin">
        <color rgb="FFD9D9D9"/>
      </bottom>
      <diagonal style="none"/>
    </border>
    <border>
      <left style="thick">
        <color indexed="65"/>
      </left>
      <right style="thin">
        <color indexed="65"/>
      </right>
      <top style="thick">
        <color indexed="65"/>
      </top>
      <bottom style="thin">
        <color rgb="FFD9D9D9"/>
      </bottom>
      <diagonal style="none"/>
    </border>
    <border>
      <left style="thin">
        <color indexed="65"/>
      </left>
      <right style="thick">
        <color indexed="65"/>
      </right>
      <top style="thin">
        <color rgb="FFD9D9D9"/>
      </top>
      <bottom style="thick">
        <color indexed="65"/>
      </bottom>
      <diagonal style="none"/>
    </border>
    <border>
      <left style="thin">
        <color indexed="65"/>
      </left>
      <right style="thick">
        <color indexed="65"/>
      </right>
      <top style="thick">
        <color indexed="65"/>
      </top>
      <bottom style="thick">
        <color indexed="65"/>
      </bottom>
      <diagonal style="none"/>
    </border>
    <border>
      <left style="thick">
        <color indexed="65"/>
      </left>
      <right style="thick">
        <color indexed="65"/>
      </right>
      <top style="thick">
        <color indexed="65"/>
      </top>
      <bottom style="thick">
        <color indexed="65"/>
      </bottom>
      <diagonal style="none"/>
    </border>
    <border>
      <left style="thick">
        <color indexed="65"/>
      </left>
      <right style="thin">
        <color indexed="65"/>
      </right>
      <top style="thick">
        <color indexed="65"/>
      </top>
      <bottom style="thick">
        <color indexed="65"/>
      </bottom>
      <diagonal style="none"/>
    </border>
    <border>
      <left style="none"/>
      <right style="thin">
        <color rgb="FFD9D9D9"/>
      </right>
      <top style="thin">
        <color rgb="FFD9D9D9"/>
      </top>
      <bottom style="none"/>
      <diagonal style="none"/>
    </border>
    <border>
      <left style="thin">
        <color indexed="65"/>
      </left>
      <right style="none"/>
      <top style="thin">
        <color theme="0" tint="0"/>
      </top>
      <bottom style="thin">
        <color rgb="FFD9D9D9"/>
      </bottom>
      <diagonal style="none"/>
    </border>
    <border>
      <left style="thin">
        <color rgb="FFD9D9D9"/>
      </left>
      <right style="thin">
        <color indexed="65"/>
      </right>
      <top style="thin">
        <color rgb="FFD9D9D9"/>
      </top>
      <bottom style="thin">
        <color rgb="FFD9D9D9"/>
      </bottom>
      <diagonal style="none"/>
    </border>
    <border>
      <left style="thin">
        <color indexed="65"/>
      </left>
      <right style="none"/>
      <top style="thin">
        <color rgb="FFD9D9D9"/>
      </top>
      <bottom style="thin">
        <color rgb="FFD9D9D9"/>
      </bottom>
      <diagonal style="none"/>
    </border>
    <border>
      <left style="none"/>
      <right style="none"/>
      <top style="thin">
        <color rgb="FFD9D9D9"/>
      </top>
      <bottom style="thin">
        <color rgb="FFD9D9D9"/>
      </bottom>
      <diagonal style="none"/>
    </border>
    <border>
      <left style="none"/>
      <right style="thin">
        <color indexed="65"/>
      </right>
      <top style="thin">
        <color rgb="FFD9D9D9"/>
      </top>
      <bottom style="thin">
        <color rgb="FFD9D9D9"/>
      </bottom>
      <diagonal style="none"/>
    </border>
    <border>
      <left style="thin">
        <color indexed="65"/>
      </left>
      <right style="thin">
        <color rgb="FFD9D9D9"/>
      </right>
      <top style="thin">
        <color rgb="FFD9D9D9"/>
      </top>
      <bottom style="thin">
        <color rgb="FFD9D9D9"/>
      </bottom>
      <diagonal style="none"/>
    </border>
    <border>
      <left style="thin">
        <color rgb="FFD9D9D9"/>
      </left>
      <right style="none"/>
      <top style="thin">
        <color rgb="FFF3F3F3"/>
      </top>
      <bottom style="none"/>
      <diagonal style="none"/>
    </border>
    <border>
      <left style="thin">
        <color indexed="65"/>
      </left>
      <right style="thin">
        <color indexed="65"/>
      </right>
      <top style="none"/>
      <bottom style="thin">
        <color auto="1"/>
      </bottom>
      <diagonal style="none"/>
    </border>
    <border>
      <left style="none"/>
      <right style="thin">
        <color rgb="FFD9D9D9"/>
      </right>
      <top style="thin">
        <color rgb="FFF3F3F3"/>
      </top>
      <bottom style="none"/>
      <diagonal style="none"/>
    </border>
    <border>
      <left style="none"/>
      <right style="thin">
        <color rgb="FFF3F3F3"/>
      </right>
      <top style="thin">
        <color rgb="FFD9D9D9"/>
      </top>
      <bottom style="thin">
        <color auto="1"/>
      </bottom>
      <diagonal style="none"/>
    </border>
    <border>
      <left style="thin">
        <color rgb="FFF3F3F3"/>
      </left>
      <right style="thin">
        <color rgb="FFF3F3F3"/>
      </right>
      <top style="thin">
        <color rgb="FFD9D9D9"/>
      </top>
      <bottom style="none"/>
      <diagonal style="none"/>
    </border>
    <border>
      <left style="none"/>
      <right style="none"/>
      <top style="thin">
        <color rgb="FFD9D9D9"/>
      </top>
      <bottom style="thin">
        <color auto="1"/>
      </bottom>
      <diagonal style="none"/>
    </border>
    <border>
      <left style="thin">
        <color rgb="FFF3F3F3"/>
      </left>
      <right style="thin">
        <color rgb="FFF3F3F3"/>
      </right>
      <top style="thin">
        <color rgb="FFD9D9D9"/>
      </top>
      <bottom style="thin">
        <color auto="1"/>
      </bottom>
      <diagonal style="none"/>
    </border>
    <border>
      <left style="thin">
        <color rgb="FFD9D9D9"/>
      </left>
      <right style="thin">
        <color auto="1"/>
      </right>
      <top style="thin">
        <color rgb="FFF3F3F3"/>
      </top>
      <bottom style="thin">
        <color rgb="FFF3F3F3"/>
      </bottom>
      <diagonal style="none"/>
    </border>
    <border>
      <left style="thin">
        <color auto="1"/>
      </left>
      <right style="thin">
        <color rgb="FFD9D9D9"/>
      </right>
      <top style="thin">
        <color rgb="FFF3F3F3"/>
      </top>
      <bottom style="thin">
        <color rgb="FFF3F3F3"/>
      </bottom>
      <diagonal style="none"/>
    </border>
    <border>
      <left style="none"/>
      <right style="thin">
        <color rgb="FFF3F3F3"/>
      </right>
      <top style="thin">
        <color auto="1"/>
      </top>
      <bottom style="thin">
        <color auto="1"/>
      </bottom>
      <diagonal style="none"/>
    </border>
    <border>
      <left style="thin">
        <color auto="1"/>
      </left>
      <right style="thin">
        <color indexed="65"/>
      </right>
      <top style="thin">
        <color rgb="FF6AA84F"/>
      </top>
      <bottom style="thin">
        <color indexed="65"/>
      </bottom>
      <diagonal style="none"/>
    </border>
    <border>
      <left style="thin">
        <color indexed="65"/>
      </left>
      <right style="none"/>
      <top style="thin">
        <color rgb="FF6AA84F"/>
      </top>
      <bottom style="thin">
        <color indexed="65"/>
      </bottom>
      <diagonal style="none"/>
    </border>
    <border>
      <left style="none"/>
      <right style="none"/>
      <top style="thin">
        <color rgb="FF6AA84F"/>
      </top>
      <bottom style="thin">
        <color indexed="65"/>
      </bottom>
      <diagonal style="none"/>
    </border>
    <border>
      <left style="none"/>
      <right style="thin">
        <color indexed="65"/>
      </right>
      <top style="thin">
        <color rgb="FF6AA84F"/>
      </top>
      <bottom style="thin">
        <color indexed="65"/>
      </bottom>
      <diagonal style="none"/>
    </border>
    <border>
      <left style="thin">
        <color indexed="65"/>
      </left>
      <right style="thin">
        <color auto="1"/>
      </right>
      <top style="thin">
        <color rgb="FF6AA84F"/>
      </top>
      <bottom style="thin">
        <color indexed="65"/>
      </bottom>
      <diagonal style="none"/>
    </border>
    <border>
      <left style="thin">
        <color indexed="65"/>
      </left>
      <right style="thin">
        <color indexed="65"/>
      </right>
      <top style="thin">
        <color indexed="65"/>
      </top>
      <bottom style="thin">
        <color rgb="FFD9D9D9"/>
      </bottom>
      <diagonal style="none"/>
    </border>
    <border>
      <left style="thin">
        <color rgb="FFD9D9D9"/>
      </left>
      <right style="thin">
        <color auto="1"/>
      </right>
      <top style="thin">
        <color indexed="65"/>
      </top>
      <bottom style="thin">
        <color indexed="65"/>
      </bottom>
      <diagonal style="none"/>
    </border>
    <border>
      <left style="thin">
        <color indexed="65"/>
      </left>
      <right style="thin">
        <color indexed="65"/>
      </right>
      <top style="thin">
        <color rgb="FFD9D9D9"/>
      </top>
      <bottom style="thin">
        <color rgb="FFD9D9D9"/>
      </bottom>
      <diagonal style="none"/>
    </border>
    <border>
      <left style="thin">
        <color indexed="65"/>
      </left>
      <right style="none"/>
      <top style="thin">
        <color rgb="FFD9D9D9"/>
      </top>
      <bottom style="thin">
        <color auto="1"/>
      </bottom>
      <diagonal style="none"/>
    </border>
    <border>
      <left style="none"/>
      <right style="thin">
        <color indexed="65"/>
      </right>
      <top style="thin">
        <color rgb="FFD9D9D9"/>
      </top>
      <bottom style="thin">
        <color auto="1"/>
      </bottom>
      <diagonal style="none"/>
    </border>
    <border>
      <left style="thin">
        <color rgb="FFF3F3F3"/>
      </left>
      <right style="thin">
        <color rgb="FFF3F3F3"/>
      </right>
      <top style="thin">
        <color auto="1"/>
      </top>
      <bottom style="thin">
        <color auto="1"/>
      </bottom>
      <diagonal style="none"/>
    </border>
    <border>
      <left style="thin">
        <color rgb="FFF3F3F3"/>
      </left>
      <right style="none"/>
      <top style="thin">
        <color auto="1"/>
      </top>
      <bottom style="thin">
        <color auto="1"/>
      </bottom>
      <diagonal style="none"/>
    </border>
    <border>
      <left style="thin">
        <color indexed="65"/>
      </left>
      <right style="thin">
        <color indexed="65"/>
      </right>
      <top style="thin">
        <color rgb="FF6AA84F"/>
      </top>
      <bottom style="none"/>
      <diagonal style="none"/>
    </border>
    <border>
      <left style="thin">
        <color indexed="65"/>
      </left>
      <right style="thin">
        <color indexed="65"/>
      </right>
      <top style="thin">
        <color rgb="FF6AA84F"/>
      </top>
      <bottom style="thin">
        <color rgb="FFD9D9D9"/>
      </bottom>
      <diagonal style="none"/>
    </border>
    <border>
      <left style="none"/>
      <right style="thin">
        <color rgb="FFD9D9D9"/>
      </right>
      <top style="thin">
        <color rgb="FFD9D9D9"/>
      </top>
      <bottom style="thin">
        <color rgb="FFD9D9D9"/>
      </bottom>
      <diagonal style="none"/>
    </border>
    <border>
      <left style="thin">
        <color indexed="65"/>
      </left>
      <right style="thin">
        <color indexed="65"/>
      </right>
      <top style="thin">
        <color rgb="FFD9D9D9"/>
      </top>
      <bottom style="none"/>
      <diagonal style="none"/>
    </border>
    <border>
      <left style="thin">
        <color indexed="65"/>
      </left>
      <right style="thin">
        <color indexed="65"/>
      </right>
      <top style="thin">
        <color rgb="FFD9D9D9"/>
      </top>
      <bottom style="thin">
        <color auto="1"/>
      </bottom>
      <diagonal style="none"/>
    </border>
    <border>
      <left style="thin">
        <color rgb="FFF3F3F3"/>
      </left>
      <right style="thin">
        <color rgb="FFF3F3F3"/>
      </right>
      <top style="thin">
        <color auto="1"/>
      </top>
      <bottom style="thin">
        <color rgb="FFD9D9D9"/>
      </bottom>
      <diagonal style="none"/>
    </border>
    <border>
      <left style="none"/>
      <right style="thin">
        <color theme="1"/>
      </right>
      <top style="thin">
        <color auto="1"/>
      </top>
      <bottom style="thin">
        <color auto="1"/>
      </bottom>
      <diagonal style="none"/>
    </border>
    <border>
      <left style="none"/>
      <right style="none"/>
      <top style="thin">
        <color theme="0" tint="0"/>
      </top>
      <bottom style="thick">
        <color theme="0" tint="0"/>
      </bottom>
      <diagonal style="none"/>
    </border>
    <border>
      <left style="none"/>
      <right style="thin">
        <color indexed="65"/>
      </right>
      <top style="thin">
        <color theme="0" tint="0"/>
      </top>
      <bottom style="thick">
        <color theme="0" tint="0"/>
      </bottom>
      <diagonal style="none"/>
    </border>
    <border>
      <left style="none"/>
      <right style="none"/>
      <top style="thick">
        <color theme="0" tint="0"/>
      </top>
      <bottom style="thick">
        <color theme="0" tint="0"/>
      </bottom>
      <diagonal style="none"/>
    </border>
    <border>
      <left style="none"/>
      <right style="thin">
        <color rgb="FFD9D9D9"/>
      </right>
      <top style="thin">
        <color theme="0" tint="0"/>
      </top>
      <bottom style="thin">
        <color rgb="FFD9D9D9"/>
      </bottom>
      <diagonal style="none"/>
    </border>
    <border>
      <left style="thin">
        <color theme="0" tint="0"/>
      </left>
      <right style="thick">
        <color theme="0" tint="0"/>
      </right>
      <top style="thin">
        <color theme="0" tint="0"/>
      </top>
      <bottom style="thick">
        <color theme="0" tint="0"/>
      </bottom>
      <diagonal style="none"/>
    </border>
    <border>
      <left style="none"/>
      <right style="thick">
        <color indexed="65"/>
      </right>
      <top style="thin">
        <color theme="0" tint="0"/>
      </top>
      <bottom style="thick">
        <color theme="0" tint="0"/>
      </bottom>
      <diagonal style="none"/>
    </border>
    <border>
      <left style="thick">
        <color indexed="65"/>
      </left>
      <right style="thick">
        <color indexed="65"/>
      </right>
      <top style="thin">
        <color theme="0" tint="0"/>
      </top>
      <bottom style="thick">
        <color theme="0" tint="0"/>
      </bottom>
      <diagonal style="none"/>
    </border>
    <border>
      <left style="thick">
        <color indexed="65"/>
      </left>
      <right style="thin">
        <color theme="0" tint="0"/>
      </right>
      <top style="thin">
        <color theme="0" tint="0"/>
      </top>
      <bottom style="thick">
        <color theme="0" tint="0"/>
      </bottom>
      <diagonal style="none"/>
    </border>
    <border>
      <left style="thin">
        <color indexed="65"/>
      </left>
      <right style="thick">
        <color theme="0" tint="0"/>
      </right>
      <top style="thick">
        <color theme="0" tint="0"/>
      </top>
      <bottom style="thick">
        <color theme="0" tint="0"/>
      </bottom>
      <diagonal style="none"/>
    </border>
    <border>
      <left style="none"/>
      <right style="thick">
        <color indexed="65"/>
      </right>
      <top style="thick">
        <color theme="0" tint="0"/>
      </top>
      <bottom style="thick">
        <color indexed="65"/>
      </bottom>
      <diagonal style="none"/>
    </border>
    <border>
      <left style="thick">
        <color indexed="65"/>
      </left>
      <right style="thick">
        <color indexed="65"/>
      </right>
      <top style="thick">
        <color theme="0" tint="0"/>
      </top>
      <bottom style="thick">
        <color indexed="65"/>
      </bottom>
      <diagonal style="none"/>
    </border>
    <border>
      <left style="thick">
        <color indexed="65"/>
      </left>
      <right style="none"/>
      <top style="thick">
        <color theme="0" tint="0"/>
      </top>
      <bottom style="thick">
        <color indexed="65"/>
      </bottom>
      <diagonal style="none"/>
    </border>
    <border>
      <left style="none"/>
      <right style="thick">
        <color indexed="65"/>
      </right>
      <top style="thick">
        <color indexed="65"/>
      </top>
      <bottom style="thick">
        <color indexed="65"/>
      </bottom>
      <diagonal style="none"/>
    </border>
    <border>
      <left style="thick">
        <color indexed="65"/>
      </left>
      <right style="none"/>
      <top style="thick">
        <color indexed="65"/>
      </top>
      <bottom style="thick">
        <color indexed="65"/>
      </bottom>
      <diagonal style="none"/>
    </border>
    <border>
      <left style="thin">
        <color indexed="65"/>
      </left>
      <right style="thick">
        <color theme="0" tint="0"/>
      </right>
      <top style="thick">
        <color theme="0" tint="0"/>
      </top>
      <bottom style="none"/>
      <diagonal style="none"/>
    </border>
    <border>
      <left style="thin">
        <color indexed="65"/>
      </left>
      <right style="thick">
        <color indexed="65"/>
      </right>
      <top style="thick">
        <color indexed="65"/>
      </top>
      <bottom style="thin">
        <color indexed="65"/>
      </bottom>
      <diagonal style="none"/>
    </border>
    <border>
      <left style="thick">
        <color indexed="65"/>
      </left>
      <right style="thick">
        <color indexed="65"/>
      </right>
      <top style="thick">
        <color indexed="65"/>
      </top>
      <bottom style="thin">
        <color indexed="65"/>
      </bottom>
      <diagonal style="none"/>
    </border>
    <border>
      <left style="thick">
        <color indexed="65"/>
      </left>
      <right style="none"/>
      <top style="thick">
        <color indexed="65"/>
      </top>
      <bottom style="thin">
        <color indexed="65"/>
      </bottom>
      <diagonal style="none"/>
    </border>
    <border>
      <left style="none"/>
      <right style="thin">
        <color indexed="65"/>
      </right>
      <top style="thin">
        <color theme="0" tint="0"/>
      </top>
      <bottom style="thin">
        <color rgb="FFD9D9D9"/>
      </bottom>
      <diagonal style="none"/>
    </border>
    <border>
      <left style="none"/>
      <right style="thick">
        <color theme="0" tint="0"/>
      </right>
      <top style="none"/>
      <bottom style="none"/>
      <diagonal style="none"/>
    </border>
    <border>
      <left style="thick">
        <color theme="0" tint="0"/>
      </left>
      <right style="thick">
        <color theme="0" tint="0"/>
      </right>
      <top style="none"/>
      <bottom style="none"/>
      <diagonal style="none"/>
    </border>
    <border>
      <left style="thick">
        <color theme="0" tint="0"/>
      </left>
      <right style="none"/>
      <top style="none"/>
      <bottom style="none"/>
      <diagonal style="none"/>
    </border>
    <border>
      <left style="thin">
        <color theme="0" tint="0"/>
      </left>
      <right style="thick">
        <color indexed="65"/>
      </right>
      <top style="thin">
        <color theme="0" tint="0"/>
      </top>
      <bottom style="thick">
        <color theme="0" tint="0"/>
      </bottom>
      <diagonal style="none"/>
    </border>
    <border>
      <left style="thin">
        <color indexed="65"/>
      </left>
      <right style="thick">
        <color indexed="65"/>
      </right>
      <top style="thick">
        <color theme="0" tint="0"/>
      </top>
      <bottom style="thin">
        <color rgb="FFD9D9D9"/>
      </bottom>
      <diagonal style="none"/>
    </border>
    <border>
      <left style="thick">
        <color indexed="65"/>
      </left>
      <right style="thick">
        <color indexed="65"/>
      </right>
      <top style="thick">
        <color theme="0" tint="0"/>
      </top>
      <bottom style="thin">
        <color rgb="FFD9D9D9"/>
      </bottom>
      <diagonal style="none"/>
    </border>
    <border>
      <left style="thick">
        <color indexed="65"/>
      </left>
      <right style="none"/>
      <top style="thick">
        <color theme="0" tint="0"/>
      </top>
      <bottom style="thin">
        <color rgb="FFD9D9D9"/>
      </bottom>
      <diagonal style="none"/>
    </border>
    <border>
      <left style="thin">
        <color theme="0" tint="0"/>
      </left>
      <right style="thick">
        <color indexed="65"/>
      </right>
      <top style="thin">
        <color theme="0" tint="0"/>
      </top>
      <bottom style="thick">
        <color indexed="65"/>
      </bottom>
      <diagonal style="none"/>
    </border>
    <border>
      <left style="thick">
        <color indexed="65"/>
      </left>
      <right style="thick">
        <color indexed="65"/>
      </right>
      <top style="thin">
        <color theme="0" tint="0"/>
      </top>
      <bottom style="thick">
        <color indexed="65"/>
      </bottom>
      <diagonal style="none"/>
    </border>
    <border>
      <left style="thick">
        <color indexed="65"/>
      </left>
      <right style="thin">
        <color theme="0" tint="0"/>
      </right>
      <top style="thin">
        <color theme="0" tint="0"/>
      </top>
      <bottom style="thick">
        <color indexed="65"/>
      </bottom>
      <diagonal style="none"/>
    </border>
    <border>
      <left style="thin">
        <color theme="0" tint="0"/>
      </left>
      <right style="thick">
        <color indexed="65"/>
      </right>
      <top style="thick">
        <color indexed="65"/>
      </top>
      <bottom style="thin">
        <color theme="0" tint="0"/>
      </bottom>
      <diagonal style="none"/>
    </border>
    <border>
      <left style="thick">
        <color indexed="65"/>
      </left>
      <right style="thick">
        <color indexed="65"/>
      </right>
      <top style="thick">
        <color indexed="65"/>
      </top>
      <bottom style="thin">
        <color theme="0" tint="0"/>
      </bottom>
      <diagonal style="none"/>
    </border>
    <border>
      <left style="thick">
        <color indexed="65"/>
      </left>
      <right style="thin">
        <color theme="0" tint="0"/>
      </right>
      <top style="thick">
        <color indexed="65"/>
      </top>
      <bottom style="thin">
        <color theme="0" tint="0"/>
      </bottom>
      <diagonal style="none"/>
    </border>
    <border>
      <left style="thin">
        <color indexed="65"/>
      </left>
      <right style="none"/>
      <top style="thin">
        <color rgb="FFD9D9D9"/>
      </top>
      <bottom style="thick">
        <color indexed="65"/>
      </bottom>
      <diagonal style="none"/>
    </border>
    <border>
      <left style="none"/>
      <right style="none"/>
      <top style="thin">
        <color rgb="FFD9D9D9"/>
      </top>
      <bottom style="thick">
        <color indexed="65"/>
      </bottom>
      <diagonal style="none"/>
    </border>
    <border>
      <left style="none"/>
      <right style="thin">
        <color indexed="65"/>
      </right>
      <top style="thin">
        <color rgb="FFD9D9D9"/>
      </top>
      <bottom style="thick">
        <color indexed="65"/>
      </bottom>
      <diagonal style="none"/>
    </border>
    <border>
      <left style="thin">
        <color indexed="65"/>
      </left>
      <right style="none"/>
      <top style="thick">
        <color indexed="65"/>
      </top>
      <bottom style="thick">
        <color indexed="65"/>
      </bottom>
      <diagonal style="none"/>
    </border>
    <border>
      <left style="none"/>
      <right style="none"/>
      <top style="thick">
        <color indexed="65"/>
      </top>
      <bottom style="thick">
        <color indexed="65"/>
      </bottom>
      <diagonal style="none"/>
    </border>
    <border>
      <left style="none"/>
      <right style="thin">
        <color indexed="65"/>
      </right>
      <top style="thick">
        <color indexed="65"/>
      </top>
      <bottom style="thick">
        <color indexed="65"/>
      </bottom>
      <diagonal style="none"/>
    </border>
    <border>
      <left style="thin">
        <color indexed="65"/>
      </left>
      <right style="none"/>
      <top style="thick">
        <color indexed="65"/>
      </top>
      <bottom style="none"/>
      <diagonal style="none"/>
    </border>
    <border>
      <left style="none"/>
      <right style="none"/>
      <top style="thick">
        <color indexed="65"/>
      </top>
      <bottom style="none"/>
      <diagonal style="none"/>
    </border>
    <border>
      <left style="none"/>
      <right style="thin">
        <color indexed="65"/>
      </right>
      <top style="thick">
        <color indexed="65"/>
      </top>
      <bottom style="none"/>
      <diagonal style="none"/>
    </border>
    <border>
      <left style="thin">
        <color indexed="65"/>
      </left>
      <right style="thin">
        <color rgb="FFD9D9D9"/>
      </right>
      <top style="thin">
        <color theme="0" tint="0"/>
      </top>
      <bottom style="thin">
        <color rgb="FFD9D9D9"/>
      </bottom>
      <diagonal style="none"/>
    </border>
    <border>
      <left style="thin">
        <color indexed="65"/>
      </left>
      <right style="none"/>
      <top style="thick">
        <color indexed="65"/>
      </top>
      <bottom style="thin">
        <color rgb="FFD9D9D9"/>
      </bottom>
      <diagonal style="none"/>
    </border>
    <border>
      <left style="none"/>
      <right style="none"/>
      <top style="thick">
        <color indexed="65"/>
      </top>
      <bottom style="thin">
        <color rgb="FFD9D9D9"/>
      </bottom>
      <diagonal style="none"/>
    </border>
    <border>
      <left style="none"/>
      <right style="thin">
        <color indexed="65"/>
      </right>
      <top style="thick">
        <color indexed="65"/>
      </top>
      <bottom style="thin">
        <color rgb="FFD9D9D9"/>
      </bottom>
      <diagonal style="none"/>
    </border>
    <border>
      <left style="thick">
        <color theme="0" tint="0"/>
      </left>
      <right style="thick">
        <color theme="0" tint="0"/>
      </right>
      <top style="thick">
        <color theme="0" tint="0"/>
      </top>
      <bottom style="thick">
        <color theme="0" tint="0"/>
      </bottom>
      <diagonal style="none"/>
    </border>
    <border>
      <left style="thin">
        <color auto="1"/>
      </left>
      <right style="none"/>
      <top style="thin">
        <color indexed="65"/>
      </top>
      <bottom style="none"/>
      <diagonal style="none"/>
    </border>
    <border>
      <left style="none"/>
      <right style="thin">
        <color auto="1"/>
      </right>
      <top style="thin">
        <color indexed="65"/>
      </top>
      <bottom style="none"/>
      <diagonal style="none"/>
    </border>
    <border>
      <left style="none"/>
      <right style="thin">
        <color indexed="65"/>
      </right>
      <top style="none"/>
      <bottom style="thick">
        <color indexed="65"/>
      </bottom>
      <diagonal style="none"/>
    </border>
    <border>
      <left style="thin">
        <color indexed="65"/>
      </left>
      <right style="thin">
        <color indexed="65"/>
      </right>
      <top style="none"/>
      <bottom style="thick">
        <color indexed="65"/>
      </bottom>
      <diagonal style="none"/>
    </border>
    <border>
      <left style="thin">
        <color indexed="65"/>
      </left>
      <right style="none"/>
      <top style="none"/>
      <bottom style="thick">
        <color indexed="65"/>
      </bottom>
      <diagonal style="none"/>
    </border>
    <border>
      <left style="none"/>
      <right style="thick">
        <color indexed="65"/>
      </right>
      <top style="thin">
        <color indexed="65"/>
      </top>
      <bottom style="thin">
        <color indexed="65"/>
      </bottom>
      <diagonal style="none"/>
    </border>
    <border>
      <left style="thick">
        <color indexed="65"/>
      </left>
      <right style="thick">
        <color indexed="65"/>
      </right>
      <top style="thin">
        <color indexed="65"/>
      </top>
      <bottom style="thin">
        <color indexed="65"/>
      </bottom>
      <diagonal style="none"/>
    </border>
    <border>
      <left style="thick">
        <color indexed="65"/>
      </left>
      <right style="none"/>
      <top style="thin">
        <color indexed="65"/>
      </top>
      <bottom style="thin">
        <color indexed="65"/>
      </bottom>
      <diagonal style="none"/>
    </border>
    <border>
      <left style="thin">
        <color indexed="65"/>
      </left>
      <right style="medium">
        <color indexed="65"/>
      </right>
      <top style="none"/>
      <bottom style="none"/>
      <diagonal style="none"/>
    </border>
    <border>
      <left style="none"/>
      <right style="medium">
        <color indexed="65"/>
      </right>
      <top style="none"/>
      <bottom style="none"/>
      <diagonal style="none"/>
    </border>
    <border>
      <left style="medium">
        <color indexed="65"/>
      </left>
      <right style="medium">
        <color indexed="65"/>
      </right>
      <top style="none"/>
      <bottom style="none"/>
      <diagonal style="none"/>
    </border>
    <border>
      <left style="medium">
        <color indexed="65"/>
      </left>
      <right style="thick">
        <color indexed="65"/>
      </right>
      <top style="none"/>
      <bottom style="none"/>
      <diagonal style="none"/>
    </border>
    <border>
      <left style="thick">
        <color indexed="65"/>
      </left>
      <right style="none"/>
      <top style="none"/>
      <bottom style="none"/>
      <diagonal style="none"/>
    </border>
    <border>
      <left style="none"/>
      <right style="thick">
        <color indexed="65"/>
      </right>
      <top style="thin">
        <color indexed="65"/>
      </top>
      <bottom style="none"/>
      <diagonal style="none"/>
    </border>
    <border>
      <left style="thick">
        <color indexed="65"/>
      </left>
      <right style="none"/>
      <top style="thin">
        <color indexed="65"/>
      </top>
      <bottom style="none"/>
      <diagonal style="none"/>
    </border>
    <border>
      <left style="thin">
        <color rgb="FFD9D9D9"/>
      </left>
      <right style="none"/>
      <top style="thin">
        <color rgb="FFD9D9D9"/>
      </top>
      <bottom style="thin">
        <color rgb="FFD9D9D9"/>
      </bottom>
      <diagonal style="none"/>
    </border>
    <border>
      <left style="thin">
        <color indexed="65"/>
      </left>
      <right style="thick">
        <color indexed="65"/>
      </right>
      <top style="thin">
        <color indexed="65"/>
      </top>
      <bottom style="thin">
        <color indexed="65"/>
      </bottom>
      <diagonal style="none"/>
    </border>
    <border>
      <left style="thin">
        <color indexed="65"/>
      </left>
      <right style="thin">
        <color indexed="65"/>
      </right>
      <top style="thick">
        <color indexed="65"/>
      </top>
      <bottom style="none"/>
      <diagonal style="none"/>
    </border>
    <border>
      <left style="thin">
        <color indexed="65"/>
      </left>
      <right style="thin">
        <color indexed="65"/>
      </right>
      <top style="thin">
        <color theme="0" tint="0"/>
      </top>
      <bottom style="none"/>
      <diagonal style="none"/>
    </border>
    <border>
      <left style="thin">
        <color rgb="FFF3F3F3"/>
      </left>
      <right style="thin">
        <color rgb="FFD9D9D9"/>
      </right>
      <top style="thin">
        <color rgb="FFD9D9D9"/>
      </top>
      <bottom style="none"/>
      <diagonal style="none"/>
    </border>
    <border>
      <left style="thin">
        <color rgb="FFD9D9D9"/>
      </left>
      <right style="none"/>
      <top style="thin">
        <color indexed="65"/>
      </top>
      <bottom style="thin">
        <color indexed="65"/>
      </bottom>
      <diagonal style="none"/>
    </border>
    <border>
      <left style="none"/>
      <right style="thin">
        <color rgb="FFD9D9D9"/>
      </right>
      <top style="thin">
        <color indexed="65"/>
      </top>
      <bottom style="thin">
        <color indexed="65"/>
      </bottom>
      <diagonal style="none"/>
    </border>
    <border>
      <left style="thin">
        <color rgb="FFF3F3F3"/>
      </left>
      <right style="none"/>
      <top style="thin">
        <color rgb="FFD9D9D9"/>
      </top>
      <bottom style="thin">
        <color rgb="FFF3F3F3"/>
      </bottom>
      <diagonal style="none"/>
    </border>
    <border>
      <left style="none"/>
      <right style="thin">
        <color rgb="FFD9D9D9"/>
      </right>
      <top style="thin">
        <color rgb="FFD9D9D9"/>
      </top>
      <bottom style="thin">
        <color rgb="FFF3F3F3"/>
      </bottom>
      <diagonal style="none"/>
    </border>
    <border>
      <left style="thin">
        <color indexed="65"/>
      </left>
      <right style="thin">
        <color indexed="65"/>
      </right>
      <top style="thin">
        <color indexed="65"/>
      </top>
      <bottom style="thin">
        <color indexed="65"/>
      </bottom>
      <diagonal style="none"/>
    </border>
    <border>
      <left style="thin">
        <color indexed="65"/>
      </left>
      <right style="none"/>
      <top style="thin">
        <color indexed="65"/>
      </top>
      <bottom style="thin">
        <color indexed="65"/>
      </bottom>
      <diagonal style="none"/>
    </border>
    <border>
      <left style="none"/>
      <right style="thin">
        <color indexed="65"/>
      </right>
      <top style="thin">
        <color indexed="65"/>
      </top>
      <bottom style="thin">
        <color indexed="65"/>
      </bottom>
      <diagonal style="none"/>
    </border>
    <border>
      <left style="none"/>
      <right style="none"/>
      <top style="thin">
        <color indexed="65"/>
      </top>
      <bottom style="thin">
        <color indexed="65"/>
      </bottom>
      <diagonal style="none"/>
    </border>
    <border>
      <left style="none"/>
      <right style="none"/>
      <top style="thin">
        <color indexed="65"/>
      </top>
      <bottom style="none"/>
      <diagonal style="none"/>
    </border>
    <border>
      <left style="thick">
        <color indexed="65"/>
      </left>
      <right style="thick">
        <color indexed="65"/>
      </right>
      <top style="thin">
        <color indexed="65"/>
      </top>
      <bottom style="thick">
        <color indexed="65"/>
      </bottom>
      <diagonal style="none"/>
    </border>
    <border>
      <left style="thick">
        <color indexed="65"/>
      </left>
      <right style="thin">
        <color indexed="65"/>
      </right>
      <top style="thin">
        <color indexed="65"/>
      </top>
      <bottom style="thick">
        <color indexed="65"/>
      </bottom>
      <diagonal style="none"/>
    </border>
    <border>
      <left style="thin">
        <color rgb="FFD9D9D9"/>
      </left>
      <right style="thin">
        <color indexed="65"/>
      </right>
      <top style="thin">
        <color indexed="65"/>
      </top>
      <bottom style="thin">
        <color indexed="65"/>
      </bottom>
      <diagonal style="none"/>
    </border>
    <border>
      <left style="thin">
        <color indexed="65"/>
      </left>
      <right style="none"/>
      <top style="thin">
        <color indexed="65"/>
      </top>
      <bottom style="thin">
        <color theme="0" tint="0"/>
      </bottom>
      <diagonal style="none"/>
    </border>
    <border>
      <left style="none"/>
      <right style="none"/>
      <top style="thin">
        <color indexed="65"/>
      </top>
      <bottom style="thin">
        <color theme="0" tint="0"/>
      </bottom>
      <diagonal style="none"/>
    </border>
    <border>
      <left style="thin">
        <color indexed="65"/>
      </left>
      <right style="none"/>
      <top style="thin">
        <color indexed="65"/>
      </top>
      <bottom style="thick">
        <color theme="0" tint="0"/>
      </bottom>
      <diagonal style="none"/>
    </border>
    <border>
      <left style="none"/>
      <right style="thin">
        <color indexed="65"/>
      </right>
      <top style="thin">
        <color indexed="65"/>
      </top>
      <bottom style="thick">
        <color theme="0" tint="0"/>
      </bottom>
      <diagonal style="none"/>
    </border>
    <border>
      <left style="thin">
        <color indexed="65"/>
      </left>
      <right style="none"/>
      <top style="thin">
        <color theme="0" tint="0"/>
      </top>
      <bottom style="thin">
        <color theme="0" tint="0"/>
      </bottom>
      <diagonal style="none"/>
    </border>
    <border>
      <left style="none"/>
      <right style="none"/>
      <top style="thin">
        <color theme="0" tint="0"/>
      </top>
      <bottom style="thin">
        <color theme="0" tint="0"/>
      </bottom>
      <diagonal style="none"/>
    </border>
    <border>
      <left style="thin">
        <color indexed="65"/>
      </left>
      <right style="none"/>
      <top style="thick">
        <color theme="0" tint="0"/>
      </top>
      <bottom style="thick">
        <color theme="0" tint="0"/>
      </bottom>
      <diagonal style="none"/>
    </border>
    <border>
      <left style="none"/>
      <right style="thin">
        <color indexed="65"/>
      </right>
      <top style="thick">
        <color theme="0" tint="0"/>
      </top>
      <bottom style="thick">
        <color theme="0" tint="0"/>
      </bottom>
      <diagonal style="none"/>
    </border>
    <border>
      <left style="thin">
        <color indexed="65"/>
      </left>
      <right style="none"/>
      <top style="thin">
        <color theme="0" tint="0"/>
      </top>
      <bottom style="thin">
        <color indexed="65"/>
      </bottom>
      <diagonal style="none"/>
    </border>
    <border>
      <left style="none"/>
      <right style="none"/>
      <top style="thin">
        <color theme="0" tint="0"/>
      </top>
      <bottom style="thin">
        <color indexed="65"/>
      </bottom>
      <diagonal style="none"/>
    </border>
    <border>
      <left style="thin">
        <color indexed="65"/>
      </left>
      <right style="none"/>
      <top style="thick">
        <color theme="0" tint="0"/>
      </top>
      <bottom style="thin">
        <color indexed="65"/>
      </bottom>
      <diagonal style="none"/>
    </border>
    <border>
      <left style="none"/>
      <right style="thin">
        <color indexed="65"/>
      </right>
      <top style="thick">
        <color theme="0" tint="0"/>
      </top>
      <bottom style="thin">
        <color indexed="65"/>
      </bottom>
      <diagonal style="none"/>
    </border>
    <border>
      <left style="thin">
        <color indexed="65"/>
      </left>
      <right style="thin">
        <color rgb="FFD9D9D9"/>
      </right>
      <top style="thin">
        <color indexed="65"/>
      </top>
      <bottom style="thin">
        <color indexed="65"/>
      </bottom>
      <diagonal style="none"/>
    </border>
    <border>
      <left style="thin">
        <color rgb="FFD9D9D9"/>
      </left>
      <right style="thin">
        <color indexed="65"/>
      </right>
      <top style="none"/>
      <bottom style="thin">
        <color indexed="65"/>
      </bottom>
      <diagonal style="none"/>
    </border>
    <border>
      <left style="thin">
        <color indexed="65"/>
      </left>
      <right style="none"/>
      <top style="thin">
        <color indexed="65"/>
      </top>
      <bottom style="medium">
        <color theme="0" tint="0"/>
      </bottom>
      <diagonal style="none"/>
    </border>
    <border>
      <left style="none"/>
      <right style="thin">
        <color indexed="65"/>
      </right>
      <top style="thin">
        <color indexed="65"/>
      </top>
      <bottom style="medium">
        <color theme="0" tint="0"/>
      </bottom>
      <diagonal style="none"/>
    </border>
    <border>
      <left style="thin">
        <color indexed="65"/>
      </left>
      <right style="none"/>
      <top style="medium">
        <color theme="0" tint="0"/>
      </top>
      <bottom style="thin">
        <color indexed="65"/>
      </bottom>
      <diagonal style="none"/>
    </border>
    <border>
      <left style="none"/>
      <right style="thin">
        <color indexed="65"/>
      </right>
      <top style="medium">
        <color theme="0" tint="0"/>
      </top>
      <bottom style="thin">
        <color indexed="65"/>
      </bottom>
      <diagonal style="none"/>
    </border>
    <border>
      <left style="thin">
        <color indexed="65"/>
      </left>
      <right style="none"/>
      <top style="thin">
        <color theme="0" tint="0"/>
      </top>
      <bottom style="none"/>
      <diagonal style="none"/>
    </border>
    <border>
      <left style="thin">
        <color indexed="65"/>
      </left>
      <right style="none"/>
      <top style="thick">
        <color theme="0" tint="0"/>
      </top>
      <bottom style="none"/>
      <diagonal style="none"/>
    </border>
    <border>
      <left style="none"/>
      <right style="thin">
        <color indexed="65"/>
      </right>
      <top style="thick">
        <color theme="0" tint="0"/>
      </top>
      <bottom style="none"/>
      <diagonal style="none"/>
    </border>
    <border>
      <left style="thick">
        <color indexed="65"/>
      </left>
      <right style="thin">
        <color indexed="65"/>
      </right>
      <top style="thick">
        <color indexed="65"/>
      </top>
      <bottom style="thin">
        <color indexed="65"/>
      </bottom>
      <diagonal style="none"/>
    </border>
    <border>
      <left style="none"/>
      <right style="none"/>
      <top style="none"/>
      <bottom style="thin">
        <color theme="0" tint="0"/>
      </bottom>
      <diagonal style="none"/>
    </border>
    <border>
      <left style="none"/>
      <right style="thin">
        <color indexed="65"/>
      </right>
      <top style="thick">
        <color indexed="65"/>
      </top>
      <bottom style="thin">
        <color indexed="65"/>
      </bottom>
      <diagonal style="none"/>
    </border>
    <border>
      <left style="thick">
        <color indexed="65"/>
      </left>
      <right style="none"/>
      <top style="thin">
        <color indexed="65"/>
      </top>
      <bottom style="thick">
        <color indexed="65"/>
      </bottom>
      <diagonal style="none"/>
    </border>
    <border>
      <left style="none"/>
      <right style="none"/>
      <top style="thin">
        <color indexed="65"/>
      </top>
      <bottom style="thick">
        <color indexed="65"/>
      </bottom>
      <diagonal style="none"/>
    </border>
    <border>
      <left style="none"/>
      <right style="thin">
        <color indexed="65"/>
      </right>
      <top style="thin">
        <color indexed="65"/>
      </top>
      <bottom style="thick">
        <color indexed="65"/>
      </bottom>
      <diagonal style="none"/>
    </border>
    <border>
      <left style="none"/>
      <right style="none"/>
      <top style="thick">
        <color indexed="65"/>
      </top>
      <bottom style="thin">
        <color indexed="65"/>
      </bottom>
      <diagonal style="none"/>
    </border>
    <border>
      <left style="thin">
        <color indexed="65"/>
      </left>
      <right style="thin">
        <color indexed="65"/>
      </right>
      <top style="thin">
        <color indexed="65"/>
      </top>
      <bottom style="thin">
        <color auto="1"/>
      </bottom>
      <diagonal style="none"/>
    </border>
    <border>
      <left style="thin">
        <color auto="1"/>
      </left>
      <right style="thin">
        <color auto="1"/>
      </right>
      <top style="none"/>
      <bottom style="none"/>
      <diagonal style="none"/>
    </border>
    <border>
      <left style="thin">
        <color auto="1"/>
      </left>
      <right style="none"/>
      <top style="none"/>
      <bottom style="none"/>
      <diagonal style="none"/>
    </border>
    <border>
      <left style="thin">
        <color auto="1"/>
      </left>
      <right style="none"/>
      <top style="thick">
        <color theme="0" tint="0"/>
      </top>
      <bottom style="thick">
        <color theme="0" tint="0"/>
      </bottom>
      <diagonal style="none"/>
    </border>
    <border>
      <left style="thin">
        <color auto="1"/>
      </left>
      <right style="thin">
        <color auto="1"/>
      </right>
      <top style="none"/>
      <bottom style="thick">
        <color theme="0" tint="0"/>
      </bottom>
      <diagonal style="none"/>
    </border>
    <border>
      <left style="thin">
        <color auto="1"/>
      </left>
      <right style="none"/>
      <top style="none"/>
      <bottom style="thick">
        <color indexed="65"/>
      </bottom>
      <diagonal style="none"/>
    </border>
    <border>
      <left style="thin">
        <color auto="1"/>
      </left>
      <right style="none"/>
      <top style="thick">
        <color indexed="65"/>
      </top>
      <bottom style="none"/>
      <diagonal style="none"/>
    </border>
    <border>
      <left style="thin">
        <color auto="1"/>
      </left>
      <right style="thin">
        <color auto="1"/>
      </right>
      <top style="thick">
        <color indexed="65"/>
      </top>
      <bottom style="none"/>
      <diagonal style="none"/>
    </border>
    <border>
      <left style="thin">
        <color auto="1"/>
      </left>
      <right style="thin">
        <color auto="1"/>
      </right>
      <top style="none"/>
      <bottom style="thick">
        <color indexed="65"/>
      </bottom>
      <diagonal style="none"/>
    </border>
    <border>
      <left style="none"/>
      <right style="none"/>
      <top style="none"/>
      <bottom style="thick">
        <color indexed="65"/>
      </bottom>
      <diagonal style="none"/>
    </border>
  </borders>
  <cellStyleXfs count="1">
    <xf fontId="0" fillId="0" borderId="0" numFmtId="0" applyNumberFormat="1" applyFont="1" applyFill="1" applyBorder="1"/>
  </cellStyleXfs>
  <cellXfs count="678">
    <xf fontId="0" fillId="0" borderId="0" numFmtId="0" xfId="0"/>
    <xf fontId="0" fillId="0" borderId="0" numFmtId="0" xfId="0">
      <protection locked="1"/>
    </xf>
    <xf fontId="1" fillId="2" borderId="1" numFmtId="0" xfId="0" applyFont="1" applyFill="1" applyBorder="1" applyAlignment="1">
      <alignment vertical="center" wrapText="1"/>
      <protection locked="1"/>
    </xf>
    <xf fontId="2" fillId="2" borderId="2" numFmtId="0" xfId="0" applyFont="1" applyFill="1" applyBorder="1" applyAlignment="1">
      <alignment vertical="center" wrapText="1"/>
      <protection locked="1"/>
    </xf>
    <xf fontId="2" fillId="2" borderId="3" numFmtId="0" xfId="0" applyFont="1" applyFill="1" applyBorder="1" applyAlignment="1">
      <alignment vertical="center" wrapText="1"/>
      <protection locked="1"/>
    </xf>
    <xf fontId="2" fillId="2" borderId="4" numFmtId="0" xfId="0" applyFont="1" applyFill="1" applyBorder="1" applyAlignment="1">
      <alignment vertical="center" wrapText="1"/>
      <protection locked="1"/>
    </xf>
    <xf fontId="0" fillId="0" borderId="3" numFmtId="0" xfId="0" applyBorder="1">
      <protection locked="1"/>
    </xf>
    <xf fontId="3" fillId="0" borderId="2" numFmtId="0" xfId="0" applyFont="1" applyBorder="1">
      <protection locked="1"/>
    </xf>
    <xf fontId="4" fillId="2" borderId="5" numFmtId="0" xfId="0" applyFont="1" applyFill="1" applyBorder="1">
      <protection locked="1"/>
    </xf>
    <xf fontId="1" fillId="2" borderId="6" numFmtId="0" xfId="0" applyFont="1" applyFill="1" applyBorder="1" applyAlignment="1">
      <alignment horizontal="center" vertical="center" wrapText="1"/>
      <protection locked="1"/>
    </xf>
    <xf fontId="5" fillId="3" borderId="7" numFmtId="0" xfId="0" applyFont="1" applyFill="1" applyBorder="1" applyAlignment="1">
      <alignment vertical="center" wrapText="1"/>
      <protection locked="1"/>
    </xf>
    <xf fontId="3" fillId="0" borderId="8" numFmtId="0" xfId="0" applyFont="1" applyBorder="1" applyAlignment="1">
      <alignment horizontal="center"/>
      <protection locked="1"/>
    </xf>
    <xf fontId="3" fillId="0" borderId="9" numFmtId="0" xfId="0" applyFont="1" applyBorder="1" applyAlignment="1">
      <alignment horizontal="center"/>
      <protection locked="1"/>
    </xf>
    <xf fontId="5" fillId="3" borderId="10" numFmtId="0" xfId="0" applyFont="1" applyFill="1" applyBorder="1" applyAlignment="1">
      <alignment horizontal="center" vertical="center" wrapText="1"/>
      <protection locked="1"/>
    </xf>
    <xf fontId="5" fillId="3" borderId="11" numFmtId="0" xfId="0" applyFont="1" applyFill="1" applyBorder="1" applyAlignment="1">
      <alignment horizontal="center" vertical="center" wrapText="1"/>
      <protection locked="1"/>
    </xf>
    <xf fontId="4" fillId="2" borderId="12" numFmtId="0" xfId="0" applyFont="1" applyFill="1" applyBorder="1">
      <protection locked="1"/>
    </xf>
    <xf fontId="1" fillId="2" borderId="13" numFmtId="0" xfId="0" applyFont="1" applyFill="1" applyBorder="1" applyAlignment="1">
      <alignment vertical="center" wrapText="1"/>
      <protection locked="1"/>
    </xf>
    <xf fontId="2" fillId="2" borderId="0" numFmtId="0" xfId="0" applyFont="1" applyFill="1" applyAlignment="1">
      <alignment vertical="center" wrapText="1"/>
      <protection locked="1"/>
    </xf>
    <xf fontId="3" fillId="0" borderId="14" numFmtId="0" xfId="0" applyFont="1" applyBorder="1">
      <protection locked="1"/>
    </xf>
    <xf fontId="1" fillId="2" borderId="6" numFmtId="0" xfId="0" applyFont="1" applyFill="1" applyBorder="1" applyAlignment="1">
      <alignment vertical="center" wrapText="1"/>
      <protection locked="1"/>
    </xf>
    <xf fontId="2" fillId="4" borderId="15" numFmtId="0" xfId="0" applyFont="1" applyFill="1" applyBorder="1" applyAlignment="1">
      <alignment horizontal="left" vertical="center" wrapText="1"/>
      <protection locked="1"/>
    </xf>
    <xf fontId="6" fillId="4" borderId="16" numFmtId="0" xfId="0" applyFont="1" applyFill="1" applyBorder="1" applyAlignment="1">
      <alignment horizontal="left" vertical="center" wrapText="1"/>
      <protection locked="1"/>
    </xf>
    <xf fontId="6" fillId="4" borderId="17" numFmtId="0" xfId="0" applyFont="1" applyFill="1" applyBorder="1" applyAlignment="1">
      <alignment horizontal="left" vertical="center" wrapText="1"/>
      <protection locked="1"/>
    </xf>
    <xf fontId="3" fillId="0" borderId="17" numFmtId="0" xfId="0" applyFont="1" applyBorder="1">
      <protection locked="1"/>
    </xf>
    <xf fontId="3" fillId="0" borderId="18" numFmtId="0" xfId="0" applyFont="1" applyBorder="1">
      <protection locked="1"/>
    </xf>
    <xf fontId="2" fillId="4" borderId="19" numFmtId="0" xfId="0" applyFont="1" applyFill="1" applyBorder="1" applyAlignment="1">
      <alignment horizontal="left" vertical="center" wrapText="1"/>
      <protection locked="1"/>
    </xf>
    <xf fontId="7" fillId="2" borderId="6" numFmtId="0" xfId="0" applyFont="1" applyFill="1" applyBorder="1" applyAlignment="1">
      <alignment vertical="center" wrapText="1"/>
      <protection locked="1"/>
    </xf>
    <xf fontId="8" fillId="0" borderId="20" numFmtId="0" xfId="0" applyFont="1" applyBorder="1" applyAlignment="1">
      <alignment vertical="center" wrapText="1"/>
      <protection locked="1"/>
    </xf>
    <xf fontId="9" fillId="0" borderId="21" numFmtId="0" xfId="0" applyFont="1" applyBorder="1" applyAlignment="1">
      <alignment vertical="center" wrapText="1"/>
      <protection locked="1"/>
    </xf>
    <xf fontId="9" fillId="0" borderId="22" numFmtId="0" xfId="0" applyFont="1" applyBorder="1" applyAlignment="1">
      <alignment vertical="center" wrapText="1"/>
      <protection locked="1"/>
    </xf>
    <xf fontId="3" fillId="0" borderId="22" numFmtId="0" xfId="0" applyFont="1" applyBorder="1">
      <protection locked="1"/>
    </xf>
    <xf fontId="3" fillId="0" borderId="23" numFmtId="0" xfId="0" applyFont="1" applyBorder="1">
      <protection locked="1"/>
    </xf>
    <xf fontId="8" fillId="0" borderId="24" numFmtId="0" xfId="0" applyFont="1" applyBorder="1" applyAlignment="1">
      <alignment vertical="center" wrapText="1"/>
      <protection locked="1"/>
    </xf>
    <xf fontId="10" fillId="0" borderId="22" numFmtId="0" xfId="0" applyFont="1" applyBorder="1" applyAlignment="1">
      <alignment vertical="top" wrapText="1"/>
      <protection locked="1"/>
    </xf>
    <xf fontId="11" fillId="0" borderId="22" numFmtId="0" xfId="0" applyFont="1" applyBorder="1" applyAlignment="1">
      <alignment vertical="top" wrapText="1"/>
      <protection locked="1"/>
    </xf>
    <xf fontId="11" fillId="0" borderId="23" numFmtId="0" xfId="0" applyFont="1" applyBorder="1" applyAlignment="1">
      <alignment vertical="top" wrapText="1"/>
      <protection locked="1"/>
    </xf>
    <xf fontId="1" fillId="0" borderId="25" numFmtId="0" xfId="0" applyFont="1" applyBorder="1" applyAlignment="1">
      <alignment vertical="center" wrapText="1"/>
      <protection locked="1"/>
    </xf>
    <xf fontId="1" fillId="0" borderId="26" numFmtId="0" xfId="0" applyFont="1" applyBorder="1" applyAlignment="1">
      <alignment vertical="center" wrapText="1"/>
      <protection locked="1"/>
    </xf>
    <xf fontId="1" fillId="0" borderId="27" numFmtId="0" xfId="0" applyFont="1" applyBorder="1" applyAlignment="1">
      <alignment vertical="center" wrapText="1"/>
      <protection locked="1"/>
    </xf>
    <xf fontId="1" fillId="0" borderId="28" numFmtId="0" xfId="0" applyFont="1" applyBorder="1" applyAlignment="1">
      <alignment vertical="center" wrapText="1"/>
      <protection locked="1"/>
    </xf>
    <xf fontId="3" fillId="0" borderId="27" numFmtId="0" xfId="0" applyFont="1" applyBorder="1">
      <protection locked="1"/>
    </xf>
    <xf fontId="3" fillId="0" borderId="26" numFmtId="0" xfId="0" applyFont="1" applyBorder="1">
      <protection locked="1"/>
    </xf>
    <xf fontId="1" fillId="0" borderId="29" numFmtId="0" xfId="0" applyFont="1" applyBorder="1" applyAlignment="1">
      <alignment vertical="center" wrapText="1"/>
      <protection locked="1"/>
    </xf>
    <xf fontId="1" fillId="2" borderId="14" numFmtId="0" xfId="0" applyFont="1" applyFill="1" applyBorder="1" applyAlignment="1">
      <alignment vertical="center" wrapText="1"/>
      <protection locked="1"/>
    </xf>
    <xf fontId="1" fillId="2" borderId="0" numFmtId="0" xfId="0" applyFont="1" applyFill="1" applyAlignment="1">
      <alignment vertical="center" wrapText="1"/>
      <protection locked="1"/>
    </xf>
    <xf fontId="1" fillId="2" borderId="30" numFmtId="0" xfId="0" applyFont="1" applyFill="1" applyBorder="1" applyAlignment="1">
      <alignment vertical="center" wrapText="1"/>
      <protection locked="1"/>
    </xf>
    <xf fontId="4" fillId="2" borderId="31" numFmtId="0" xfId="0" applyFont="1" applyFill="1" applyBorder="1">
      <protection locked="1"/>
    </xf>
    <xf fontId="12" fillId="2" borderId="6" numFmtId="0" xfId="0" applyFont="1" applyFill="1" applyBorder="1" applyAlignment="1">
      <alignment vertical="center" wrapText="1"/>
      <protection locked="1"/>
    </xf>
    <xf fontId="12" fillId="0" borderId="32" numFmtId="0" xfId="0" applyFont="1" applyBorder="1" applyAlignment="1">
      <alignment vertical="center" wrapText="1"/>
      <protection locked="1"/>
    </xf>
    <xf fontId="12" fillId="0" borderId="33" numFmtId="0" xfId="0" applyFont="1" applyBorder="1" applyAlignment="1">
      <alignment vertical="center" wrapText="1"/>
      <protection locked="1"/>
    </xf>
    <xf fontId="12" fillId="0" borderId="34" numFmtId="0" xfId="0" applyFont="1" applyBorder="1" applyAlignment="1">
      <alignment vertical="center" wrapText="1"/>
      <protection locked="1"/>
    </xf>
    <xf fontId="12" fillId="0" borderId="34" numFmtId="0" xfId="0" applyFont="1" applyBorder="1" applyAlignment="1">
      <alignment horizontal="center" vertical="center" wrapText="1"/>
      <protection locked="1"/>
    </xf>
    <xf fontId="12" fillId="0" borderId="35" numFmtId="0" xfId="0" applyFont="1" applyBorder="1" applyAlignment="1">
      <alignment horizontal="center" vertical="center" wrapText="1"/>
      <protection locked="1"/>
    </xf>
    <xf fontId="12" fillId="0" borderId="35" numFmtId="0" xfId="0" applyFont="1" applyBorder="1" applyAlignment="1">
      <alignment vertical="center" wrapText="1"/>
      <protection locked="1"/>
    </xf>
    <xf fontId="12" fillId="0" borderId="36" numFmtId="0" xfId="0" applyFont="1" applyBorder="1" applyAlignment="1">
      <alignment vertical="center" wrapText="1"/>
      <protection locked="1"/>
    </xf>
    <xf fontId="0" fillId="0" borderId="0" numFmtId="0" xfId="0" applyAlignment="1">
      <alignment vertical="top"/>
      <protection locked="1"/>
    </xf>
    <xf fontId="12" fillId="2" borderId="6" numFmtId="0" xfId="0" applyFont="1" applyFill="1" applyBorder="1" applyAlignment="1">
      <alignment vertical="top" wrapText="1"/>
      <protection locked="1"/>
    </xf>
    <xf fontId="12" fillId="0" borderId="37" numFmtId="0" xfId="0" applyFont="1" applyBorder="1" applyAlignment="1">
      <alignment vertical="top" wrapText="1"/>
      <protection locked="1"/>
    </xf>
    <xf fontId="0" fillId="0" borderId="38" numFmtId="0" xfId="0" applyBorder="1" applyAlignment="1">
      <alignment vertical="top"/>
      <protection locked="1"/>
    </xf>
    <xf fontId="12" fillId="0" borderId="39" numFmtId="0" xfId="0" applyFont="1" applyBorder="1" applyAlignment="1">
      <alignment horizontal="left" vertical="top" wrapText="1"/>
      <protection locked="1"/>
    </xf>
    <xf fontId="12" fillId="0" borderId="40" numFmtId="0" xfId="0" applyFont="1" applyBorder="1" applyAlignment="1">
      <alignment horizontal="left" vertical="top" wrapText="1"/>
      <protection locked="1"/>
    </xf>
    <xf fontId="1" fillId="0" borderId="39" numFmtId="0" xfId="0" applyFont="1" applyBorder="1" applyAlignment="1">
      <alignment vertical="top" wrapText="1"/>
      <protection locked="1"/>
    </xf>
    <xf fontId="1" fillId="0" borderId="40" numFmtId="0" xfId="0" applyFont="1" applyBorder="1" applyAlignment="1">
      <alignment vertical="top" wrapText="1"/>
      <protection locked="1"/>
    </xf>
    <xf fontId="1" fillId="0" borderId="41" numFmtId="0" xfId="0" applyFont="1" applyBorder="1" applyAlignment="1">
      <alignment vertical="top" wrapText="1"/>
      <protection locked="1"/>
    </xf>
    <xf fontId="12" fillId="0" borderId="42" numFmtId="0" xfId="0" applyFont="1" applyBorder="1" applyAlignment="1">
      <alignment vertical="top" wrapText="1"/>
      <protection locked="1"/>
    </xf>
    <xf fontId="4" fillId="2" borderId="12" numFmtId="0" xfId="0" applyFont="1" applyFill="1" applyBorder="1" applyAlignment="1">
      <alignment vertical="top"/>
      <protection locked="1"/>
    </xf>
    <xf fontId="12" fillId="0" borderId="37" numFmtId="0" xfId="0" applyFont="1" applyBorder="1" applyAlignment="1">
      <alignment horizontal="center" vertical="center"/>
      <protection locked="1"/>
    </xf>
    <xf fontId="0" fillId="0" borderId="43" numFmtId="0" xfId="0" applyBorder="1">
      <protection locked="1"/>
    </xf>
    <xf fontId="12" fillId="5" borderId="44" numFmtId="0" xfId="0" applyFont="1" applyFill="1" applyBorder="1" applyAlignment="1">
      <alignment horizontal="center" vertical="center"/>
      <protection locked="0"/>
    </xf>
    <xf fontId="12" fillId="5" borderId="45" numFmtId="0" xfId="0" applyFont="1" applyFill="1" applyBorder="1" applyAlignment="1">
      <alignment horizontal="center" vertical="center"/>
      <protection locked="0"/>
    </xf>
    <xf fontId="12" fillId="6" borderId="46" numFmtId="0" xfId="0" applyFont="1" applyFill="1" applyBorder="1" applyAlignment="1">
      <alignment horizontal="center" vertical="center"/>
      <protection locked="1"/>
    </xf>
    <xf fontId="13" fillId="0" borderId="47" numFmtId="0" xfId="0" applyFont="1" applyBorder="1" applyAlignment="1">
      <alignment horizontal="left" vertical="top" wrapText="1"/>
      <protection locked="1"/>
    </xf>
    <xf fontId="14" fillId="0" borderId="46" numFmtId="0" xfId="0" applyFont="1" applyBorder="1" applyAlignment="1">
      <alignment horizontal="left" vertical="center" wrapText="1"/>
      <protection locked="1"/>
    </xf>
    <xf fontId="15" fillId="0" borderId="46" numFmtId="0" xfId="0" applyFont="1" applyBorder="1" applyAlignment="1">
      <alignment vertical="center"/>
      <protection locked="1"/>
    </xf>
    <xf fontId="15" fillId="0" borderId="48" numFmtId="0" xfId="0" applyFont="1" applyBorder="1" applyAlignment="1">
      <alignment vertical="center"/>
      <protection locked="1"/>
    </xf>
    <xf fontId="12" fillId="0" borderId="42" numFmtId="0" xfId="0" applyFont="1" applyBorder="1" applyAlignment="1">
      <alignment horizontal="center" vertical="center"/>
      <protection locked="1"/>
    </xf>
    <xf fontId="0" fillId="0" borderId="38" numFmtId="0" xfId="0" applyBorder="1">
      <protection locked="1"/>
    </xf>
    <xf fontId="12" fillId="0" borderId="41" numFmtId="0" xfId="0" applyFont="1" applyBorder="1" applyAlignment="1">
      <alignment horizontal="left" vertical="top" wrapText="1"/>
      <protection locked="1"/>
    </xf>
    <xf fontId="16" fillId="0" borderId="0" numFmtId="0" xfId="0" applyFont="1" applyAlignment="1">
      <alignment horizontal="left"/>
      <protection locked="1"/>
    </xf>
    <xf fontId="12" fillId="0" borderId="49" numFmtId="0" xfId="0" applyFont="1" applyBorder="1" applyAlignment="1">
      <alignment horizontal="center" vertical="center"/>
      <protection locked="1"/>
    </xf>
    <xf fontId="12" fillId="0" borderId="50" numFmtId="0" xfId="0" applyFont="1" applyBorder="1" applyAlignment="1">
      <alignment horizontal="center" vertical="center"/>
      <protection locked="1"/>
    </xf>
    <xf fontId="12" fillId="0" borderId="51" numFmtId="0" xfId="0" applyFont="1" applyBorder="1" applyAlignment="1">
      <alignment horizontal="center" vertical="center"/>
      <protection locked="1"/>
    </xf>
    <xf fontId="17" fillId="0" borderId="42" numFmtId="0" xfId="0" applyFont="1" applyBorder="1" applyAlignment="1">
      <alignment horizontal="center" vertical="center"/>
      <protection locked="1"/>
    </xf>
    <xf fontId="12" fillId="0" borderId="52" numFmtId="0" xfId="0" applyFont="1" applyBorder="1" applyAlignment="1">
      <alignment horizontal="center" vertical="center"/>
      <protection locked="1"/>
    </xf>
    <xf fontId="12" fillId="7" borderId="0" numFmtId="0" xfId="0" applyFont="1" applyFill="1" applyAlignment="1">
      <alignment vertical="center"/>
      <protection locked="0"/>
    </xf>
    <xf fontId="13" fillId="0" borderId="53" numFmtId="0" xfId="0" applyFont="1" applyBorder="1" applyAlignment="1">
      <alignment horizontal="left" vertical="center" wrapText="1"/>
      <protection locked="1"/>
    </xf>
    <xf fontId="12" fillId="0" borderId="54" numFmtId="0" xfId="0" applyFont="1" applyBorder="1" applyAlignment="1">
      <alignment horizontal="center" vertical="center"/>
      <protection locked="1"/>
    </xf>
    <xf fontId="12" fillId="0" borderId="46" numFmtId="0" xfId="0" applyFont="1" applyBorder="1" applyAlignment="1">
      <alignment horizontal="center" vertical="center"/>
      <protection locked="1"/>
    </xf>
    <xf fontId="12" fillId="0" borderId="48" numFmtId="0" xfId="0" applyFont="1" applyBorder="1" applyAlignment="1">
      <alignment horizontal="center" vertical="center"/>
      <protection locked="1"/>
    </xf>
    <xf fontId="12" fillId="0" borderId="55" numFmtId="0" xfId="0" applyFont="1" applyBorder="1" applyAlignment="1">
      <alignment vertical="center" wrapText="1"/>
      <protection locked="1"/>
    </xf>
    <xf fontId="12" fillId="0" borderId="56" numFmtId="0" xfId="0" applyFont="1" applyBorder="1" applyAlignment="1">
      <alignment vertical="center" wrapText="1"/>
      <protection locked="1"/>
    </xf>
    <xf fontId="12" fillId="0" borderId="56" numFmtId="0" xfId="0" applyFont="1" applyBorder="1" applyAlignment="1">
      <alignment horizontal="center" vertical="center" wrapText="1"/>
      <protection locked="1"/>
    </xf>
    <xf fontId="12" fillId="0" borderId="57" numFmtId="0" xfId="0" applyFont="1" applyBorder="1" applyAlignment="1">
      <alignment horizontal="center" vertical="center" wrapText="1"/>
      <protection locked="1"/>
    </xf>
    <xf fontId="12" fillId="0" borderId="57" numFmtId="0" xfId="0" applyFont="1" applyBorder="1" applyAlignment="1">
      <alignment vertical="center" wrapText="1"/>
      <protection locked="1"/>
    </xf>
    <xf fontId="0" fillId="0" borderId="58" numFmtId="0" xfId="0" applyBorder="1" applyAlignment="1">
      <alignment vertical="top" wrapText="1"/>
      <protection locked="1"/>
    </xf>
    <xf fontId="12" fillId="0" borderId="40" numFmtId="0" xfId="0" applyFont="1" applyBorder="1" applyAlignment="1">
      <alignment vertical="top" wrapText="1"/>
      <protection locked="1"/>
    </xf>
    <xf fontId="12" fillId="0" borderId="39" numFmtId="0" xfId="0" applyFont="1" applyBorder="1" applyAlignment="1">
      <alignment vertical="top" wrapText="1"/>
      <protection locked="1"/>
    </xf>
    <xf fontId="0" fillId="0" borderId="54" numFmtId="0" xfId="0" applyBorder="1">
      <protection locked="1"/>
    </xf>
    <xf fontId="12" fillId="6" borderId="59" numFmtId="0" xfId="0" applyFont="1" applyFill="1" applyBorder="1" applyAlignment="1">
      <alignment horizontal="center" vertical="center"/>
      <protection locked="1"/>
    </xf>
    <xf fontId="14" fillId="0" borderId="46" numFmtId="0" xfId="0" applyFont="1" applyBorder="1" applyAlignment="1">
      <alignment horizontal="left" vertical="center" wrapText="1"/>
      <protection hidden="1" locked="1"/>
    </xf>
    <xf fontId="3" fillId="0" borderId="48" numFmtId="0" xfId="0" applyFont="1" applyBorder="1">
      <protection hidden="1" locked="1"/>
    </xf>
    <xf fontId="12" fillId="0" borderId="37" numFmtId="0" xfId="0" applyFont="1" applyBorder="1" applyAlignment="1">
      <alignment vertical="center" wrapText="1"/>
      <protection locked="1"/>
    </xf>
    <xf fontId="0" fillId="0" borderId="58" numFmtId="0" xfId="0" applyBorder="1" applyAlignment="1">
      <alignment wrapText="1"/>
      <protection locked="1"/>
    </xf>
    <xf fontId="12" fillId="0" borderId="60" numFmtId="0" xfId="0" applyFont="1" applyBorder="1" applyAlignment="1">
      <alignment vertical="top" wrapText="1"/>
      <protection locked="1"/>
    </xf>
    <xf fontId="12" fillId="0" borderId="61" numFmtId="0" xfId="0" applyFont="1" applyBorder="1" applyAlignment="1">
      <alignment wrapText="1"/>
      <protection locked="1"/>
    </xf>
    <xf fontId="1" fillId="0" borderId="39" numFmtId="0" xfId="0" applyFont="1" applyBorder="1" applyAlignment="1">
      <alignment vertical="center" wrapText="1"/>
      <protection hidden="0" locked="1"/>
    </xf>
    <xf fontId="1" fillId="0" borderId="40" numFmtId="0" xfId="0" applyFont="1" applyBorder="1" applyAlignment="1">
      <alignment vertical="center" wrapText="1"/>
      <protection hidden="0" locked="1"/>
    </xf>
    <xf fontId="1" fillId="0" borderId="41" numFmtId="0" xfId="0" applyFont="1" applyBorder="1" applyAlignment="1">
      <alignment vertical="center" wrapText="1"/>
      <protection hidden="0" locked="1"/>
    </xf>
    <xf fontId="12" fillId="0" borderId="42" numFmtId="0" xfId="0" applyFont="1" applyBorder="1" applyAlignment="1">
      <alignment vertical="center" wrapText="1"/>
      <protection locked="1"/>
    </xf>
    <xf fontId="12" fillId="0" borderId="39" numFmtId="0" xfId="0" applyFont="1" applyBorder="1" applyAlignment="1">
      <alignment horizontal="left" wrapText="1"/>
      <protection locked="1"/>
    </xf>
    <xf fontId="12" fillId="0" borderId="40" numFmtId="0" xfId="0" applyFont="1" applyBorder="1" applyAlignment="1">
      <alignment horizontal="left" wrapText="1"/>
      <protection locked="1"/>
    </xf>
    <xf fontId="12" fillId="0" borderId="41" numFmtId="0" xfId="0" applyFont="1" applyBorder="1" applyAlignment="1">
      <alignment horizontal="left" wrapText="1"/>
      <protection locked="1"/>
    </xf>
    <xf fontId="18" fillId="2" borderId="6" numFmtId="0" xfId="0" applyFont="1" applyFill="1" applyBorder="1" applyAlignment="1">
      <alignment vertical="top"/>
      <protection locked="1"/>
    </xf>
    <xf fontId="18" fillId="0" borderId="37" numFmtId="0" xfId="0" applyFont="1" applyBorder="1" applyAlignment="1">
      <alignment vertical="top"/>
      <protection locked="1"/>
    </xf>
    <xf fontId="1" fillId="0" borderId="39" numFmtId="0" xfId="0" applyFont="1" applyBorder="1" applyAlignment="1">
      <alignment vertical="center" wrapText="1"/>
      <protection locked="1"/>
    </xf>
    <xf fontId="1" fillId="0" borderId="40" numFmtId="0" xfId="0" applyFont="1" applyBorder="1" applyAlignment="1">
      <alignment vertical="center" wrapText="1"/>
      <protection locked="1"/>
    </xf>
    <xf fontId="1" fillId="0" borderId="41" numFmtId="0" xfId="0" applyFont="1" applyBorder="1" applyAlignment="1">
      <alignment vertical="center" wrapText="1"/>
      <protection locked="1"/>
    </xf>
    <xf fontId="18" fillId="0" borderId="42" numFmtId="0" xfId="0" applyFont="1" applyBorder="1" applyAlignment="1">
      <alignment vertical="top"/>
      <protection locked="1"/>
    </xf>
    <xf fontId="18" fillId="2" borderId="12" numFmtId="0" xfId="0" applyFont="1" applyFill="1" applyBorder="1" applyAlignment="1">
      <alignment vertical="top"/>
      <protection locked="1"/>
    </xf>
    <xf fontId="12" fillId="0" borderId="0" numFmtId="0" xfId="0" applyFont="1" applyAlignment="1">
      <alignment vertical="top"/>
      <protection locked="1"/>
    </xf>
    <xf fontId="14" fillId="0" borderId="46" numFmtId="0" xfId="0" applyFont="1" applyBorder="1" applyAlignment="1">
      <alignment vertical="center" wrapText="1"/>
      <protection hidden="1" locked="1"/>
    </xf>
    <xf fontId="3" fillId="4" borderId="17" numFmtId="0" xfId="0" applyFont="1" applyFill="1" applyBorder="1">
      <protection locked="1"/>
    </xf>
    <xf fontId="3" fillId="4" borderId="18" numFmtId="0" xfId="0" applyFont="1" applyFill="1" applyBorder="1">
      <protection locked="1"/>
    </xf>
    <xf fontId="12" fillId="0" borderId="20" numFmtId="0" xfId="0" applyFont="1" applyBorder="1" applyAlignment="1">
      <alignment vertical="center" wrapText="1"/>
      <protection locked="1"/>
    </xf>
    <xf fontId="12" fillId="0" borderId="62" numFmtId="0" xfId="0" applyFont="1" applyBorder="1" applyAlignment="1">
      <alignment vertical="center" wrapText="1"/>
      <protection locked="1"/>
    </xf>
    <xf fontId="12" fillId="0" borderId="62" numFmtId="0" xfId="0" applyFont="1" applyBorder="1" applyAlignment="1">
      <alignment horizontal="center" vertical="center"/>
      <protection locked="1"/>
    </xf>
    <xf fontId="12" fillId="8" borderId="62" numFmtId="0" xfId="0" applyFont="1" applyFill="1" applyBorder="1" applyAlignment="1">
      <alignment vertical="center"/>
      <protection locked="1"/>
    </xf>
    <xf fontId="12" fillId="8" borderId="24" numFmtId="0" xfId="0" applyFont="1" applyFill="1" applyBorder="1" applyAlignment="1">
      <alignment vertical="center"/>
      <protection locked="1"/>
    </xf>
    <xf fontId="19" fillId="0" borderId="56" numFmtId="0" xfId="0" applyFont="1" applyBorder="1" applyAlignment="1">
      <alignment horizontal="center" vertical="center"/>
      <protection locked="1"/>
    </xf>
    <xf fontId="19" fillId="0" borderId="57" numFmtId="0" xfId="0" applyFont="1" applyBorder="1" applyAlignment="1">
      <alignment horizontal="center" vertical="center"/>
      <protection locked="1"/>
    </xf>
    <xf fontId="12" fillId="8" borderId="57" numFmtId="0" xfId="0" applyFont="1" applyFill="1" applyBorder="1" applyAlignment="1">
      <alignment vertical="center"/>
      <protection locked="1"/>
    </xf>
    <xf fontId="12" fillId="0" borderId="63" numFmtId="0" xfId="0" applyFont="1" applyBorder="1" applyAlignment="1">
      <alignment vertical="center" wrapText="1"/>
      <protection locked="1"/>
    </xf>
    <xf fontId="12" fillId="0" borderId="3" numFmtId="0" xfId="0" applyFont="1" applyBorder="1" applyAlignment="1">
      <alignment wrapText="1"/>
      <protection locked="1"/>
    </xf>
    <xf fontId="12" fillId="0" borderId="64" numFmtId="0" xfId="0" applyFont="1" applyBorder="1" applyAlignment="1">
      <alignment wrapText="1"/>
      <protection locked="1"/>
    </xf>
    <xf fontId="1" fillId="7" borderId="65" numFmtId="0" xfId="0" applyFont="1" applyFill="1" applyBorder="1" applyAlignment="1">
      <alignment horizontal="center" vertical="center" wrapText="1"/>
      <protection locked="0"/>
    </xf>
    <xf fontId="1" fillId="5" borderId="66" numFmtId="0" xfId="0" applyFont="1" applyFill="1" applyBorder="1" applyAlignment="1">
      <alignment horizontal="center" vertical="center" wrapText="1"/>
      <protection locked="0"/>
    </xf>
    <xf fontId="12" fillId="8" borderId="67" numFmtId="0" xfId="0" applyFont="1" applyFill="1" applyBorder="1" applyAlignment="1">
      <alignment vertical="center"/>
      <protection locked="1"/>
    </xf>
    <xf fontId="12" fillId="8" borderId="42" numFmtId="0" xfId="0" applyFont="1" applyFill="1" applyBorder="1" applyAlignment="1">
      <alignment vertical="center"/>
      <protection locked="1"/>
    </xf>
    <xf fontId="12" fillId="0" borderId="47" numFmtId="0" xfId="0" applyFont="1" applyBorder="1" applyAlignment="1">
      <alignment vertical="center" wrapText="1"/>
      <protection locked="1"/>
    </xf>
    <xf fontId="20" fillId="0" borderId="46" numFmtId="0" xfId="0" applyFont="1" applyBorder="1" applyAlignment="1">
      <alignment vertical="top" wrapText="1"/>
      <protection locked="1"/>
    </xf>
    <xf fontId="19" fillId="0" borderId="68" numFmtId="0" xfId="0" applyFont="1" applyBorder="1" applyAlignment="1">
      <alignment vertical="center" wrapText="1"/>
      <protection locked="1"/>
    </xf>
    <xf fontId="12" fillId="0" borderId="69" numFmtId="0" xfId="0" applyFont="1" applyBorder="1" applyAlignment="1">
      <alignment horizontal="center" vertical="center"/>
      <protection locked="1"/>
    </xf>
    <xf fontId="12" fillId="0" borderId="40" numFmtId="0" xfId="0" applyFont="1" applyBorder="1" applyAlignment="1">
      <alignment horizontal="left" vertical="center" wrapText="1"/>
      <protection locked="1"/>
    </xf>
    <xf fontId="12" fillId="0" borderId="41" numFmtId="0" xfId="0" applyFont="1" applyBorder="1" applyAlignment="1">
      <alignment horizontal="left" vertical="center" wrapText="1"/>
      <protection locked="1"/>
    </xf>
    <xf fontId="12" fillId="0" borderId="70" numFmtId="0" xfId="0" applyFont="1" applyBorder="1" applyAlignment="1">
      <alignment horizontal="center" vertical="center"/>
      <protection locked="1"/>
    </xf>
    <xf fontId="12" fillId="0" borderId="0" numFmtId="0" xfId="0" applyFont="1" applyAlignment="1">
      <alignment horizontal="center" vertical="center"/>
      <protection locked="1"/>
    </xf>
    <xf fontId="12" fillId="0" borderId="71" numFmtId="0" xfId="0" applyFont="1" applyBorder="1" applyAlignment="1">
      <alignment horizontal="center" vertical="center"/>
      <protection locked="1"/>
    </xf>
    <xf fontId="12" fillId="7" borderId="0" numFmtId="0" xfId="0" applyFont="1" applyFill="1" applyAlignment="1">
      <alignment horizontal="left" vertical="center" wrapText="1"/>
      <protection locked="0"/>
    </xf>
    <xf fontId="1" fillId="2" borderId="72" numFmtId="0" xfId="0" applyFont="1" applyFill="1" applyBorder="1" applyAlignment="1">
      <alignment vertical="center" wrapText="1"/>
      <protection locked="1"/>
    </xf>
    <xf fontId="1" fillId="2" borderId="73" numFmtId="0" xfId="0" applyFont="1" applyFill="1" applyBorder="1" applyAlignment="1">
      <alignment vertical="center" wrapText="1"/>
      <protection locked="1"/>
    </xf>
    <xf fontId="1" fillId="2" borderId="73" numFmtId="0" xfId="0" applyFont="1" applyFill="1" applyBorder="1" applyAlignment="1">
      <alignment horizontal="center" vertical="center" wrapText="1"/>
      <protection locked="1"/>
    </xf>
    <xf fontId="4" fillId="2" borderId="74" numFmtId="0" xfId="0" applyFont="1" applyFill="1" applyBorder="1">
      <protection locked="1"/>
    </xf>
    <xf fontId="21" fillId="3" borderId="75" numFmtId="0" xfId="0" applyFont="1" applyFill="1" applyBorder="1">
      <protection locked="1"/>
    </xf>
    <xf fontId="21" fillId="6" borderId="76" numFmtId="0" xfId="0" applyFont="1" applyFill="1" applyBorder="1">
      <protection locked="1"/>
    </xf>
    <xf fontId="22" fillId="3" borderId="10" numFmtId="0" xfId="0" applyFont="1" applyFill="1" applyBorder="1" applyAlignment="1">
      <alignment horizontal="center" vertical="center" wrapText="1"/>
      <protection locked="1"/>
    </xf>
    <xf fontId="22" fillId="3" borderId="11" numFmtId="0" xfId="0" applyFont="1" applyFill="1" applyBorder="1" applyAlignment="1">
      <alignment horizontal="center" vertical="center" wrapText="1"/>
      <protection locked="1"/>
    </xf>
    <xf fontId="8" fillId="0" borderId="55" numFmtId="0" xfId="0" applyFont="1" applyBorder="1" applyAlignment="1">
      <alignment vertical="center" wrapText="1"/>
      <protection locked="1"/>
    </xf>
    <xf fontId="8" fillId="0" borderId="56" numFmtId="0" xfId="0" applyFont="1" applyBorder="1" applyAlignment="1">
      <alignment vertical="center" wrapText="1"/>
      <protection locked="1"/>
    </xf>
    <xf fontId="8" fillId="0" borderId="56" numFmtId="0" xfId="0" applyFont="1" applyBorder="1" applyAlignment="1">
      <alignment horizontal="center" vertical="center" wrapText="1"/>
      <protection locked="1"/>
    </xf>
    <xf fontId="8" fillId="0" borderId="57" numFmtId="0" xfId="0" applyFont="1" applyBorder="1" applyAlignment="1">
      <alignment vertical="center" wrapText="1"/>
      <protection locked="1"/>
    </xf>
    <xf fontId="23" fillId="0" borderId="0" numFmtId="0" xfId="0" applyFont="1">
      <protection locked="1"/>
    </xf>
    <xf fontId="12" fillId="0" borderId="77" numFmtId="0" xfId="0" applyFont="1" applyBorder="1" applyAlignment="1">
      <alignment vertical="center" wrapText="1"/>
      <protection locked="1"/>
    </xf>
    <xf fontId="12" fillId="0" borderId="78" numFmtId="0" xfId="0" applyFont="1" applyBorder="1" applyAlignment="1">
      <alignment vertical="center" wrapText="1"/>
      <protection locked="1"/>
    </xf>
    <xf fontId="12" fillId="0" borderId="79" numFmtId="0" xfId="0" applyFont="1" applyBorder="1" applyAlignment="1">
      <alignment vertical="top" wrapText="1"/>
      <protection locked="1"/>
    </xf>
    <xf fontId="3" fillId="0" borderId="40" numFmtId="0" xfId="0" applyFont="1" applyBorder="1" applyAlignment="1">
      <alignment vertical="top"/>
      <protection locked="1"/>
    </xf>
    <xf fontId="3" fillId="0" borderId="41" numFmtId="0" xfId="0" applyFont="1" applyBorder="1" applyAlignment="1">
      <alignment vertical="top"/>
      <protection locked="1"/>
    </xf>
    <xf fontId="12" fillId="0" borderId="80" numFmtId="0" xfId="0" applyFont="1" applyBorder="1" applyAlignment="1">
      <alignment vertical="center" wrapText="1"/>
      <protection locked="1"/>
    </xf>
    <xf fontId="12" fillId="5" borderId="81" numFmtId="0" xfId="0" applyFont="1" applyFill="1" applyBorder="1" applyAlignment="1">
      <alignment horizontal="center" vertical="center"/>
      <protection locked="0"/>
    </xf>
    <xf fontId="12" fillId="5" borderId="46" numFmtId="0" xfId="0" applyFont="1" applyFill="1" applyBorder="1" applyAlignment="1">
      <alignment horizontal="center" vertical="center"/>
      <protection locked="0"/>
    </xf>
    <xf fontId="11" fillId="5" borderId="46" numFmtId="0" xfId="0" applyFont="1" applyFill="1" applyBorder="1">
      <protection locked="0"/>
    </xf>
    <xf fontId="11" fillId="5" borderId="82" numFmtId="0" xfId="0" applyFont="1" applyFill="1" applyBorder="1">
      <protection locked="0"/>
    </xf>
    <xf fontId="12" fillId="0" borderId="83" numFmtId="0" xfId="0" applyFont="1" applyBorder="1" applyAlignment="1">
      <alignment horizontal="center" vertical="center"/>
      <protection locked="1"/>
    </xf>
    <xf fontId="8" fillId="0" borderId="57" numFmtId="0" xfId="0" applyFont="1" applyBorder="1" applyAlignment="1">
      <alignment horizontal="center" vertical="center" wrapText="1"/>
      <protection locked="1"/>
    </xf>
    <xf fontId="12" fillId="2" borderId="6" numFmtId="0" xfId="0" applyFont="1" applyFill="1" applyBorder="1" applyAlignment="1">
      <alignment horizontal="center" vertical="center"/>
      <protection locked="1"/>
    </xf>
    <xf fontId="3" fillId="5" borderId="46" numFmtId="0" xfId="0" applyFont="1" applyFill="1" applyBorder="1">
      <protection locked="0"/>
    </xf>
    <xf fontId="3" fillId="5" borderId="82" numFmtId="0" xfId="0" applyFont="1" applyFill="1" applyBorder="1">
      <protection locked="0"/>
    </xf>
    <xf fontId="12" fillId="0" borderId="84" numFmtId="0" xfId="0" applyFont="1" applyBorder="1" applyAlignment="1">
      <alignment horizontal="center" vertical="center"/>
      <protection locked="1"/>
    </xf>
    <xf fontId="12" fillId="5" borderId="85" numFmtId="0" xfId="0" applyFont="1" applyFill="1" applyBorder="1" applyAlignment="1">
      <alignment horizontal="center" vertical="center"/>
      <protection locked="0"/>
    </xf>
    <xf fontId="12" fillId="5" borderId="86" numFmtId="0" xfId="0" applyFont="1" applyFill="1" applyBorder="1" applyAlignment="1">
      <alignment horizontal="center" vertical="center"/>
      <protection locked="0"/>
    </xf>
    <xf fontId="3" fillId="5" borderId="86" numFmtId="0" xfId="0" applyFont="1" applyFill="1" applyBorder="1">
      <protection locked="0"/>
    </xf>
    <xf fontId="3" fillId="5" borderId="87" numFmtId="0" xfId="0" applyFont="1" applyFill="1" applyBorder="1">
      <protection locked="0"/>
    </xf>
    <xf fontId="12" fillId="0" borderId="88" numFmtId="0" xfId="0" applyFont="1" applyBorder="1" applyAlignment="1">
      <alignment horizontal="center" vertical="center"/>
      <protection locked="1"/>
    </xf>
    <xf fontId="12" fillId="0" borderId="89" numFmtId="0" xfId="0" applyFont="1" applyBorder="1" applyAlignment="1">
      <alignment vertical="center" wrapText="1"/>
      <protection locked="1"/>
    </xf>
    <xf fontId="12" fillId="0" borderId="89" numFmtId="0" xfId="0" applyFont="1" applyBorder="1" applyAlignment="1">
      <alignment horizontal="center" vertical="center" wrapText="1"/>
      <protection locked="1"/>
    </xf>
    <xf fontId="12" fillId="0" borderId="90" numFmtId="0" xfId="0" applyFont="1" applyBorder="1" applyAlignment="1">
      <alignment vertical="center" wrapText="1"/>
      <protection locked="1"/>
    </xf>
    <xf fontId="12" fillId="0" borderId="91" numFmtId="0" xfId="0" applyFont="1" applyBorder="1" applyAlignment="1">
      <alignment vertical="center" wrapText="1"/>
      <protection locked="1"/>
    </xf>
    <xf fontId="12" fillId="0" borderId="41" numFmtId="0" xfId="0" applyFont="1" applyBorder="1" applyAlignment="1">
      <alignment vertical="top" wrapText="1"/>
      <protection locked="1"/>
    </xf>
    <xf fontId="12" fillId="2" borderId="6" numFmtId="0" xfId="0" applyFont="1" applyFill="1" applyBorder="1" applyAlignment="1">
      <alignment horizontal="center" vertical="center" wrapText="1"/>
      <protection locked="1"/>
    </xf>
    <xf fontId="12" fillId="0" borderId="90" numFmtId="0" xfId="0" applyFont="1" applyBorder="1" applyAlignment="1">
      <alignment horizontal="center" vertical="center" wrapText="1"/>
      <protection locked="1"/>
    </xf>
    <xf fontId="12" fillId="0" borderId="92" numFmtId="0" xfId="0" applyFont="1" applyBorder="1" applyAlignment="1">
      <alignment horizontal="center" vertical="center" wrapText="1"/>
      <protection locked="1"/>
    </xf>
    <xf fontId="12" fillId="5" borderId="85" numFmtId="0" xfId="0" applyFont="1" applyFill="1" applyBorder="1" applyAlignment="1">
      <alignment horizontal="center" vertical="center" wrapText="1"/>
      <protection locked="0"/>
    </xf>
    <xf fontId="12" fillId="5" borderId="86" numFmtId="0" xfId="0" applyFont="1" applyFill="1" applyBorder="1" applyAlignment="1">
      <alignment horizontal="center" vertical="center" wrapText="1"/>
      <protection locked="0"/>
    </xf>
    <xf fontId="12" fillId="5" borderId="87" numFmtId="0" xfId="0" applyFont="1" applyFill="1" applyBorder="1" applyAlignment="1">
      <alignment horizontal="center" vertical="center" wrapText="1"/>
      <protection locked="0"/>
    </xf>
    <xf fontId="12" fillId="0" borderId="88" numFmtId="0" xfId="0" applyFont="1" applyBorder="1" applyAlignment="1">
      <alignment horizontal="center" vertical="center" wrapText="1"/>
      <protection locked="1"/>
    </xf>
    <xf fontId="12" fillId="0" borderId="42" numFmtId="0" xfId="0" applyFont="1" applyBorder="1" applyAlignment="1">
      <alignment horizontal="center" vertical="center" wrapText="1"/>
      <protection locked="1"/>
    </xf>
    <xf fontId="12" fillId="0" borderId="0" numFmtId="0" xfId="0" applyFont="1" applyAlignment="1">
      <alignment vertical="center" wrapText="1"/>
      <protection locked="1"/>
    </xf>
    <xf fontId="12" fillId="0" borderId="0" numFmtId="0" xfId="0" applyFont="1" applyAlignment="1">
      <alignment horizontal="center" vertical="center" wrapText="1"/>
      <protection locked="1"/>
    </xf>
    <xf fontId="12" fillId="2" borderId="6" numFmtId="0" xfId="0" applyFont="1" applyFill="1" applyBorder="1" applyAlignment="1">
      <alignment vertical="center"/>
      <protection locked="1"/>
    </xf>
    <xf fontId="12" fillId="0" borderId="37" numFmtId="0" xfId="0" applyFont="1" applyBorder="1" applyAlignment="1">
      <alignment vertical="center"/>
      <protection locked="1"/>
    </xf>
    <xf fontId="12" fillId="0" borderId="84" numFmtId="0" xfId="0" applyFont="1" applyBorder="1" applyAlignment="1">
      <alignment vertical="center"/>
      <protection locked="1"/>
    </xf>
    <xf fontId="12" fillId="5" borderId="85" numFmtId="0" xfId="0" applyFont="1" applyFill="1" applyBorder="1" applyAlignment="1">
      <alignment vertical="center"/>
      <protection locked="0"/>
    </xf>
    <xf fontId="12" fillId="5" borderId="86" numFmtId="0" xfId="0" applyFont="1" applyFill="1" applyBorder="1" applyAlignment="1">
      <alignment vertical="center"/>
      <protection locked="0"/>
    </xf>
    <xf fontId="12" fillId="0" borderId="93" numFmtId="0" xfId="0" applyFont="1" applyBorder="1" applyAlignment="1">
      <alignment vertical="center"/>
      <protection locked="1"/>
    </xf>
    <xf fontId="12" fillId="0" borderId="42" numFmtId="0" xfId="0" applyFont="1" applyBorder="1" applyAlignment="1">
      <alignment vertical="center"/>
      <protection locked="1"/>
    </xf>
    <xf fontId="0" fillId="0" borderId="0" numFmtId="0" xfId="0">
      <protection hidden="0" locked="1"/>
    </xf>
    <xf fontId="12" fillId="5" borderId="87" numFmtId="0" xfId="0" applyFont="1" applyFill="1" applyBorder="1" applyAlignment="1">
      <alignment vertical="center"/>
      <protection locked="0"/>
    </xf>
    <xf fontId="12" fillId="0" borderId="84" numFmtId="0" xfId="0" applyFont="1" applyBorder="1" applyAlignment="1">
      <alignment vertical="center" wrapText="1"/>
      <protection locked="1"/>
    </xf>
    <xf fontId="12" fillId="0" borderId="93" numFmtId="0" xfId="0" applyFont="1" applyBorder="1" applyAlignment="1">
      <alignment vertical="center" wrapText="1"/>
      <protection locked="1"/>
    </xf>
    <xf fontId="1" fillId="2" borderId="94" numFmtId="0" xfId="0" applyFont="1" applyFill="1" applyBorder="1" applyAlignment="1">
      <alignment vertical="center" wrapText="1"/>
      <protection locked="1"/>
    </xf>
    <xf fontId="1" fillId="2" borderId="94" numFmtId="0" xfId="0" applyFont="1" applyFill="1" applyBorder="1" applyAlignment="1">
      <alignment horizontal="center" vertical="center" wrapText="1"/>
      <protection locked="1"/>
    </xf>
    <xf fontId="12" fillId="0" borderId="23" numFmtId="0" xfId="0" applyFont="1" applyBorder="1" applyAlignment="1">
      <alignment vertical="center" wrapText="1"/>
      <protection locked="1"/>
    </xf>
    <xf fontId="12" fillId="8" borderId="21" numFmtId="0" xfId="0" applyFont="1" applyFill="1" applyBorder="1" applyAlignment="1">
      <alignment vertical="center"/>
      <protection locked="1"/>
    </xf>
    <xf fontId="12" fillId="0" borderId="65" numFmtId="0" xfId="0" applyFont="1" applyBorder="1" applyAlignment="1">
      <alignment vertical="center" wrapText="1"/>
      <protection locked="1"/>
    </xf>
    <xf fontId="12" fillId="0" borderId="3" numFmtId="0" xfId="0" applyFont="1" applyBorder="1" applyAlignment="1">
      <alignment vertical="center" wrapText="1"/>
      <protection locked="1"/>
    </xf>
    <xf fontId="24" fillId="7" borderId="95" numFmtId="0" xfId="0" applyFont="1" applyFill="1" applyBorder="1" applyAlignment="1">
      <alignment horizontal="center" vertical="center"/>
      <protection locked="0"/>
    </xf>
    <xf fontId="24" fillId="7" borderId="96" numFmtId="0" xfId="0" applyFont="1" applyFill="1" applyBorder="1" applyAlignment="1">
      <alignment horizontal="center" vertical="center"/>
      <protection locked="0"/>
    </xf>
    <xf fontId="3" fillId="0" borderId="97" numFmtId="0" xfId="0" applyFont="1" applyBorder="1">
      <protection locked="1"/>
    </xf>
    <xf fontId="19" fillId="0" borderId="98" numFmtId="0" xfId="0" applyFont="1" applyBorder="1" applyAlignment="1">
      <alignment horizontal="center" vertical="center"/>
      <protection locked="1"/>
    </xf>
    <xf fontId="19" fillId="0" borderId="99" numFmtId="0" xfId="0" applyFont="1" applyBorder="1" applyAlignment="1">
      <alignment horizontal="center" vertical="center"/>
      <protection locked="1"/>
    </xf>
    <xf fontId="19" fillId="0" borderId="100" numFmtId="0" xfId="0" applyFont="1" applyBorder="1" applyAlignment="1">
      <alignment horizontal="center" vertical="center"/>
      <protection locked="1"/>
    </xf>
    <xf fontId="3" fillId="0" borderId="101" numFmtId="0" xfId="0" applyFont="1" applyBorder="1">
      <protection locked="1"/>
    </xf>
    <xf fontId="3" fillId="0" borderId="102" numFmtId="0" xfId="0" applyFont="1" applyBorder="1">
      <protection locked="1"/>
    </xf>
    <xf fontId="12" fillId="0" borderId="81" numFmtId="0" xfId="0" applyFont="1" applyBorder="1" applyAlignment="1">
      <alignment vertical="center" wrapText="1"/>
      <protection locked="1"/>
    </xf>
    <xf fontId="12" fillId="0" borderId="46" numFmtId="0" xfId="0" applyFont="1" applyBorder="1" applyAlignment="1">
      <alignment vertical="center" wrapText="1"/>
      <protection locked="1"/>
    </xf>
    <xf fontId="24" fillId="7" borderId="103" numFmtId="0" xfId="0" applyFont="1" applyFill="1" applyBorder="1" applyAlignment="1">
      <alignment horizontal="center" vertical="center"/>
      <protection locked="0"/>
    </xf>
    <xf fontId="24" fillId="7" borderId="104" numFmtId="0" xfId="0" applyFont="1" applyFill="1" applyBorder="1" applyAlignment="1">
      <alignment horizontal="center" vertical="center"/>
      <protection locked="0"/>
    </xf>
    <xf fontId="24" fillId="7" borderId="105" numFmtId="0" xfId="0" applyFont="1" applyFill="1" applyBorder="1" applyAlignment="1">
      <alignment horizontal="center" vertical="center"/>
      <protection locked="0"/>
    </xf>
    <xf fontId="3" fillId="0" borderId="83" numFmtId="0" xfId="0" applyFont="1" applyBorder="1">
      <protection locked="1"/>
    </xf>
    <xf fontId="12" fillId="8" borderId="36" numFmtId="0" xfId="0" applyFont="1" applyFill="1" applyBorder="1" applyAlignment="1">
      <alignment vertical="center"/>
      <protection locked="1"/>
    </xf>
    <xf fontId="12" fillId="0" borderId="82" numFmtId="0" xfId="0" applyFont="1" applyBorder="1" applyAlignment="1">
      <alignment vertical="center" wrapText="1"/>
      <protection locked="1"/>
    </xf>
    <xf fontId="19" fillId="0" borderId="89" numFmtId="0" xfId="0" applyFont="1" applyBorder="1" applyAlignment="1">
      <alignment horizontal="center" vertical="center"/>
      <protection locked="1"/>
    </xf>
    <xf fontId="12" fillId="8" borderId="81" numFmtId="0" xfId="0" applyFont="1" applyFill="1" applyBorder="1" applyAlignment="1">
      <alignment vertical="center"/>
      <protection locked="1"/>
    </xf>
    <xf fontId="12" fillId="0" borderId="65" numFmtId="0" xfId="0" applyFont="1" applyBorder="1" applyAlignment="1">
      <alignment horizontal="left" vertical="center" wrapText="1"/>
      <protection locked="1"/>
    </xf>
    <xf fontId="12" fillId="0" borderId="64" numFmtId="0" xfId="0" applyFont="1" applyBorder="1" applyAlignment="1">
      <alignment horizontal="left" vertical="center" wrapText="1"/>
      <protection locked="1"/>
    </xf>
    <xf fontId="24" fillId="7" borderId="106" numFmtId="0" xfId="0" applyFont="1" applyFill="1" applyBorder="1" applyAlignment="1">
      <alignment horizontal="center" vertical="center"/>
      <protection locked="0"/>
    </xf>
    <xf fontId="3" fillId="0" borderId="97" numFmtId="0" xfId="0" applyFont="1" applyBorder="1" applyAlignment="1">
      <alignment wrapText="1"/>
      <protection locked="1"/>
    </xf>
    <xf fontId="12" fillId="0" borderId="57" numFmtId="0" xfId="0" applyFont="1" applyBorder="1" applyAlignment="1">
      <alignment horizontal="left" vertical="center" wrapText="1"/>
      <protection locked="1"/>
    </xf>
    <xf fontId="12" fillId="0" borderId="55" numFmtId="0" xfId="0" applyFont="1" applyBorder="1" applyAlignment="1">
      <alignment horizontal="left" vertical="center" wrapText="1"/>
      <protection locked="1"/>
    </xf>
    <xf fontId="19" fillId="0" borderId="107" numFmtId="0" xfId="0" applyFont="1" applyBorder="1" applyAlignment="1">
      <alignment horizontal="center" vertical="center"/>
      <protection locked="1"/>
    </xf>
    <xf fontId="19" fillId="0" borderId="108" numFmtId="0" xfId="0" applyFont="1" applyBorder="1" applyAlignment="1">
      <alignment horizontal="center" vertical="center"/>
      <protection locked="1"/>
    </xf>
    <xf fontId="19" fillId="0" borderId="109" numFmtId="0" xfId="0" applyFont="1" applyBorder="1" applyAlignment="1">
      <alignment horizontal="center" vertical="center"/>
      <protection locked="1"/>
    </xf>
    <xf fontId="3" fillId="0" borderId="102" numFmtId="0" xfId="0" applyFont="1" applyBorder="1" applyAlignment="1">
      <alignment wrapText="1"/>
      <protection locked="1"/>
    </xf>
    <xf fontId="12" fillId="0" borderId="81" numFmtId="0" xfId="0" applyFont="1" applyBorder="1" applyAlignment="1">
      <alignment horizontal="left" vertical="center" wrapText="1"/>
      <protection locked="1"/>
    </xf>
    <xf fontId="12" fillId="0" borderId="82" numFmtId="0" xfId="0" applyFont="1" applyBorder="1" applyAlignment="1">
      <alignment horizontal="left" vertical="center" wrapText="1"/>
      <protection locked="1"/>
    </xf>
    <xf fontId="12" fillId="0" borderId="56" numFmtId="0" xfId="0" applyFont="1" applyBorder="1" applyAlignment="1">
      <alignment horizontal="center" vertical="center"/>
      <protection locked="1"/>
    </xf>
    <xf fontId="1" fillId="7" borderId="65" numFmtId="0" xfId="0" applyFont="1" applyFill="1" applyBorder="1" applyAlignment="1">
      <alignment horizontal="center" vertical="center"/>
      <protection locked="0"/>
    </xf>
    <xf fontId="25" fillId="7" borderId="3" numFmtId="0" xfId="0" applyFont="1" applyFill="1" applyBorder="1">
      <protection locked="0"/>
    </xf>
    <xf fontId="12" fillId="8" borderId="110" numFmtId="0" xfId="0" applyFont="1" applyFill="1" applyBorder="1" applyAlignment="1">
      <alignment vertical="center"/>
      <protection locked="1"/>
    </xf>
    <xf fontId="20" fillId="0" borderId="111" numFmtId="0" xfId="0" applyFont="1" applyBorder="1" applyAlignment="1">
      <alignment vertical="top" wrapText="1"/>
      <protection locked="1"/>
    </xf>
    <xf fontId="20" fillId="0" borderId="44" numFmtId="0" xfId="0" applyFont="1" applyBorder="1" applyAlignment="1">
      <alignment vertical="top" wrapText="1"/>
      <protection locked="1"/>
    </xf>
    <xf fontId="12" fillId="8" borderId="48" numFmtId="0" xfId="0" applyFont="1" applyFill="1" applyBorder="1" applyAlignment="1">
      <alignment vertical="center"/>
      <protection locked="1"/>
    </xf>
    <xf fontId="12" fillId="0" borderId="112" numFmtId="0" xfId="0" applyFont="1" applyBorder="1" applyAlignment="1">
      <alignment vertical="center" wrapText="1"/>
      <protection locked="1"/>
    </xf>
    <xf fontId="12" fillId="0" borderId="113" numFmtId="0" xfId="0" applyFont="1" applyBorder="1" applyAlignment="1">
      <alignment vertical="center" wrapText="1"/>
      <protection locked="1"/>
    </xf>
    <xf fontId="12" fillId="0" borderId="114" numFmtId="0" xfId="0" applyFont="1" applyBorder="1" applyAlignment="1">
      <alignment vertical="center" wrapText="1"/>
      <protection locked="1"/>
    </xf>
    <xf fontId="1" fillId="7" borderId="113" numFmtId="0" xfId="0" applyFont="1" applyFill="1" applyBorder="1" applyAlignment="1">
      <alignment horizontal="center" vertical="center"/>
      <protection locked="0"/>
    </xf>
    <xf fontId="25" fillId="7" borderId="114" numFmtId="0" xfId="0" applyFont="1" applyFill="1" applyBorder="1">
      <protection locked="0"/>
    </xf>
    <xf fontId="25" fillId="7" borderId="115" numFmtId="0" xfId="0" applyFont="1" applyFill="1" applyBorder="1">
      <protection locked="0"/>
    </xf>
    <xf fontId="12" fillId="8" borderId="116" numFmtId="0" xfId="0" applyFont="1" applyFill="1" applyBorder="1" applyAlignment="1">
      <alignment vertical="center"/>
      <protection locked="1"/>
    </xf>
    <xf fontId="12" fillId="2" borderId="117" numFmtId="0" xfId="0" applyFont="1" applyFill="1" applyBorder="1" applyAlignment="1">
      <alignment vertical="center" wrapText="1"/>
      <protection locked="1"/>
    </xf>
    <xf fontId="12" fillId="0" borderId="25" numFmtId="0" xfId="0" applyFont="1" applyBorder="1" applyAlignment="1">
      <alignment vertical="center" wrapText="1"/>
      <protection locked="1"/>
    </xf>
    <xf fontId="12" fillId="0" borderId="26" numFmtId="0" xfId="0" applyFont="1" applyBorder="1" applyAlignment="1">
      <alignment vertical="center" wrapText="1"/>
      <protection locked="1"/>
    </xf>
    <xf fontId="12" fillId="0" borderId="118" numFmtId="0" xfId="0" applyFont="1" applyBorder="1" applyAlignment="1">
      <alignment vertical="center" wrapText="1"/>
      <protection locked="1"/>
    </xf>
    <xf fontId="12" fillId="0" borderId="118" numFmtId="0" xfId="0" applyFont="1" applyBorder="1" applyAlignment="1">
      <alignment horizontal="center" vertical="center"/>
      <protection locked="1"/>
    </xf>
    <xf fontId="12" fillId="8" borderId="28" numFmtId="0" xfId="0" applyFont="1" applyFill="1" applyBorder="1" applyAlignment="1">
      <alignment vertical="center"/>
      <protection locked="1"/>
    </xf>
    <xf fontId="12" fillId="8" borderId="29" numFmtId="0" xfId="0" applyFont="1" applyFill="1" applyBorder="1" applyAlignment="1">
      <alignment vertical="center"/>
      <protection locked="1"/>
    </xf>
    <xf fontId="4" fillId="2" borderId="119" numFmtId="0" xfId="0" applyFont="1" applyFill="1" applyBorder="1">
      <protection locked="1"/>
    </xf>
    <xf fontId="4" fillId="2" borderId="72" numFmtId="0" xfId="0" applyFont="1" applyFill="1" applyBorder="1" applyAlignment="1">
      <alignment vertical="center" wrapText="1"/>
      <protection locked="1"/>
    </xf>
    <xf fontId="4" fillId="2" borderId="73" numFmtId="0" xfId="0" applyFont="1" applyFill="1" applyBorder="1" applyAlignment="1">
      <alignment vertical="center" wrapText="1"/>
      <protection locked="1"/>
    </xf>
    <xf fontId="4" fillId="2" borderId="73" numFmtId="0" xfId="0" applyFont="1" applyFill="1" applyBorder="1" applyAlignment="1">
      <alignment horizontal="center" vertical="center"/>
      <protection locked="1"/>
    </xf>
    <xf fontId="4" fillId="2" borderId="73" numFmtId="0" xfId="0" applyFont="1" applyFill="1" applyBorder="1" applyAlignment="1">
      <alignment vertical="center"/>
      <protection locked="1"/>
    </xf>
    <xf fontId="2" fillId="2" borderId="120" numFmtId="0" xfId="0" applyFont="1" applyFill="1" applyBorder="1" applyAlignment="1">
      <alignment vertical="center" wrapText="1"/>
      <protection locked="1"/>
    </xf>
    <xf fontId="2" fillId="2" borderId="121" numFmtId="0" xfId="0" applyFont="1" applyFill="1" applyBorder="1" applyAlignment="1">
      <alignment vertical="center" wrapText="1"/>
      <protection locked="1"/>
    </xf>
    <xf fontId="2" fillId="2" borderId="122" numFmtId="0" xfId="0" applyFont="1" applyFill="1" applyBorder="1" applyAlignment="1">
      <alignment vertical="center" wrapText="1"/>
      <protection locked="1"/>
    </xf>
    <xf fontId="2" fillId="2" borderId="123" numFmtId="0" xfId="0" applyFont="1" applyFill="1" applyBorder="1" applyAlignment="1">
      <alignment vertical="center" wrapText="1"/>
      <protection locked="1"/>
    </xf>
    <xf fontId="1" fillId="2" borderId="124" numFmtId="0" xfId="0" applyFont="1" applyFill="1" applyBorder="1" applyAlignment="1">
      <alignment horizontal="center" vertical="center" wrapText="1"/>
      <protection locked="1"/>
    </xf>
    <xf fontId="0" fillId="3" borderId="0" numFmtId="0" xfId="0" applyFill="1">
      <protection locked="1"/>
    </xf>
    <xf fontId="5" fillId="6" borderId="76" numFmtId="0" xfId="0" applyFont="1" applyFill="1" applyBorder="1" applyAlignment="1">
      <alignment horizontal="center" vertical="center" wrapText="1"/>
      <protection locked="1"/>
    </xf>
    <xf fontId="4" fillId="2" borderId="125" numFmtId="0" xfId="0" applyFont="1" applyFill="1" applyBorder="1">
      <protection locked="1"/>
    </xf>
    <xf fontId="14" fillId="2" borderId="10" numFmtId="0" xfId="0" applyFont="1" applyFill="1" applyBorder="1" applyAlignment="1">
      <alignment horizontal="center" vertical="center" wrapText="1"/>
      <protection hidden="1" locked="1"/>
    </xf>
    <xf fontId="14" fillId="2" borderId="27" numFmtId="0" xfId="0" applyFont="1" applyFill="1" applyBorder="1" applyAlignment="1">
      <alignment horizontal="center" vertical="center" wrapText="1"/>
      <protection hidden="1" locked="1"/>
    </xf>
    <xf fontId="14" fillId="2" borderId="126" numFmtId="0" xfId="0" applyFont="1" applyFill="1" applyBorder="1" applyAlignment="1">
      <alignment horizontal="center" vertical="center" wrapText="1"/>
      <protection hidden="1" locked="1"/>
    </xf>
    <xf fontId="1" fillId="2" borderId="124" numFmtId="0" xfId="0" applyFont="1" applyFill="1" applyBorder="1" applyAlignment="1">
      <alignment vertical="center" wrapText="1"/>
      <protection locked="1"/>
    </xf>
    <xf fontId="6" fillId="4" borderId="18" numFmtId="0" xfId="0" applyFont="1" applyFill="1" applyBorder="1" applyAlignment="1">
      <alignment horizontal="left" vertical="center" wrapText="1"/>
      <protection locked="1"/>
    </xf>
    <xf fontId="7" fillId="2" borderId="124" numFmtId="0" xfId="0" applyFont="1" applyFill="1" applyBorder="1" applyAlignment="1">
      <alignment vertical="center" wrapText="1"/>
      <protection locked="1"/>
    </xf>
    <xf fontId="8" fillId="0" borderId="127" numFmtId="0" xfId="0" applyFont="1" applyBorder="1" applyAlignment="1">
      <alignment vertical="center" wrapText="1"/>
      <protection locked="1"/>
    </xf>
    <xf fontId="9" fillId="0" borderId="128" numFmtId="0" xfId="0" applyFont="1" applyBorder="1" applyAlignment="1">
      <alignment vertical="center" wrapText="1"/>
      <protection locked="1"/>
    </xf>
    <xf fontId="9" fillId="0" borderId="129" numFmtId="0" xfId="0" applyFont="1" applyBorder="1" applyAlignment="1">
      <alignment vertical="center" wrapText="1"/>
      <protection locked="1"/>
    </xf>
    <xf fontId="9" fillId="0" borderId="130" numFmtId="0" xfId="0" applyFont="1" applyBorder="1" applyAlignment="1">
      <alignment vertical="center" wrapText="1"/>
      <protection locked="1"/>
    </xf>
    <xf fontId="8" fillId="0" borderId="131" numFmtId="0" xfId="0" applyFont="1" applyBorder="1" applyAlignment="1">
      <alignment vertical="center" wrapText="1"/>
      <protection locked="1"/>
    </xf>
    <xf fontId="0" fillId="0" borderId="0" numFmtId="0" xfId="0">
      <protection locked="1"/>
    </xf>
    <xf fontId="8" fillId="0" borderId="32" numFmtId="0" xfId="0" applyFont="1" applyBorder="1" applyAlignment="1">
      <alignment vertical="center" wrapText="1"/>
      <protection locked="1"/>
    </xf>
    <xf fontId="8" fillId="0" borderId="34" numFmtId="0" xfId="0" applyFont="1" applyBorder="1" applyAlignment="1">
      <alignment vertical="center" wrapText="1"/>
      <protection locked="1"/>
    </xf>
    <xf fontId="8" fillId="0" borderId="132" numFmtId="0" xfId="0" applyFont="1" applyBorder="1" applyAlignment="1">
      <alignment vertical="center" wrapText="1"/>
      <protection locked="1"/>
    </xf>
    <xf fontId="8" fillId="0" borderId="36" numFmtId="0" xfId="0" applyFont="1" applyBorder="1" applyAlignment="1">
      <alignment vertical="center" wrapText="1"/>
      <protection locked="1"/>
    </xf>
    <xf fontId="12" fillId="2" borderId="124" numFmtId="0" xfId="0" applyFont="1" applyFill="1" applyBorder="1" applyAlignment="1">
      <alignment vertical="top" wrapText="1"/>
      <protection locked="1"/>
    </xf>
    <xf fontId="12" fillId="0" borderId="91" numFmtId="0" xfId="0" applyFont="1" applyBorder="1" applyAlignment="1">
      <alignment vertical="top" wrapText="1"/>
      <protection locked="1"/>
    </xf>
    <xf fontId="12" fillId="0" borderId="133" numFmtId="0" xfId="0" applyFont="1" applyBorder="1" applyAlignment="1">
      <alignment vertical="top" wrapText="1"/>
      <protection locked="1"/>
    </xf>
    <xf fontId="4" fillId="2" borderId="125" numFmtId="0" xfId="0" applyFont="1" applyFill="1" applyBorder="1" applyAlignment="1">
      <alignment vertical="top"/>
      <protection locked="1"/>
    </xf>
    <xf fontId="0" fillId="0" borderId="0" numFmtId="0" xfId="0" applyAlignment="1">
      <alignment vertical="top"/>
      <protection hidden="0" locked="1"/>
    </xf>
    <xf fontId="12" fillId="2" borderId="124" numFmtId="0" xfId="0" applyFont="1" applyFill="1" applyBorder="1" applyAlignment="1">
      <alignment vertical="center" wrapText="1"/>
      <protection locked="1"/>
    </xf>
    <xf fontId="12" fillId="0" borderId="92" numFmtId="0" xfId="0" applyFont="1" applyBorder="1" applyAlignment="1">
      <alignment horizontal="center" vertical="center"/>
      <protection locked="1"/>
    </xf>
    <xf fontId="12" fillId="5" borderId="87" numFmtId="0" xfId="0" applyFont="1" applyFill="1" applyBorder="1" applyAlignment="1">
      <alignment horizontal="center" vertical="center"/>
      <protection locked="0"/>
    </xf>
    <xf fontId="8" fillId="0" borderId="134" numFmtId="0" xfId="0" applyFont="1" applyBorder="1" applyAlignment="1">
      <alignment vertical="center" wrapText="1"/>
      <protection locked="1"/>
    </xf>
    <xf fontId="8" fillId="0" borderId="89" numFmtId="0" xfId="0" applyFont="1" applyBorder="1" applyAlignment="1">
      <alignment vertical="center" wrapText="1"/>
      <protection locked="1"/>
    </xf>
    <xf fontId="12" fillId="2" borderId="124" numFmtId="0" xfId="0" applyFont="1" applyFill="1" applyBorder="1" applyAlignment="1">
      <alignment horizontal="center" vertical="center"/>
      <protection locked="1"/>
    </xf>
    <xf fontId="12" fillId="0" borderId="134" numFmtId="0" xfId="0" applyFont="1" applyBorder="1" applyAlignment="1">
      <alignment vertical="center" wrapText="1"/>
      <protection locked="1"/>
    </xf>
    <xf fontId="1" fillId="0" borderId="118" numFmtId="0" xfId="0" applyFont="1" applyBorder="1" applyAlignment="1">
      <alignment vertical="center" wrapText="1"/>
      <protection locked="1"/>
    </xf>
    <xf fontId="1" fillId="0" borderId="135" numFmtId="0" xfId="0" applyFont="1" applyBorder="1" applyAlignment="1">
      <alignment vertical="center" wrapText="1"/>
      <protection locked="1"/>
    </xf>
    <xf fontId="1" fillId="0" borderId="122" numFmtId="0" xfId="0" applyFont="1" applyBorder="1" applyAlignment="1">
      <alignment vertical="center" wrapText="1"/>
      <protection locked="1"/>
    </xf>
    <xf fontId="1" fillId="0" borderId="136" numFmtId="0" xfId="0" applyFont="1" applyBorder="1" applyAlignment="1">
      <alignment vertical="center" wrapText="1"/>
      <protection locked="1"/>
    </xf>
    <xf fontId="1" fillId="2" borderId="126" numFmtId="0" xfId="0" applyFont="1" applyFill="1" applyBorder="1" applyAlignment="1">
      <alignment vertical="center" wrapText="1"/>
      <protection locked="1"/>
    </xf>
    <xf fontId="1" fillId="2" borderId="137" numFmtId="0" xfId="0" applyFont="1" applyFill="1" applyBorder="1" applyAlignment="1">
      <alignment vertical="center" wrapText="1"/>
      <protection locked="1"/>
    </xf>
    <xf fontId="1" fillId="2" borderId="138" numFmtId="0" xfId="0" applyFont="1" applyFill="1" applyBorder="1" applyAlignment="1">
      <alignment vertical="center" wrapText="1"/>
      <protection locked="1"/>
    </xf>
    <xf fontId="1" fillId="2" borderId="10" numFmtId="0" xfId="0" applyFont="1" applyFill="1" applyBorder="1" applyAlignment="1">
      <alignment vertical="center" wrapText="1"/>
      <protection locked="1"/>
    </xf>
    <xf fontId="12" fillId="0" borderId="132" numFmtId="0" xfId="0" applyFont="1" applyBorder="1" applyAlignment="1">
      <alignment vertical="center" wrapText="1"/>
      <protection locked="1"/>
    </xf>
    <xf fontId="12" fillId="2" borderId="124" numFmtId="0" xfId="0" applyFont="1" applyFill="1" applyBorder="1" applyAlignment="1">
      <alignment vertical="center"/>
      <protection locked="1"/>
    </xf>
    <xf fontId="12" fillId="0" borderId="92" numFmtId="0" xfId="0" applyFont="1" applyBorder="1" applyAlignment="1">
      <alignment vertical="center"/>
      <protection locked="1"/>
    </xf>
    <xf fontId="12" fillId="0" borderId="48" numFmtId="0" xfId="0" applyFont="1" applyBorder="1" applyAlignment="1">
      <alignment vertical="center"/>
      <protection locked="1"/>
    </xf>
    <xf fontId="12" fillId="0" borderId="90" numFmtId="0" xfId="0" applyFont="1" applyBorder="1" applyAlignment="1">
      <alignment vertical="top" wrapText="1"/>
      <protection locked="1"/>
    </xf>
    <xf fontId="12" fillId="0" borderId="90" numFmtId="0" xfId="0" applyFont="1" applyBorder="1" applyAlignment="1">
      <alignment vertical="center"/>
      <protection locked="1"/>
    </xf>
    <xf fontId="12" fillId="0" borderId="88" numFmtId="0" xfId="0" applyFont="1" applyBorder="1" applyAlignment="1">
      <alignment vertical="center"/>
      <protection locked="1"/>
    </xf>
    <xf fontId="12" fillId="0" borderId="127" numFmtId="0" xfId="0" applyFont="1" applyBorder="1" applyAlignment="1">
      <alignment vertical="center" wrapText="1"/>
      <protection locked="1"/>
    </xf>
    <xf fontId="12" fillId="0" borderId="139" numFmtId="0" xfId="0" applyFont="1" applyBorder="1" applyAlignment="1">
      <alignment vertical="center" wrapText="1"/>
      <protection locked="1"/>
    </xf>
    <xf fontId="12" fillId="0" borderId="140" numFmtId="0" xfId="0" applyFont="1" applyBorder="1" applyAlignment="1">
      <alignment vertical="center" wrapText="1"/>
      <protection locked="1"/>
    </xf>
    <xf fontId="12" fillId="0" borderId="140" numFmtId="0" xfId="0" applyFont="1" applyBorder="1" applyAlignment="1">
      <alignment vertical="center"/>
      <protection locked="1"/>
    </xf>
    <xf fontId="12" fillId="8" borderId="139" numFmtId="0" xfId="0" applyFont="1" applyFill="1" applyBorder="1" applyAlignment="1">
      <alignment vertical="center"/>
      <protection locked="1"/>
    </xf>
    <xf fontId="12" fillId="8" borderId="131" numFmtId="0" xfId="0" applyFont="1" applyFill="1" applyBorder="1" applyAlignment="1">
      <alignment vertical="center"/>
      <protection locked="1"/>
    </xf>
    <xf fontId="12" fillId="0" borderId="113" numFmtId="0" xfId="0" applyFont="1" applyBorder="1" applyAlignment="1">
      <alignment horizontal="left" vertical="center" wrapText="1"/>
      <protection locked="1"/>
    </xf>
    <xf fontId="12" fillId="0" borderId="115" numFmtId="0" xfId="0" applyFont="1" applyBorder="1" applyAlignment="1">
      <alignment horizontal="left" vertical="center" wrapText="1"/>
      <protection locked="1"/>
    </xf>
    <xf fontId="1" fillId="7" borderId="134" numFmtId="0" xfId="0" applyFont="1" applyFill="1" applyBorder="1" applyAlignment="1">
      <alignment horizontal="center" vertical="center"/>
      <protection locked="0"/>
    </xf>
    <xf fontId="12" fillId="8" borderId="141" numFmtId="0" xfId="0" applyFont="1" applyFill="1" applyBorder="1" applyAlignment="1">
      <alignment vertical="center"/>
      <protection locked="1"/>
    </xf>
    <xf fontId="12" fillId="0" borderId="142" numFmtId="0" xfId="0" applyFont="1" applyBorder="1" applyAlignment="1">
      <alignment vertical="center" wrapText="1"/>
      <protection locked="1"/>
    </xf>
    <xf fontId="12" fillId="0" borderId="142" numFmtId="0" xfId="0" applyFont="1" applyBorder="1" applyAlignment="1">
      <alignment vertical="center"/>
      <protection locked="1"/>
    </xf>
    <xf fontId="12" fillId="8" borderId="56" numFmtId="0" xfId="0" applyFont="1" applyFill="1" applyBorder="1" applyAlignment="1">
      <alignment vertical="center"/>
      <protection locked="1"/>
    </xf>
    <xf fontId="12" fillId="0" borderId="115" numFmtId="0" xfId="0" applyFont="1" applyBorder="1" applyAlignment="1">
      <alignment vertical="center" wrapText="1"/>
      <protection locked="1"/>
    </xf>
    <xf fontId="12" fillId="0" borderId="89" numFmtId="0" xfId="0" applyFont="1" applyBorder="1" applyAlignment="1">
      <alignment vertical="center"/>
      <protection locked="1"/>
    </xf>
    <xf fontId="12" fillId="0" borderId="134" numFmtId="0" xfId="0" applyFont="1" applyBorder="1" applyAlignment="1">
      <alignment vertical="center"/>
      <protection locked="1"/>
    </xf>
    <xf fontId="12" fillId="0" borderId="143" numFmtId="0" xfId="0" applyFont="1" applyBorder="1" applyAlignment="1">
      <alignment vertical="center" wrapText="1"/>
      <protection locked="1"/>
    </xf>
    <xf fontId="12" fillId="0" borderId="143" numFmtId="0" xfId="0" applyFont="1" applyBorder="1" applyAlignment="1">
      <alignment vertical="center"/>
      <protection locked="1"/>
    </xf>
    <xf fontId="12" fillId="8" borderId="118" numFmtId="0" xfId="0" applyFont="1" applyFill="1" applyBorder="1" applyAlignment="1">
      <alignment vertical="center"/>
      <protection locked="1"/>
    </xf>
    <xf fontId="1" fillId="2" borderId="144" numFmtId="0" xfId="0" applyFont="1" applyFill="1" applyBorder="1" applyAlignment="1">
      <alignment vertical="center" wrapText="1"/>
      <protection locked="1"/>
    </xf>
    <xf fontId="4" fillId="2" borderId="48" numFmtId="0" xfId="0" applyFont="1" applyFill="1" applyBorder="1">
      <protection locked="1"/>
    </xf>
    <xf fontId="5" fillId="3" borderId="7" numFmtId="0" xfId="0" applyFont="1" applyFill="1" applyBorder="1" applyAlignment="1">
      <alignment horizontal="center" vertical="center" wrapText="1"/>
      <protection locked="1"/>
    </xf>
    <xf fontId="5" fillId="3" borderId="145" numFmtId="0" xfId="0" applyFont="1" applyFill="1" applyBorder="1" applyAlignment="1">
      <alignment horizontal="center" vertical="center" wrapText="1"/>
      <protection locked="1"/>
    </xf>
    <xf fontId="12" fillId="5" borderId="81" numFmtId="0" xfId="0" applyFont="1" applyFill="1" applyBorder="1" applyAlignment="1">
      <alignment horizontal="left" vertical="center"/>
      <protection locked="0"/>
    </xf>
    <xf fontId="12" fillId="5" borderId="46" numFmtId="0" xfId="0" applyFont="1" applyFill="1" applyBorder="1" applyAlignment="1">
      <alignment horizontal="left" vertical="center"/>
      <protection locked="0"/>
    </xf>
    <xf fontId="3" fillId="5" borderId="46" numFmtId="0" xfId="0" applyFont="1" applyFill="1" applyBorder="1" applyAlignment="1">
      <alignment horizontal="left"/>
      <protection locked="0"/>
    </xf>
    <xf fontId="3" fillId="5" borderId="82" numFmtId="0" xfId="0" applyFont="1" applyFill="1" applyBorder="1" applyAlignment="1">
      <alignment horizontal="left"/>
      <protection locked="0"/>
    </xf>
    <xf fontId="8" fillId="0" borderId="77" numFmtId="0" xfId="0" applyFont="1" applyBorder="1" applyAlignment="1">
      <alignment vertical="center" wrapText="1"/>
      <protection locked="1"/>
    </xf>
    <xf fontId="8" fillId="0" borderId="80" numFmtId="0" xfId="0" applyFont="1" applyBorder="1" applyAlignment="1">
      <alignment vertical="center" wrapText="1"/>
      <protection locked="1"/>
    </xf>
    <xf fontId="12" fillId="5" borderId="85" numFmtId="0" xfId="0" applyFont="1" applyFill="1" applyBorder="1" applyAlignment="1">
      <alignment horizontal="left" vertical="center"/>
      <protection locked="0"/>
    </xf>
    <xf fontId="12" fillId="5" borderId="86" numFmtId="0" xfId="0" applyFont="1" applyFill="1" applyBorder="1" applyAlignment="1">
      <alignment horizontal="left" vertical="center"/>
      <protection locked="0"/>
    </xf>
    <xf fontId="3" fillId="5" borderId="86" numFmtId="0" xfId="0" applyFont="1" applyFill="1" applyBorder="1" applyAlignment="1">
      <alignment horizontal="left"/>
      <protection locked="0"/>
    </xf>
    <xf fontId="3" fillId="5" borderId="87" numFmtId="0" xfId="0" applyFont="1" applyFill="1" applyBorder="1" applyAlignment="1">
      <alignment horizontal="left"/>
      <protection locked="0"/>
    </xf>
    <xf fontId="18" fillId="2" borderId="6" numFmtId="0" xfId="0" applyFont="1" applyFill="1" applyBorder="1">
      <protection locked="1"/>
    </xf>
    <xf fontId="18" fillId="0" borderId="37" numFmtId="0" xfId="0" applyFont="1" applyBorder="1">
      <protection locked="1"/>
    </xf>
    <xf fontId="18" fillId="0" borderId="84" numFmtId="0" xfId="0" applyFont="1" applyBorder="1">
      <protection locked="1"/>
    </xf>
    <xf fontId="18" fillId="0" borderId="88" numFmtId="0" xfId="0" applyFont="1" applyBorder="1">
      <protection locked="1"/>
    </xf>
    <xf fontId="18" fillId="0" borderId="42" numFmtId="0" xfId="0" applyFont="1" applyBorder="1">
      <protection locked="1"/>
    </xf>
    <xf fontId="18" fillId="2" borderId="12" numFmtId="0" xfId="0" applyFont="1" applyFill="1" applyBorder="1">
      <protection locked="1"/>
    </xf>
    <xf fontId="12" fillId="0" borderId="78" numFmtId="0" xfId="0" applyFont="1" applyBorder="1" applyAlignment="1">
      <alignment vertical="top" wrapText="1"/>
      <protection locked="1"/>
    </xf>
    <xf fontId="26" fillId="2" borderId="6" numFmtId="0" xfId="0" applyFont="1" applyFill="1" applyBorder="1" applyAlignment="1">
      <alignment vertical="top" wrapText="1"/>
      <protection locked="1"/>
    </xf>
    <xf fontId="19" fillId="0" borderId="0" numFmtId="0" xfId="0" applyFont="1" applyAlignment="1">
      <alignment horizontal="center" vertical="center" wrapText="1"/>
      <protection locked="1"/>
    </xf>
    <xf fontId="19" fillId="0" borderId="0" numFmtId="0" xfId="0" applyFont="1" applyAlignment="1">
      <alignment horizontal="center" vertical="center"/>
      <protection locked="1"/>
    </xf>
    <xf fontId="12" fillId="0" borderId="55" numFmtId="0" xfId="0" applyFont="1" applyBorder="1" applyAlignment="1">
      <alignment horizontal="center" vertical="center"/>
      <protection locked="1"/>
    </xf>
    <xf fontId="12" fillId="8" borderId="80" numFmtId="0" xfId="0" applyFont="1" applyFill="1" applyBorder="1" applyAlignment="1">
      <alignment vertical="center"/>
      <protection locked="1"/>
    </xf>
    <xf fontId="12" fillId="0" borderId="3" numFmtId="0" xfId="0" applyFont="1" applyBorder="1" applyAlignment="1">
      <alignment horizontal="left" vertical="center" wrapText="1"/>
      <protection locked="1"/>
    </xf>
    <xf fontId="25" fillId="6" borderId="46" numFmtId="0" xfId="0" applyFont="1" applyFill="1" applyBorder="1" applyAlignment="1">
      <alignment horizontal="center" vertical="center"/>
      <protection locked="1"/>
    </xf>
    <xf fontId="3" fillId="7" borderId="146" numFmtId="0" xfId="0" applyFont="1" applyFill="1" applyBorder="1" applyAlignment="1">
      <alignment horizontal="left" vertical="center" wrapText="1"/>
      <protection locked="0"/>
    </xf>
    <xf fontId="3" fillId="7" borderId="147" numFmtId="0" xfId="0" applyFont="1" applyFill="1" applyBorder="1" applyAlignment="1">
      <alignment horizontal="left" vertical="center" wrapText="1"/>
      <protection locked="0"/>
    </xf>
    <xf fontId="12" fillId="6" borderId="67" numFmtId="0" xfId="0" applyFont="1" applyFill="1" applyBorder="1" applyAlignment="1">
      <alignment vertical="center"/>
      <protection locked="1"/>
    </xf>
    <xf fontId="12" fillId="0" borderId="97" numFmtId="0" xfId="0" applyFont="1" applyBorder="1" applyAlignment="1">
      <alignment vertical="center" wrapText="1"/>
      <protection locked="1"/>
    </xf>
    <xf fontId="12" fillId="0" borderId="0" numFmtId="0" xfId="0" applyFont="1" applyAlignment="1">
      <alignment horizontal="left" vertical="center" wrapText="1"/>
      <protection locked="1"/>
    </xf>
    <xf fontId="25" fillId="6" borderId="114" numFmtId="0" xfId="0" applyFont="1" applyFill="1" applyBorder="1" applyAlignment="1">
      <alignment horizontal="center" vertical="center"/>
      <protection locked="1"/>
    </xf>
    <xf fontId="3" fillId="7" borderId="148" numFmtId="0" xfId="0" applyFont="1" applyFill="1" applyBorder="1" applyAlignment="1">
      <alignment horizontal="left" vertical="center" wrapText="1"/>
      <protection locked="0"/>
    </xf>
    <xf fontId="12" fillId="6" borderId="71" numFmtId="0" xfId="0" applyFont="1" applyFill="1" applyBorder="1" applyAlignment="1">
      <alignment vertical="center"/>
      <protection locked="1"/>
    </xf>
    <xf fontId="26" fillId="2" borderId="6" numFmtId="0" xfId="0" applyFont="1" applyFill="1" applyBorder="1" applyAlignment="1">
      <alignment vertical="center" wrapText="1"/>
      <protection locked="1"/>
    </xf>
    <xf fontId="3" fillId="0" borderId="47" numFmtId="0" xfId="0" applyFont="1" applyBorder="1">
      <protection locked="1"/>
    </xf>
    <xf fontId="12" fillId="0" borderId="46" numFmtId="0" xfId="0" applyFont="1" applyBorder="1" applyAlignment="1">
      <alignment horizontal="left" vertical="center" wrapText="1"/>
      <protection locked="1"/>
    </xf>
    <xf fontId="12" fillId="8" borderId="149" numFmtId="0" xfId="0" applyFont="1" applyFill="1" applyBorder="1" applyAlignment="1">
      <alignment vertical="center"/>
      <protection locked="1"/>
    </xf>
    <xf fontId="19" fillId="0" borderId="62" numFmtId="0" xfId="0" applyFont="1" applyBorder="1" applyAlignment="1">
      <alignment horizontal="center" vertical="center"/>
      <protection locked="1"/>
    </xf>
    <xf fontId="26" fillId="0" borderId="56" numFmtId="0" xfId="0" applyFont="1" applyBorder="1" applyAlignment="1">
      <alignment vertical="center" wrapText="1"/>
      <protection locked="1"/>
    </xf>
    <xf fontId="19" fillId="0" borderId="56" numFmtId="0" xfId="0" applyFont="1" applyBorder="1" applyAlignment="1">
      <alignment horizontal="center" vertical="center" wrapText="1"/>
      <protection locked="1"/>
    </xf>
    <xf fontId="12" fillId="0" borderId="64" numFmtId="0" xfId="0" applyFont="1" applyBorder="1" applyAlignment="1">
      <alignment vertical="center" wrapText="1"/>
      <protection locked="1"/>
    </xf>
    <xf fontId="19" fillId="0" borderId="134" numFmtId="0" xfId="0" applyFont="1" applyBorder="1" applyAlignment="1">
      <alignment vertical="center" wrapText="1"/>
      <protection locked="1"/>
    </xf>
    <xf fontId="27" fillId="5" borderId="150" numFmtId="0" xfId="0" applyFont="1" applyFill="1" applyBorder="1" applyAlignment="1">
      <alignment horizontal="center" vertical="center" wrapText="1"/>
      <protection locked="0"/>
    </xf>
    <xf fontId="24" fillId="7" borderId="151" numFmtId="0" xfId="0" applyFont="1" applyFill="1" applyBorder="1" applyAlignment="1">
      <alignment horizontal="center" vertical="center"/>
      <protection locked="0"/>
    </xf>
    <xf fontId="24" fillId="7" borderId="152" numFmtId="0" xfId="0" applyFont="1" applyFill="1" applyBorder="1" applyAlignment="1">
      <alignment horizontal="center" vertical="center"/>
      <protection locked="0"/>
    </xf>
    <xf fontId="24" fillId="7" borderId="153" numFmtId="0" xfId="0" applyFont="1" applyFill="1" applyBorder="1" applyAlignment="1">
      <alignment horizontal="center" vertical="center"/>
      <protection locked="0"/>
    </xf>
    <xf fontId="27" fillId="9" borderId="154" numFmtId="0" xfId="0" applyFont="1" applyFill="1" applyBorder="1" applyAlignment="1">
      <alignment horizontal="center" vertical="center" wrapText="1"/>
      <protection hidden="1" locked="1"/>
    </xf>
    <xf fontId="24" fillId="7" borderId="155" numFmtId="0" xfId="0" applyFont="1" applyFill="1" applyBorder="1" applyAlignment="1">
      <alignment horizontal="center" vertical="center"/>
      <protection locked="0"/>
    </xf>
    <xf fontId="24" fillId="7" borderId="156" numFmtId="0" xfId="0" applyFont="1" applyFill="1" applyBorder="1" applyAlignment="1">
      <alignment horizontal="center" vertical="center"/>
      <protection locked="0"/>
    </xf>
    <xf fontId="24" fillId="7" borderId="157" numFmtId="0" xfId="0" applyFont="1" applyFill="1" applyBorder="1" applyAlignment="1">
      <alignment horizontal="center" vertical="center"/>
      <protection locked="0"/>
    </xf>
    <xf fontId="12" fillId="8" borderId="71" numFmtId="0" xfId="0" applyFont="1" applyFill="1" applyBorder="1" applyAlignment="1">
      <alignment vertical="center"/>
      <protection locked="1"/>
    </xf>
    <xf fontId="24" fillId="9" borderId="154" numFmtId="0" xfId="0" applyFont="1" applyFill="1" applyBorder="1" applyAlignment="1">
      <alignment horizontal="center" vertical="center" wrapText="1"/>
      <protection hidden="1" locked="1"/>
    </xf>
    <xf fontId="24" fillId="7" borderId="158" numFmtId="0" xfId="0" applyFont="1" applyFill="1" applyBorder="1" applyAlignment="1">
      <alignment horizontal="center" vertical="center"/>
      <protection locked="0"/>
    </xf>
    <xf fontId="24" fillId="7" borderId="108" numFmtId="0" xfId="0" applyFont="1" applyFill="1" applyBorder="1" applyAlignment="1">
      <alignment horizontal="center" vertical="center"/>
      <protection locked="0"/>
    </xf>
    <xf fontId="24" fillId="7" borderId="159" numFmtId="0" xfId="0" applyFont="1" applyFill="1" applyBorder="1" applyAlignment="1">
      <alignment horizontal="center" vertical="center"/>
      <protection locked="0"/>
    </xf>
    <xf fontId="24" fillId="9" borderId="160" numFmtId="0" xfId="0" applyFont="1" applyFill="1" applyBorder="1" applyAlignment="1">
      <alignment horizontal="center" vertical="center" wrapText="1"/>
      <protection hidden="1" locked="1"/>
    </xf>
    <xf fontId="19" fillId="0" borderId="57" numFmtId="0" xfId="0" applyFont="1" applyBorder="1" applyAlignment="1">
      <alignment vertical="center" wrapText="1"/>
      <protection locked="1"/>
    </xf>
    <xf fontId="19" fillId="0" borderId="0" numFmtId="0" xfId="0" applyFont="1" applyAlignment="1">
      <alignment vertical="center" wrapText="1"/>
      <protection locked="1"/>
    </xf>
    <xf fontId="24" fillId="7" borderId="107" numFmtId="0" xfId="0" applyFont="1" applyFill="1" applyBorder="1" applyAlignment="1">
      <alignment horizontal="center" vertical="center"/>
      <protection locked="0"/>
    </xf>
    <xf fontId="24" fillId="7" borderId="161" numFmtId="0" xfId="0" applyFont="1" applyFill="1" applyBorder="1" applyAlignment="1">
      <alignment horizontal="center" vertical="center"/>
      <protection locked="0"/>
    </xf>
    <xf fontId="24" fillId="7" borderId="162" numFmtId="0" xfId="0" applyFont="1" applyFill="1" applyBorder="1" applyAlignment="1">
      <alignment horizontal="center" vertical="center"/>
      <protection locked="0"/>
    </xf>
    <xf fontId="24" fillId="7" borderId="163" numFmtId="0" xfId="0" applyFont="1" applyFill="1" applyBorder="1" applyAlignment="1">
      <alignment horizontal="center" vertical="center"/>
      <protection locked="0"/>
    </xf>
    <xf fontId="20" fillId="0" borderId="164" numFmtId="0" xfId="0" applyFont="1" applyBorder="1" applyAlignment="1">
      <alignment vertical="top" wrapText="1"/>
      <protection locked="1"/>
    </xf>
    <xf fontId="20" fillId="6" borderId="46" numFmtId="0" xfId="0" applyFont="1" applyFill="1" applyBorder="1" applyAlignment="1">
      <alignment horizontal="left" vertical="top" wrapText="1"/>
      <protection locked="1"/>
    </xf>
    <xf fontId="12" fillId="0" borderId="56" numFmtId="0" xfId="0" applyFont="1" applyBorder="1" applyAlignment="1">
      <alignment vertical="center"/>
      <protection locked="1"/>
    </xf>
    <xf fontId="12" fillId="0" borderId="57" numFmtId="0" xfId="0" applyFont="1" applyBorder="1" applyAlignment="1">
      <alignment vertical="center"/>
      <protection locked="1"/>
    </xf>
    <xf fontId="24" fillId="7" borderId="165" numFmtId="0" xfId="0" applyFont="1" applyFill="1" applyBorder="1" applyAlignment="1">
      <alignment horizontal="center" vertical="center"/>
      <protection locked="0"/>
    </xf>
    <xf fontId="24" fillId="7" borderId="166" numFmtId="0" xfId="0" applyFont="1" applyFill="1" applyBorder="1" applyAlignment="1">
      <alignment horizontal="center" vertical="center"/>
      <protection locked="0"/>
    </xf>
    <xf fontId="24" fillId="7" borderId="167" numFmtId="0" xfId="0" applyFont="1" applyFill="1" applyBorder="1" applyAlignment="1">
      <alignment horizontal="center" vertical="center"/>
      <protection locked="0"/>
    </xf>
    <xf fontId="20" fillId="0" borderId="111" numFmtId="0" xfId="0" applyFont="1" applyBorder="1" applyAlignment="1">
      <alignment horizontal="left" vertical="top" wrapText="1"/>
      <protection locked="1"/>
    </xf>
    <xf fontId="20" fillId="0" borderId="44" numFmtId="0" xfId="0" applyFont="1" applyBorder="1" applyAlignment="1">
      <alignment horizontal="left" vertical="top" wrapText="1"/>
      <protection locked="1"/>
    </xf>
    <xf fontId="12" fillId="6" borderId="149" numFmtId="0" xfId="0" applyFont="1" applyFill="1" applyBorder="1" applyAlignment="1">
      <alignment vertical="center"/>
      <protection locked="1"/>
    </xf>
    <xf fontId="19" fillId="0" borderId="65" numFmtId="0" xfId="0" applyFont="1" applyBorder="1" applyAlignment="1">
      <alignment vertical="center" wrapText="1"/>
      <protection locked="1"/>
    </xf>
    <xf fontId="19" fillId="0" borderId="3" numFmtId="0" xfId="0" applyFont="1" applyBorder="1" applyAlignment="1">
      <alignment vertical="center" wrapText="1"/>
      <protection locked="1"/>
    </xf>
    <xf fontId="24" fillId="7" borderId="168" numFmtId="0" xfId="0" applyFont="1" applyFill="1" applyBorder="1" applyAlignment="1">
      <alignment horizontal="center" vertical="center"/>
      <protection locked="0"/>
    </xf>
    <xf fontId="19" fillId="0" borderId="81" numFmtId="0" xfId="0" applyFont="1" applyBorder="1" applyAlignment="1">
      <alignment vertical="center" wrapText="1"/>
      <protection locked="1"/>
    </xf>
    <xf fontId="19" fillId="0" borderId="46" numFmtId="0" xfId="0" applyFont="1" applyBorder="1" applyAlignment="1">
      <alignment vertical="center" wrapText="1"/>
      <protection locked="1"/>
    </xf>
    <xf fontId="24" fillId="7" borderId="169" numFmtId="0" xfId="0" applyFont="1" applyFill="1" applyBorder="1" applyAlignment="1">
      <alignment horizontal="center" vertical="center"/>
      <protection locked="0"/>
    </xf>
    <xf fontId="24" fillId="7" borderId="170" numFmtId="0" xfId="0" applyFont="1" applyFill="1" applyBorder="1" applyAlignment="1">
      <alignment horizontal="center" vertical="center"/>
      <protection locked="0"/>
    </xf>
    <xf fontId="24" fillId="7" borderId="171" numFmtId="0" xfId="0" applyFont="1" applyFill="1" applyBorder="1" applyAlignment="1">
      <alignment horizontal="center" vertical="center"/>
      <protection locked="0"/>
    </xf>
    <xf fontId="24" fillId="7" borderId="172" numFmtId="0" xfId="0" applyFont="1" applyFill="1" applyBorder="1" applyAlignment="1">
      <alignment horizontal="center" vertical="center"/>
      <protection locked="0"/>
    </xf>
    <xf fontId="24" fillId="7" borderId="173" numFmtId="0" xfId="0" applyFont="1" applyFill="1" applyBorder="1" applyAlignment="1">
      <alignment horizontal="center" vertical="center"/>
      <protection locked="0"/>
    </xf>
    <xf fontId="24" fillId="7" borderId="174" numFmtId="0" xfId="0" applyFont="1" applyFill="1" applyBorder="1" applyAlignment="1">
      <alignment horizontal="center" vertical="center"/>
      <protection locked="0"/>
    </xf>
    <xf fontId="24" fillId="7" borderId="175" numFmtId="0" xfId="0" applyFont="1" applyFill="1" applyBorder="1" applyAlignment="1">
      <alignment horizontal="center" vertical="center"/>
      <protection locked="0"/>
    </xf>
    <xf fontId="24" fillId="7" borderId="176" numFmtId="0" xfId="0" applyFont="1" applyFill="1" applyBorder="1" applyAlignment="1">
      <alignment horizontal="center" vertical="center"/>
      <protection locked="0"/>
    </xf>
    <xf fontId="24" fillId="7" borderId="177" numFmtId="0" xfId="0" applyFont="1" applyFill="1" applyBorder="1" applyAlignment="1">
      <alignment horizontal="center" vertical="center"/>
      <protection locked="0"/>
    </xf>
    <xf fontId="24" fillId="7" borderId="178" numFmtId="0" xfId="0" applyFont="1" applyFill="1" applyBorder="1" applyAlignment="1">
      <alignment horizontal="center" vertical="center"/>
      <protection locked="0"/>
    </xf>
    <xf fontId="25" fillId="7" borderId="179" numFmtId="0" xfId="0" applyFont="1" applyFill="1" applyBorder="1" applyAlignment="1">
      <alignment horizontal="center" vertical="center"/>
      <protection locked="0"/>
    </xf>
    <xf fontId="25" fillId="7" borderId="180" numFmtId="0" xfId="0" applyFont="1" applyFill="1" applyBorder="1" applyAlignment="1">
      <alignment horizontal="center" vertical="center"/>
      <protection locked="0"/>
    </xf>
    <xf fontId="24" fillId="7" borderId="181" numFmtId="0" xfId="0" applyFont="1" applyFill="1" applyBorder="1" applyAlignment="1">
      <alignment horizontal="center" vertical="center"/>
      <protection locked="0"/>
    </xf>
    <xf fontId="25" fillId="7" borderId="182" numFmtId="0" xfId="0" applyFont="1" applyFill="1" applyBorder="1" applyAlignment="1">
      <alignment horizontal="center" vertical="center"/>
      <protection locked="0"/>
    </xf>
    <xf fontId="25" fillId="7" borderId="183" numFmtId="0" xfId="0" applyFont="1" applyFill="1" applyBorder="1" applyAlignment="1">
      <alignment horizontal="center" vertical="center"/>
      <protection locked="0"/>
    </xf>
    <xf fontId="24" fillId="7" borderId="184" numFmtId="0" xfId="0" applyFont="1" applyFill="1" applyBorder="1" applyAlignment="1">
      <alignment horizontal="center" vertical="center"/>
      <protection locked="0"/>
    </xf>
    <xf fontId="25" fillId="7" borderId="185" numFmtId="0" xfId="0" applyFont="1" applyFill="1" applyBorder="1" applyAlignment="1">
      <alignment horizontal="center" vertical="center"/>
      <protection locked="0"/>
    </xf>
    <xf fontId="25" fillId="7" borderId="186" numFmtId="0" xfId="0" applyFont="1" applyFill="1" applyBorder="1" applyAlignment="1">
      <alignment horizontal="center" vertical="center"/>
      <protection locked="0"/>
    </xf>
    <xf fontId="20" fillId="6" borderId="111" numFmtId="0" xfId="0" applyFont="1" applyFill="1" applyBorder="1" applyAlignment="1">
      <alignment vertical="top" wrapText="1"/>
      <protection locked="1"/>
    </xf>
    <xf fontId="20" fillId="6" borderId="44" numFmtId="0" xfId="0" applyFont="1" applyFill="1" applyBorder="1" applyAlignment="1">
      <alignment vertical="top" wrapText="1"/>
      <protection locked="1"/>
    </xf>
    <xf fontId="20" fillId="6" borderId="111" numFmtId="0" xfId="0" applyFont="1" applyFill="1" applyBorder="1" applyAlignment="1">
      <alignment horizontal="left" vertical="top" wrapText="1"/>
      <protection locked="1"/>
    </xf>
    <xf fontId="20" fillId="6" borderId="44" numFmtId="0" xfId="0" applyFont="1" applyFill="1" applyBorder="1" applyAlignment="1">
      <alignment horizontal="left" vertical="top" wrapText="1"/>
      <protection locked="1"/>
    </xf>
    <xf fontId="3" fillId="6" borderId="187" numFmtId="0" xfId="0" applyFont="1" applyFill="1" applyBorder="1">
      <protection locked="1"/>
    </xf>
    <xf fontId="24" fillId="7" borderId="188" numFmtId="0" xfId="0" applyFont="1" applyFill="1" applyBorder="1" applyAlignment="1">
      <alignment horizontal="center" vertical="center"/>
      <protection locked="0"/>
    </xf>
    <xf fontId="25" fillId="7" borderId="189" numFmtId="0" xfId="0" applyFont="1" applyFill="1" applyBorder="1" applyAlignment="1">
      <alignment horizontal="center" vertical="center"/>
      <protection locked="0"/>
    </xf>
    <xf fontId="25" fillId="7" borderId="190" numFmtId="0" xfId="0" applyFont="1" applyFill="1" applyBorder="1" applyAlignment="1">
      <alignment horizontal="center" vertical="center"/>
      <protection locked="0"/>
    </xf>
    <xf fontId="12" fillId="0" borderId="118" numFmtId="0" xfId="0" applyFont="1" applyBorder="1" applyAlignment="1">
      <alignment vertical="center"/>
      <protection locked="1"/>
    </xf>
    <xf fontId="12" fillId="0" borderId="28" numFmtId="0" xfId="0" applyFont="1" applyBorder="1" applyAlignment="1">
      <alignment vertical="center"/>
      <protection locked="1"/>
    </xf>
    <xf fontId="3" fillId="0" borderId="76" numFmtId="0" xfId="0" applyFont="1" applyBorder="1">
      <protection locked="1"/>
    </xf>
    <xf fontId="0" fillId="0" borderId="191" numFmtId="0" xfId="0" applyBorder="1">
      <protection locked="1"/>
    </xf>
    <xf fontId="12" fillId="0" borderId="192" numFmtId="0" xfId="0" applyFont="1" applyBorder="1" applyAlignment="1">
      <alignment vertical="center"/>
      <protection locked="1"/>
    </xf>
    <xf fontId="12" fillId="0" borderId="193" numFmtId="0" xfId="0" applyFont="1" applyBorder="1" applyAlignment="1">
      <alignment vertical="center"/>
      <protection locked="1"/>
    </xf>
    <xf fontId="12" fillId="0" borderId="194" numFmtId="0" xfId="0" applyFont="1" applyBorder="1" applyAlignment="1">
      <alignment vertical="center" wrapText="1"/>
      <protection locked="1"/>
    </xf>
    <xf fontId="12" fillId="0" borderId="195" numFmtId="0" xfId="0" applyFont="1" applyBorder="1" applyAlignment="1">
      <alignment vertical="center" wrapText="1"/>
      <protection locked="1"/>
    </xf>
    <xf fontId="12" fillId="0" borderId="195" numFmtId="0" xfId="0" applyFont="1" applyBorder="1" applyAlignment="1">
      <alignment vertical="center"/>
      <protection locked="1"/>
    </xf>
    <xf fontId="12" fillId="0" borderId="196" numFmtId="0" xfId="0" applyFont="1" applyBorder="1" applyAlignment="1">
      <alignment vertical="center"/>
      <protection locked="1"/>
    </xf>
    <xf fontId="12" fillId="8" borderId="196" numFmtId="0" xfId="0" applyFont="1" applyFill="1" applyBorder="1" applyAlignment="1">
      <alignment vertical="center"/>
      <protection locked="1"/>
    </xf>
    <xf fontId="19" fillId="0" borderId="57" numFmtId="0" xfId="0" applyFont="1" applyBorder="1" applyAlignment="1">
      <alignment horizontal="center" vertical="center" wrapText="1"/>
      <protection locked="1"/>
    </xf>
    <xf fontId="12" fillId="0" borderId="38" numFmtId="0" xfId="0" applyFont="1" applyBorder="1" applyAlignment="1">
      <alignment vertical="center" wrapText="1"/>
      <protection locked="1"/>
    </xf>
    <xf fontId="24" fillId="7" borderId="197" numFmtId="0" xfId="0" applyFont="1" applyFill="1" applyBorder="1" applyAlignment="1">
      <alignment horizontal="center" vertical="center"/>
      <protection locked="0"/>
    </xf>
    <xf fontId="24" fillId="7" borderId="198" numFmtId="0" xfId="0" applyFont="1" applyFill="1" applyBorder="1" applyAlignment="1">
      <alignment horizontal="center" vertical="center"/>
      <protection locked="0"/>
    </xf>
    <xf fontId="24" fillId="7" borderId="199" numFmtId="0" xfId="0" applyFont="1" applyFill="1" applyBorder="1" applyAlignment="1">
      <alignment horizontal="center" vertical="center"/>
      <protection locked="0"/>
    </xf>
    <xf fontId="12" fillId="0" borderId="43" numFmtId="0" xfId="0" applyFont="1" applyBorder="1" applyAlignment="1">
      <alignment vertical="center" wrapText="1"/>
      <protection locked="1"/>
    </xf>
    <xf fontId="28" fillId="0" borderId="44" numFmtId="0" xfId="0" applyFont="1" applyBorder="1" applyAlignment="1">
      <alignment vertical="top" wrapText="1"/>
      <protection locked="1"/>
    </xf>
    <xf fontId="24" fillId="6" borderId="0" numFmtId="0" xfId="0" applyFont="1" applyFill="1" applyAlignment="1">
      <alignment horizontal="center" vertical="center"/>
      <protection locked="1"/>
    </xf>
    <xf fontId="12" fillId="0" borderId="200" numFmtId="0" xfId="0" applyFont="1" applyBorder="1" applyAlignment="1">
      <alignment vertical="center" wrapText="1"/>
      <protection locked="1"/>
    </xf>
    <xf fontId="12" fillId="0" borderId="201" numFmtId="0" xfId="0" applyFont="1" applyBorder="1" applyAlignment="1">
      <alignment vertical="center" wrapText="1"/>
      <protection locked="1"/>
    </xf>
    <xf fontId="12" fillId="0" borderId="202" numFmtId="0" xfId="0" applyFont="1" applyBorder="1" applyAlignment="1">
      <alignment vertical="center"/>
      <protection locked="1"/>
    </xf>
    <xf fontId="12" fillId="0" borderId="203" numFmtId="0" xfId="0" applyFont="1" applyBorder="1" applyAlignment="1">
      <alignment vertical="center"/>
      <protection locked="1"/>
    </xf>
    <xf fontId="12" fillId="0" borderId="99" numFmtId="0" xfId="0" applyFont="1" applyBorder="1" applyAlignment="1">
      <alignment vertical="center"/>
      <protection locked="1"/>
    </xf>
    <xf fontId="12" fillId="0" borderId="204" numFmtId="0" xfId="0" applyFont="1" applyBorder="1" applyAlignment="1">
      <alignment vertical="center"/>
      <protection locked="1"/>
    </xf>
    <xf fontId="3" fillId="0" borderId="3" numFmtId="0" xfId="0" applyFont="1" applyBorder="1">
      <protection locked="1"/>
    </xf>
    <xf fontId="24" fillId="7" borderId="205" numFmtId="0" xfId="0" applyFont="1" applyFill="1" applyBorder="1" applyAlignment="1">
      <alignment horizontal="center" vertical="center"/>
      <protection locked="0"/>
    </xf>
    <xf fontId="24" fillId="7" borderId="206" numFmtId="0" xfId="0" applyFont="1" applyFill="1" applyBorder="1" applyAlignment="1">
      <alignment horizontal="center" vertical="center"/>
      <protection locked="0"/>
    </xf>
    <xf fontId="12" fillId="0" borderId="54" numFmtId="0" xfId="0" applyFont="1" applyBorder="1" applyAlignment="1">
      <alignment vertical="center" wrapText="1"/>
      <protection locked="1"/>
    </xf>
    <xf fontId="28" fillId="0" borderId="46" numFmtId="0" xfId="0" applyFont="1" applyBorder="1" applyAlignment="1">
      <alignment vertical="top" wrapText="1"/>
      <protection locked="1"/>
    </xf>
    <xf fontId="12" fillId="0" borderId="207" numFmtId="0" xfId="0" applyFont="1" applyBorder="1" applyAlignment="1">
      <alignment vertical="center" wrapText="1"/>
      <protection locked="1"/>
    </xf>
    <xf fontId="26" fillId="0" borderId="114" numFmtId="0" xfId="0" applyFont="1" applyBorder="1" applyAlignment="1">
      <alignment vertical="center" wrapText="1"/>
      <protection locked="1"/>
    </xf>
    <xf fontId="3" fillId="0" borderId="114" numFmtId="0" xfId="0" applyFont="1" applyBorder="1">
      <protection locked="1"/>
    </xf>
    <xf fontId="29" fillId="0" borderId="0" numFmtId="0" xfId="0" applyFont="1" applyAlignment="1">
      <alignment horizontal="center"/>
      <protection locked="1"/>
    </xf>
    <xf fontId="14" fillId="2" borderId="13" numFmtId="0" xfId="0" applyFont="1" applyFill="1" applyBorder="1" applyAlignment="1">
      <alignment horizontal="center" vertical="center" wrapText="1"/>
      <protection locked="1"/>
    </xf>
    <xf fontId="14" fillId="2" borderId="0" numFmtId="0" xfId="0" applyFont="1" applyFill="1" applyAlignment="1">
      <alignment horizontal="center" vertical="center" wrapText="1"/>
      <protection hidden="1" locked="1"/>
    </xf>
    <xf fontId="29" fillId="0" borderId="0" numFmtId="0" xfId="0" applyFont="1" applyAlignment="1">
      <alignment horizontal="center"/>
      <protection hidden="1" locked="1"/>
    </xf>
    <xf fontId="30" fillId="0" borderId="14" numFmtId="0" xfId="0" applyFont="1" applyBorder="1" applyAlignment="1">
      <alignment horizontal="center"/>
      <protection hidden="1" locked="1"/>
    </xf>
    <xf fontId="29" fillId="2" borderId="31" numFmtId="0" xfId="0" applyFont="1" applyFill="1" applyBorder="1" applyAlignment="1">
      <alignment horizontal="center"/>
      <protection locked="1"/>
    </xf>
    <xf fontId="12" fillId="0" borderId="77" numFmtId="0" xfId="0" applyFont="1" applyBorder="1" applyAlignment="1">
      <alignment vertical="top" wrapText="1"/>
      <protection locked="1"/>
    </xf>
    <xf fontId="12" fillId="0" borderId="80" numFmtId="0" xfId="0" applyFont="1" applyBorder="1" applyAlignment="1">
      <alignment vertical="top" wrapText="1"/>
      <protection locked="1"/>
    </xf>
    <xf fontId="12" fillId="2" borderId="6" numFmtId="0" xfId="0" applyFont="1" applyFill="1" applyBorder="1" applyAlignment="1">
      <alignment horizontal="center" vertical="top"/>
      <protection locked="1"/>
    </xf>
    <xf fontId="12" fillId="0" borderId="37" numFmtId="0" xfId="0" applyFont="1" applyBorder="1" applyAlignment="1">
      <alignment horizontal="center" vertical="top"/>
      <protection locked="1"/>
    </xf>
    <xf fontId="12" fillId="0" borderId="42" numFmtId="0" xfId="0" applyFont="1" applyBorder="1" applyAlignment="1">
      <alignment horizontal="center" vertical="top"/>
      <protection locked="1"/>
    </xf>
    <xf fontId="12" fillId="0" borderId="56" numFmtId="0" xfId="0" applyFont="1" applyBorder="1" applyAlignment="1">
      <alignment vertical="top" wrapText="1"/>
      <protection locked="1"/>
    </xf>
    <xf fontId="12" fillId="0" borderId="192" numFmtId="0" xfId="0" applyFont="1" applyBorder="1" applyAlignment="1">
      <alignment horizontal="center" vertical="center"/>
      <protection locked="1"/>
    </xf>
    <xf fontId="12" fillId="0" borderId="193" numFmtId="0" xfId="0" applyFont="1" applyBorder="1" applyAlignment="1">
      <alignment horizontal="center" vertical="center"/>
      <protection locked="1"/>
    </xf>
    <xf fontId="12" fillId="0" borderId="24" numFmtId="0" xfId="0" applyFont="1" applyBorder="1" applyAlignment="1">
      <alignment vertical="center" wrapText="1"/>
      <protection locked="1"/>
    </xf>
    <xf fontId="19" fillId="0" borderId="34" numFmtId="0" xfId="0" applyFont="1" applyBorder="1" applyAlignment="1">
      <alignment horizontal="center" vertical="center" wrapText="1"/>
      <protection locked="1"/>
    </xf>
    <xf fontId="24" fillId="7" borderId="208" numFmtId="0" xfId="0" applyFont="1" applyFill="1" applyBorder="1" applyAlignment="1">
      <alignment horizontal="center" vertical="center"/>
      <protection locked="0"/>
    </xf>
    <xf fontId="1" fillId="7" borderId="3" numFmtId="0" xfId="0" applyFont="1" applyFill="1" applyBorder="1" applyAlignment="1">
      <alignment horizontal="center" vertical="center"/>
      <protection locked="0"/>
    </xf>
    <xf fontId="25" fillId="7" borderId="3" numFmtId="0" xfId="0" applyFont="1" applyFill="1" applyBorder="1" applyAlignment="1">
      <alignment horizontal="center" vertical="center"/>
      <protection locked="0"/>
    </xf>
    <xf fontId="12" fillId="0" borderId="192" numFmtId="0" xfId="0" applyFont="1" applyBorder="1" applyAlignment="1">
      <alignment vertical="center" wrapText="1"/>
      <protection locked="1"/>
    </xf>
    <xf fontId="12" fillId="8" borderId="193" numFmtId="0" xfId="0" applyFont="1" applyFill="1" applyBorder="1" applyAlignment="1">
      <alignment vertical="center"/>
      <protection locked="1"/>
    </xf>
    <xf fontId="3" fillId="0" borderId="10" numFmtId="0" xfId="0" applyFont="1" applyBorder="1">
      <protection locked="1"/>
    </xf>
    <xf fontId="12" fillId="0" borderId="186" numFmtId="0" xfId="0" applyFont="1" applyBorder="1" applyAlignment="1">
      <alignment vertical="center" wrapText="1"/>
      <protection locked="1"/>
    </xf>
    <xf fontId="12" fillId="0" borderId="209" numFmtId="0" xfId="0" applyFont="1" applyBorder="1" applyAlignment="1">
      <alignment vertical="center" wrapText="1"/>
      <protection locked="1"/>
    </xf>
    <xf fontId="12" fillId="0" borderId="210" numFmtId="0" xfId="0" applyFont="1" applyBorder="1" applyAlignment="1">
      <alignment vertical="center" wrapText="1"/>
      <protection locked="1"/>
    </xf>
    <xf fontId="12" fillId="0" borderId="184" numFmtId="0" xfId="0" applyFont="1" applyBorder="1" applyAlignment="1">
      <alignment vertical="center" wrapText="1"/>
      <protection locked="1"/>
    </xf>
    <xf fontId="16" fillId="2" borderId="6" numFmtId="0" xfId="0" applyFont="1" applyFill="1" applyBorder="1" applyAlignment="1">
      <alignment vertical="center" wrapText="1"/>
      <protection locked="1"/>
    </xf>
    <xf fontId="2" fillId="2" borderId="211" numFmtId="0" xfId="0" applyFont="1" applyFill="1" applyBorder="1" applyAlignment="1">
      <alignment vertical="center" wrapText="1"/>
      <protection locked="1"/>
    </xf>
    <xf fontId="4" fillId="6" borderId="0" numFmtId="0" xfId="0" applyFont="1" applyFill="1">
      <protection locked="1"/>
    </xf>
    <xf fontId="5" fillId="2" borderId="71" numFmtId="0" xfId="0" applyFont="1" applyFill="1" applyBorder="1" applyAlignment="1">
      <alignment horizontal="center" vertical="center" wrapText="1"/>
      <protection locked="1"/>
    </xf>
    <xf fontId="3" fillId="6" borderId="0" numFmtId="0" xfId="0" applyFont="1" applyFill="1">
      <protection locked="1"/>
    </xf>
    <xf fontId="3" fillId="2" borderId="71" numFmtId="0" xfId="0" applyFont="1" applyFill="1" applyBorder="1">
      <protection locked="1"/>
    </xf>
    <xf fontId="0" fillId="6" borderId="0" numFmtId="0" xfId="0" applyFill="1">
      <protection locked="1"/>
    </xf>
    <xf fontId="2" fillId="2" borderId="71" numFmtId="0" xfId="0" applyFont="1" applyFill="1" applyBorder="1" applyAlignment="1">
      <alignment horizontal="left" vertical="center" wrapText="1"/>
      <protection locked="1"/>
    </xf>
    <xf fontId="8" fillId="2" borderId="71" numFmtId="0" xfId="0" applyFont="1" applyFill="1" applyBorder="1" applyAlignment="1">
      <alignment vertical="center" wrapText="1"/>
      <protection locked="1"/>
    </xf>
    <xf fontId="12" fillId="2" borderId="71" numFmtId="0" xfId="0" applyFont="1" applyFill="1" applyBorder="1" applyAlignment="1">
      <alignment vertical="center" wrapText="1"/>
      <protection locked="1"/>
    </xf>
    <xf fontId="12" fillId="2" borderId="71" numFmtId="0" xfId="0" applyFont="1" applyFill="1" applyBorder="1" applyAlignment="1">
      <alignment horizontal="center" vertical="center"/>
      <protection locked="1"/>
    </xf>
    <xf fontId="12" fillId="0" borderId="78" numFmtId="0" xfId="0" applyFont="1" applyBorder="1" applyAlignment="1">
      <alignment horizontal="center" vertical="center"/>
      <protection locked="1"/>
    </xf>
    <xf fontId="12" fillId="0" borderId="79" numFmtId="0" xfId="0" applyFont="1" applyBorder="1" applyAlignment="1">
      <alignment horizontal="left" vertical="center" wrapText="1"/>
      <protection locked="1"/>
    </xf>
    <xf fontId="3" fillId="0" borderId="40" numFmtId="0" xfId="0" applyFont="1" applyBorder="1" applyAlignment="1">
      <alignment wrapText="1"/>
      <protection locked="1"/>
    </xf>
    <xf fontId="3" fillId="0" borderId="41" numFmtId="0" xfId="0" applyFont="1" applyBorder="1" applyAlignment="1">
      <alignment wrapText="1"/>
      <protection locked="1"/>
    </xf>
    <xf fontId="12" fillId="0" borderId="101" numFmtId="0" xfId="0" applyFont="1" applyBorder="1" applyAlignment="1">
      <alignment horizontal="center" vertical="center"/>
      <protection locked="1"/>
    </xf>
    <xf fontId="12" fillId="0" borderId="212" numFmtId="0" xfId="0" applyFont="1" applyBorder="1" applyAlignment="1">
      <alignment horizontal="center" vertical="center"/>
      <protection locked="1"/>
    </xf>
    <xf fontId="12" fillId="7" borderId="0" numFmtId="0" xfId="0" applyFont="1" applyFill="1" applyAlignment="1">
      <alignment horizontal="left" vertical="center"/>
      <protection locked="0"/>
    </xf>
    <xf fontId="0" fillId="7" borderId="0" numFmtId="0" xfId="0" applyFill="1" applyAlignment="1">
      <alignment horizontal="left"/>
      <protection locked="0"/>
    </xf>
    <xf fontId="12" fillId="0" borderId="213" numFmtId="0" xfId="0" applyFont="1" applyBorder="1" applyAlignment="1">
      <alignment horizontal="center" vertical="center"/>
      <protection locked="1"/>
    </xf>
    <xf fontId="12" fillId="0" borderId="89" numFmtId="0" xfId="0" applyFont="1" applyBorder="1" applyAlignment="1">
      <alignment horizontal="center" vertical="center"/>
      <protection locked="1"/>
    </xf>
    <xf fontId="18" fillId="5" borderId="81" numFmtId="0" xfId="0" applyFont="1" applyFill="1" applyBorder="1" applyAlignment="1">
      <alignment vertical="center"/>
      <protection locked="0"/>
    </xf>
    <xf fontId="18" fillId="5" borderId="46" numFmtId="0" xfId="0" applyFont="1" applyFill="1" applyBorder="1" applyAlignment="1">
      <alignment vertical="center"/>
      <protection locked="0"/>
    </xf>
    <xf fontId="3" fillId="0" borderId="40" numFmtId="0" xfId="0" applyFont="1" applyBorder="1">
      <protection locked="1"/>
    </xf>
    <xf fontId="3" fillId="0" borderId="41" numFmtId="0" xfId="0" applyFont="1" applyBorder="1">
      <protection locked="1"/>
    </xf>
    <xf fontId="31" fillId="5" borderId="85" numFmtId="0" xfId="0" applyFont="1" applyFill="1" applyBorder="1" applyAlignment="1">
      <alignment vertical="center"/>
      <protection locked="0"/>
    </xf>
    <xf fontId="31" fillId="5" borderId="86" numFmtId="0" xfId="0" applyFont="1" applyFill="1" applyBorder="1" applyAlignment="1">
      <alignment vertical="center"/>
      <protection locked="0"/>
    </xf>
    <xf fontId="12" fillId="0" borderId="79" numFmtId="0" xfId="0" applyFont="1" applyBorder="1" applyAlignment="1">
      <alignment horizontal="left"/>
      <protection locked="1"/>
    </xf>
    <xf fontId="12" fillId="0" borderId="40" numFmtId="0" xfId="0" applyFont="1" applyBorder="1" applyAlignment="1">
      <alignment horizontal="left"/>
      <protection locked="1"/>
    </xf>
    <xf fontId="12" fillId="0" borderId="79" numFmtId="0" xfId="0" applyFont="1" applyBorder="1" applyAlignment="1">
      <alignment vertical="center" wrapText="1"/>
      <protection locked="1"/>
    </xf>
    <xf fontId="12" fillId="0" borderId="40" numFmtId="0" xfId="0" applyFont="1" applyBorder="1" applyAlignment="1">
      <alignment vertical="center" wrapText="1"/>
      <protection locked="1"/>
    </xf>
    <xf fontId="12" fillId="0" borderId="65" numFmtId="0" xfId="0" applyFont="1" applyBorder="1" applyAlignment="1">
      <alignment vertical="top" wrapText="1"/>
      <protection locked="1"/>
    </xf>
    <xf fontId="12" fillId="0" borderId="3" numFmtId="0" xfId="0" applyFont="1" applyBorder="1" applyAlignment="1">
      <alignment vertical="top" wrapText="1"/>
      <protection locked="1"/>
    </xf>
    <xf fontId="3" fillId="0" borderId="3" numFmtId="0" xfId="0" applyFont="1" applyBorder="1" applyAlignment="1">
      <alignment vertical="top"/>
      <protection locked="1"/>
    </xf>
    <xf fontId="3" fillId="0" borderId="110" numFmtId="0" xfId="0" applyFont="1" applyBorder="1" applyAlignment="1">
      <alignment vertical="top"/>
      <protection locked="1"/>
    </xf>
    <xf fontId="12" fillId="0" borderId="40" numFmtId="0" xfId="0" applyFont="1" applyBorder="1" applyAlignment="1">
      <alignment horizontal="left" vertical="center"/>
      <protection locked="1"/>
    </xf>
    <xf fontId="1" fillId="2" borderId="71" numFmtId="0" xfId="0" applyFont="1" applyFill="1" applyBorder="1" applyAlignment="1">
      <alignment vertical="center" wrapText="1"/>
      <protection locked="1"/>
    </xf>
    <xf fontId="4" fillId="2" borderId="214" numFmtId="0" xfId="0" applyFont="1" applyFill="1" applyBorder="1">
      <protection locked="1"/>
    </xf>
    <xf fontId="4" fillId="2" borderId="121" numFmtId="0" xfId="0" applyFont="1" applyFill="1" applyBorder="1">
      <protection locked="1"/>
    </xf>
    <xf fontId="4" fillId="2" borderId="215" numFmtId="0" xfId="0" applyFont="1" applyFill="1" applyBorder="1">
      <protection locked="1"/>
    </xf>
    <xf fontId="2" fillId="4" borderId="16" numFmtId="0" xfId="0" applyFont="1" applyFill="1" applyBorder="1" applyAlignment="1">
      <alignment horizontal="left" vertical="center" wrapText="1"/>
      <protection locked="1"/>
    </xf>
    <xf fontId="4" fillId="0" borderId="34" numFmtId="0" xfId="0" applyFont="1" applyBorder="1">
      <protection locked="1"/>
    </xf>
    <xf fontId="4" fillId="0" borderId="216" numFmtId="0" xfId="0" applyFont="1" applyBorder="1">
      <protection locked="1"/>
    </xf>
    <xf fontId="4" fillId="0" borderId="23" numFmtId="0" xfId="0" applyFont="1" applyBorder="1">
      <protection locked="1"/>
    </xf>
    <xf fontId="4" fillId="0" borderId="80" numFmtId="0" xfId="0" applyFont="1" applyBorder="1">
      <protection locked="1"/>
    </xf>
    <xf fontId="12" fillId="0" borderId="216" numFmtId="0" xfId="0" applyFont="1" applyBorder="1" applyAlignment="1">
      <alignment vertical="center" wrapText="1"/>
      <protection locked="1"/>
    </xf>
    <xf fontId="12" fillId="0" borderId="35" numFmtId="0" xfId="0" applyFont="1" applyBorder="1" applyAlignment="1">
      <alignment horizontal="left" vertical="center" wrapText="1"/>
      <protection locked="1"/>
    </xf>
    <xf fontId="12" fillId="0" borderId="33" numFmtId="0" xfId="0" applyFont="1" applyBorder="1" applyAlignment="1">
      <alignment horizontal="left" vertical="center" wrapText="1"/>
      <protection locked="1"/>
    </xf>
    <xf fontId="32" fillId="0" borderId="35" numFmtId="0" xfId="0" applyFont="1" applyBorder="1" applyAlignment="1">
      <alignment horizontal="center" vertical="center"/>
      <protection locked="1"/>
    </xf>
    <xf fontId="32" fillId="0" borderId="33" numFmtId="0" xfId="0" applyFont="1" applyBorder="1" applyAlignment="1">
      <alignment horizontal="center" vertical="center"/>
      <protection locked="1"/>
    </xf>
    <xf fontId="4" fillId="0" borderId="217" numFmtId="0" xfId="0" applyFont="1" applyBorder="1">
      <protection locked="1"/>
    </xf>
    <xf fontId="4" fillId="0" borderId="22" numFmtId="0" xfId="0" applyFont="1" applyBorder="1">
      <protection locked="1"/>
    </xf>
    <xf fontId="32" fillId="0" borderId="78" numFmtId="0" xfId="0" applyFont="1" applyBorder="1" applyAlignment="1">
      <alignment horizontal="center"/>
      <protection locked="1"/>
    </xf>
    <xf fontId="32" fillId="0" borderId="40" numFmtId="0" xfId="0" applyFont="1" applyBorder="1" applyAlignment="1">
      <alignment horizontal="center"/>
      <protection locked="1"/>
    </xf>
    <xf fontId="32" fillId="0" borderId="33" numFmtId="0" xfId="0" applyFont="1" applyBorder="1" applyAlignment="1">
      <alignment horizontal="center" vertical="center" wrapText="1"/>
      <protection locked="1"/>
    </xf>
    <xf fontId="4" fillId="0" borderId="218" numFmtId="0" xfId="0" applyFont="1" applyBorder="1">
      <protection locked="1"/>
    </xf>
    <xf fontId="4" fillId="0" borderId="42" numFmtId="0" xfId="0" applyFont="1" applyBorder="1">
      <protection locked="1"/>
    </xf>
    <xf fontId="12" fillId="0" borderId="21" numFmtId="0" xfId="0" applyFont="1" applyBorder="1" applyAlignment="1">
      <alignment horizontal="left" vertical="center" wrapText="1"/>
      <protection locked="1"/>
    </xf>
    <xf fontId="12" fillId="0" borderId="23" numFmtId="0" xfId="0" applyFont="1" applyBorder="1" applyAlignment="1">
      <alignment horizontal="left" vertical="center" wrapText="1"/>
      <protection locked="1"/>
    </xf>
    <xf fontId="32" fillId="0" borderId="21" numFmtId="0" xfId="0" applyFont="1" applyBorder="1" applyAlignment="1">
      <alignment horizontal="center" vertical="center"/>
      <protection locked="1"/>
    </xf>
    <xf fontId="32" fillId="0" borderId="23" numFmtId="0" xfId="0" applyFont="1" applyBorder="1" applyAlignment="1">
      <alignment horizontal="center" vertical="center"/>
      <protection locked="1"/>
    </xf>
    <xf fontId="0" fillId="0" borderId="216" numFmtId="0" xfId="0" applyBorder="1" applyAlignment="1">
      <alignment horizontal="center"/>
      <protection locked="1"/>
    </xf>
    <xf fontId="0" fillId="0" borderId="218" numFmtId="0" xfId="0" applyBorder="1" applyAlignment="1">
      <alignment horizontal="center"/>
      <protection locked="1"/>
    </xf>
    <xf fontId="3" fillId="0" borderId="23" numFmtId="0" xfId="0" applyFont="1" applyBorder="1" applyAlignment="1">
      <alignment horizontal="center"/>
      <protection locked="1"/>
    </xf>
    <xf fontId="4" fillId="0" borderId="33" numFmtId="0" xfId="0" applyFont="1" applyBorder="1">
      <protection locked="1"/>
    </xf>
    <xf fontId="33" fillId="0" borderId="217" numFmtId="0" xfId="0" applyFont="1" applyBorder="1">
      <protection locked="1"/>
    </xf>
    <xf fontId="33" fillId="0" borderId="219" numFmtId="0" xfId="0" applyFont="1" applyBorder="1">
      <protection locked="1"/>
    </xf>
    <xf fontId="1" fillId="6" borderId="217" numFmtId="0" xfId="0" applyFont="1" applyFill="1" applyBorder="1" applyAlignment="1">
      <alignment horizontal="center" vertical="center"/>
      <protection locked="1"/>
    </xf>
    <xf fontId="3" fillId="6" borderId="218" numFmtId="0" xfId="0" applyFont="1" applyFill="1" applyBorder="1">
      <protection locked="1"/>
    </xf>
    <xf fontId="12" fillId="8" borderId="220" numFmtId="0" xfId="0" applyFont="1" applyFill="1" applyBorder="1" applyAlignment="1">
      <alignment vertical="center"/>
      <protection locked="1"/>
    </xf>
    <xf fontId="34" fillId="9" borderId="221" numFmtId="0" xfId="0" applyFont="1" applyFill="1" applyBorder="1">
      <protection locked="1"/>
    </xf>
    <xf fontId="0" fillId="7" borderId="222" numFmtId="0" xfId="0" applyFill="1" applyBorder="1" applyAlignment="1">
      <alignment horizontal="left"/>
      <protection locked="0"/>
    </xf>
    <xf fontId="4" fillId="0" borderId="41" numFmtId="0" xfId="0" applyFont="1" applyBorder="1">
      <protection locked="1"/>
    </xf>
    <xf fontId="12" fillId="0" borderId="223" numFmtId="0" xfId="0" applyFont="1" applyBorder="1" applyAlignment="1">
      <alignment vertical="center" wrapText="1"/>
      <protection locked="1"/>
    </xf>
    <xf fontId="18" fillId="0" borderId="224" numFmtId="0" xfId="0" applyFont="1" applyBorder="1">
      <protection locked="1"/>
    </xf>
    <xf fontId="18" fillId="0" borderId="225" numFmtId="0" xfId="0" applyFont="1" applyBorder="1">
      <protection locked="1"/>
    </xf>
    <xf fontId="1" fillId="5" borderId="226" numFmtId="0" xfId="0" applyFont="1" applyFill="1" applyBorder="1" applyAlignment="1">
      <alignment horizontal="center" vertical="center"/>
      <protection locked="0"/>
    </xf>
    <xf fontId="3" fillId="5" borderId="227" numFmtId="0" xfId="0" applyFont="1" applyFill="1" applyBorder="1">
      <protection locked="0"/>
    </xf>
    <xf fontId="12" fillId="8" borderId="0" numFmtId="0" xfId="0" applyFont="1" applyFill="1" applyAlignment="1">
      <alignment vertical="center"/>
      <protection locked="1"/>
    </xf>
    <xf fontId="32" fillId="7" borderId="107" numFmtId="0" xfId="0" applyFont="1" applyFill="1" applyBorder="1" applyAlignment="1">
      <alignment horizontal="center" vertical="center"/>
      <protection locked="0"/>
    </xf>
    <xf fontId="32" fillId="7" borderId="108" numFmtId="0" xfId="0" applyFont="1" applyFill="1" applyBorder="1" applyAlignment="1">
      <alignment horizontal="center" vertical="center"/>
      <protection locked="0"/>
    </xf>
    <xf fontId="34" fillId="7" borderId="221" numFmtId="0" xfId="0" applyFont="1" applyFill="1" applyBorder="1" applyAlignment="1">
      <alignment horizontal="center" vertical="center"/>
      <protection locked="0"/>
    </xf>
    <xf fontId="0" fillId="7" borderId="109" numFmtId="0" xfId="0" applyFill="1" applyBorder="1" applyAlignment="1">
      <alignment horizontal="left"/>
      <protection locked="0"/>
    </xf>
    <xf fontId="4" fillId="0" borderId="213" numFmtId="0" xfId="0" applyFont="1" applyBorder="1">
      <protection locked="1"/>
    </xf>
    <xf fontId="18" fillId="0" borderId="228" numFmtId="0" xfId="0" applyFont="1" applyBorder="1">
      <protection locked="1"/>
    </xf>
    <xf fontId="18" fillId="0" borderId="229" numFmtId="0" xfId="0" applyFont="1" applyBorder="1">
      <protection locked="1"/>
    </xf>
    <xf fontId="1" fillId="5" borderId="230" numFmtId="0" xfId="0" applyFont="1" applyFill="1" applyBorder="1" applyAlignment="1">
      <alignment horizontal="center" vertical="center"/>
      <protection locked="0"/>
    </xf>
    <xf fontId="3" fillId="5" borderId="231" numFmtId="0" xfId="0" applyFont="1" applyFill="1" applyBorder="1">
      <protection locked="0"/>
    </xf>
    <xf fontId="12" fillId="0" borderId="92" numFmtId="0" xfId="0" applyFont="1" applyBorder="1" applyAlignment="1">
      <alignment vertical="center" wrapText="1"/>
      <protection locked="1"/>
    </xf>
    <xf fontId="18" fillId="0" borderId="232" numFmtId="0" xfId="0" applyFont="1" applyBorder="1">
      <protection locked="1"/>
    </xf>
    <xf fontId="18" fillId="0" borderId="233" numFmtId="0" xfId="0" applyFont="1" applyBorder="1">
      <protection locked="1"/>
    </xf>
    <xf fontId="1" fillId="5" borderId="234" numFmtId="0" xfId="0" applyFont="1" applyFill="1" applyBorder="1" applyAlignment="1">
      <alignment horizontal="center" vertical="center"/>
      <protection locked="0"/>
    </xf>
    <xf fontId="3" fillId="5" borderId="235" numFmtId="0" xfId="0" applyFont="1" applyFill="1" applyBorder="1">
      <protection locked="0"/>
    </xf>
    <xf fontId="4" fillId="0" borderId="93" numFmtId="0" xfId="0" applyFont="1" applyBorder="1">
      <protection locked="1"/>
    </xf>
    <xf fontId="1" fillId="0" borderId="217" numFmtId="0" xfId="0" applyFont="1" applyBorder="1" applyAlignment="1">
      <alignment horizontal="center" vertical="center"/>
      <protection locked="1"/>
    </xf>
    <xf fontId="3" fillId="0" borderId="218" numFmtId="0" xfId="0" applyFont="1" applyBorder="1">
      <protection locked="1"/>
    </xf>
    <xf fontId="0" fillId="0" borderId="223" numFmtId="0" xfId="0" applyBorder="1" applyAlignment="1">
      <alignment horizontal="center"/>
      <protection locked="1"/>
    </xf>
    <xf fontId="0" fillId="0" borderId="236" numFmtId="0" xfId="0" applyBorder="1" applyAlignment="1">
      <alignment horizontal="center"/>
      <protection locked="1"/>
    </xf>
    <xf fontId="4" fillId="0" borderId="158" numFmtId="0" xfId="0" applyFont="1" applyBorder="1">
      <protection locked="1"/>
    </xf>
    <xf fontId="4" fillId="0" borderId="109" numFmtId="0" xfId="0" applyFont="1" applyBorder="1">
      <protection locked="1"/>
    </xf>
    <xf fontId="4" fillId="0" borderId="55" numFmtId="0" xfId="0" applyFont="1" applyBorder="1">
      <protection locked="1"/>
    </xf>
    <xf fontId="12" fillId="0" borderId="237" numFmtId="0" xfId="0" applyFont="1" applyBorder="1" applyAlignment="1">
      <alignment vertical="center" wrapText="1"/>
      <protection locked="1"/>
    </xf>
    <xf fontId="12" fillId="0" borderId="217" numFmtId="0" xfId="0" applyFont="1" applyBorder="1" applyAlignment="1">
      <alignment horizontal="center" vertical="center"/>
      <protection locked="1"/>
    </xf>
    <xf fontId="12" fillId="5" borderId="238" numFmtId="0" xfId="0" applyFont="1" applyFill="1" applyBorder="1" applyAlignment="1">
      <alignment horizontal="center" vertical="center"/>
      <protection locked="0"/>
    </xf>
    <xf fontId="3" fillId="5" borderId="239" numFmtId="0" xfId="0" applyFont="1" applyFill="1" applyBorder="1">
      <protection locked="0"/>
    </xf>
    <xf fontId="12" fillId="5" borderId="240" numFmtId="0" xfId="0" applyFont="1" applyFill="1" applyBorder="1" applyAlignment="1">
      <alignment horizontal="center" vertical="center"/>
      <protection locked="0"/>
    </xf>
    <xf fontId="3" fillId="5" borderId="241" numFmtId="0" xfId="0" applyFont="1" applyFill="1" applyBorder="1">
      <protection locked="0"/>
    </xf>
    <xf fontId="12" fillId="5" borderId="226" numFmtId="0" xfId="0" applyFont="1" applyFill="1" applyBorder="1" applyAlignment="1">
      <alignment horizontal="center" vertical="center"/>
      <protection locked="0"/>
    </xf>
    <xf fontId="12" fillId="5" borderId="230" numFmtId="0" xfId="0" applyFont="1" applyFill="1" applyBorder="1" applyAlignment="1">
      <alignment horizontal="center" vertical="center"/>
      <protection locked="0"/>
    </xf>
    <xf fontId="18" fillId="0" borderId="242" numFmtId="0" xfId="0" applyFont="1" applyBorder="1">
      <protection locked="1"/>
    </xf>
    <xf fontId="18" fillId="0" borderId="50" numFmtId="0" xfId="0" applyFont="1" applyBorder="1">
      <protection locked="1"/>
    </xf>
    <xf fontId="12" fillId="5" borderId="243" numFmtId="0" xfId="0" applyFont="1" applyFill="1" applyBorder="1" applyAlignment="1">
      <alignment horizontal="center" vertical="center"/>
      <protection locked="0"/>
    </xf>
    <xf fontId="3" fillId="5" borderId="244" numFmtId="0" xfId="0" applyFont="1" applyFill="1" applyBorder="1">
      <protection locked="0"/>
    </xf>
    <xf fontId="33" fillId="0" borderId="34" numFmtId="0" xfId="0" applyFont="1" applyBorder="1">
      <protection locked="1"/>
    </xf>
    <xf fontId="33" fillId="0" borderId="35" numFmtId="0" xfId="0" applyFont="1" applyBorder="1">
      <protection locked="1"/>
    </xf>
    <xf fontId="1" fillId="0" borderId="35" numFmtId="0" xfId="0" applyFont="1" applyBorder="1" applyAlignment="1">
      <alignment horizontal="center" vertical="center"/>
      <protection locked="1"/>
    </xf>
    <xf fontId="3" fillId="0" borderId="33" numFmtId="0" xfId="0" applyFont="1" applyBorder="1">
      <protection locked="1"/>
    </xf>
    <xf fontId="32" fillId="0" borderId="158" numFmtId="0" xfId="0" applyFont="1" applyBorder="1" applyAlignment="1">
      <alignment horizontal="center"/>
      <protection locked="1"/>
    </xf>
    <xf fontId="33" fillId="0" borderId="217" numFmtId="0" xfId="0" applyFont="1" applyBorder="1" applyAlignment="1">
      <alignment horizontal="right"/>
      <protection locked="1"/>
    </xf>
    <xf fontId="33" fillId="0" borderId="219" numFmtId="0" xfId="0" applyFont="1" applyBorder="1" applyAlignment="1">
      <alignment horizontal="right"/>
      <protection locked="1"/>
    </xf>
    <xf fontId="3" fillId="0" borderId="219" numFmtId="0" xfId="0" applyFont="1" applyBorder="1">
      <protection locked="1"/>
    </xf>
    <xf fontId="12" fillId="8" borderId="219" numFmtId="0" xfId="0" applyFont="1" applyFill="1" applyBorder="1" applyAlignment="1">
      <alignment vertical="center"/>
      <protection locked="1"/>
    </xf>
    <xf fontId="4" fillId="0" borderId="245" numFmtId="0" xfId="0" applyFont="1" applyBorder="1">
      <protection locked="1"/>
    </xf>
    <xf fontId="4" fillId="0" borderId="141" numFmtId="0" xfId="0" applyFont="1" applyBorder="1">
      <protection locked="1"/>
    </xf>
    <xf fontId="12" fillId="0" borderId="21" numFmtId="0" xfId="0" applyFont="1" applyBorder="1" applyAlignment="1">
      <alignment vertical="center" wrapText="1"/>
      <protection locked="1"/>
    </xf>
    <xf fontId="1" fillId="0" borderId="21" numFmtId="0" xfId="0" applyFont="1" applyBorder="1" applyAlignment="1">
      <alignment horizontal="center" vertical="center"/>
      <protection locked="1"/>
    </xf>
    <xf fontId="35" fillId="0" borderId="246" numFmtId="0" xfId="0" applyFont="1" applyBorder="1">
      <protection locked="1"/>
    </xf>
    <xf fontId="32" fillId="0" borderId="217" numFmtId="0" xfId="0" applyFont="1" applyBorder="1" applyAlignment="1">
      <alignment horizontal="center" vertical="center"/>
      <protection locked="1"/>
    </xf>
    <xf fontId="0" fillId="0" borderId="217" numFmtId="0" xfId="0" applyBorder="1" applyAlignment="1">
      <alignment horizontal="center"/>
      <protection locked="1"/>
    </xf>
    <xf fontId="32" fillId="0" borderId="217" numFmtId="0" xfId="0" applyFont="1" applyBorder="1" applyAlignment="1">
      <alignment horizontal="center"/>
      <protection locked="1"/>
    </xf>
    <xf fontId="32" fillId="7" borderId="163" numFmtId="0" xfId="0" applyFont="1" applyFill="1" applyBorder="1" applyAlignment="1">
      <alignment horizontal="center" vertical="center"/>
      <protection locked="0"/>
    </xf>
    <xf fontId="3" fillId="7" borderId="247" numFmtId="0" xfId="0" applyFont="1" applyFill="1" applyBorder="1" applyAlignment="1">
      <alignment horizontal="center" vertical="center"/>
      <protection locked="0"/>
    </xf>
    <xf fontId="0" fillId="7" borderId="248" numFmtId="0" xfId="0" applyFill="1" applyBorder="1" applyAlignment="1">
      <alignment horizontal="left"/>
      <protection locked="0"/>
    </xf>
    <xf fontId="3" fillId="7" borderId="249" numFmtId="0" xfId="0" applyFont="1" applyFill="1" applyBorder="1" applyAlignment="1">
      <alignment horizontal="left"/>
      <protection locked="0"/>
    </xf>
    <xf fontId="3" fillId="7" borderId="250" numFmtId="0" xfId="0" applyFont="1" applyFill="1" applyBorder="1" applyAlignment="1">
      <alignment horizontal="left"/>
      <protection locked="0"/>
    </xf>
    <xf fontId="12" fillId="5" borderId="234" numFmtId="0" xfId="0" applyFont="1" applyFill="1" applyBorder="1" applyAlignment="1">
      <alignment horizontal="center" vertical="center"/>
      <protection locked="0"/>
    </xf>
    <xf fontId="0" fillId="7" borderId="163" numFmtId="0" xfId="0" applyFill="1" applyBorder="1" applyAlignment="1">
      <alignment horizontal="left"/>
      <protection locked="0"/>
    </xf>
    <xf fontId="3" fillId="7" borderId="251" numFmtId="0" xfId="0" applyFont="1" applyFill="1" applyBorder="1" applyAlignment="1">
      <alignment horizontal="left"/>
      <protection locked="0"/>
    </xf>
    <xf fontId="3" fillId="7" borderId="247" numFmtId="0" xfId="0" applyFont="1" applyFill="1" applyBorder="1" applyAlignment="1">
      <alignment horizontal="left"/>
      <protection locked="0"/>
    </xf>
    <xf fontId="12" fillId="8" borderId="252" numFmtId="0" xfId="0" applyFont="1" applyFill="1" applyBorder="1" applyAlignment="1">
      <alignment vertical="center"/>
      <protection locked="1"/>
    </xf>
    <xf fontId="4" fillId="0" borderId="118" numFmtId="0" xfId="0" applyFont="1" applyBorder="1">
      <protection locked="1"/>
    </xf>
    <xf fontId="4" fillId="0" borderId="28" numFmtId="0" xfId="0" applyFont="1" applyBorder="1">
      <protection locked="1"/>
    </xf>
    <xf fontId="4" fillId="0" borderId="29" numFmtId="0" xfId="0" applyFont="1" applyBorder="1">
      <protection locked="1"/>
    </xf>
    <xf fontId="4" fillId="2" borderId="73" numFmtId="0" xfId="0" applyFont="1" applyFill="1" applyBorder="1">
      <protection locked="1"/>
    </xf>
    <xf fontId="0" fillId="0" borderId="0" numFmtId="0" xfId="0" applyAlignment="1">
      <alignment horizontal="left" wrapText="1"/>
    </xf>
    <xf fontId="36" fillId="3" borderId="253" numFmtId="0" xfId="0" applyFont="1" applyFill="1" applyBorder="1" applyAlignment="1">
      <alignment horizontal="center" textRotation="90" vertical="center"/>
    </xf>
    <xf fontId="36" fillId="4" borderId="254" numFmtId="164" xfId="0" applyNumberFormat="1" applyFont="1" applyFill="1" applyBorder="1" applyAlignment="1">
      <alignment horizontal="center" textRotation="90" vertical="center"/>
    </xf>
    <xf fontId="37" fillId="2" borderId="0" numFmtId="0" xfId="0" applyFont="1" applyFill="1" applyAlignment="1">
      <alignment horizontal="left" wrapText="1"/>
    </xf>
    <xf fontId="31" fillId="0" borderId="22" numFmtId="0" xfId="0" applyFont="1" applyBorder="1"/>
    <xf fontId="3" fillId="0" borderId="253" numFmtId="0" xfId="0" applyFont="1" applyBorder="1"/>
    <xf fontId="3" fillId="0" borderId="254" numFmtId="0" xfId="0" applyFont="1" applyBorder="1"/>
    <xf fontId="38" fillId="2" borderId="0" numFmtId="0" xfId="0" applyFont="1" applyFill="1" applyAlignment="1">
      <alignment horizontal="left" wrapText="1"/>
    </xf>
    <xf fontId="36" fillId="4" borderId="255" numFmtId="164" xfId="0" applyNumberFormat="1" applyFont="1" applyFill="1" applyBorder="1" applyAlignment="1">
      <alignment horizontal="center" textRotation="90" vertical="center"/>
    </xf>
    <xf fontId="3" fillId="0" borderId="255" numFmtId="0" xfId="0" applyFont="1" applyBorder="1"/>
    <xf fontId="3" fillId="0" borderId="256" numFmtId="0" xfId="0" applyFont="1" applyBorder="1"/>
    <xf fontId="31" fillId="2" borderId="0" numFmtId="0" xfId="0" applyFont="1" applyFill="1" applyAlignment="1">
      <alignment horizontal="left" wrapText="1"/>
    </xf>
    <xf fontId="31" fillId="0" borderId="219" numFmtId="0" xfId="0" applyFont="1" applyBorder="1"/>
    <xf fontId="3" fillId="0" borderId="257" numFmtId="0" xfId="0" applyFont="1" applyBorder="1"/>
    <xf fontId="36" fillId="4" borderId="258" numFmtId="164" xfId="0" applyNumberFormat="1" applyFont="1" applyFill="1" applyBorder="1" applyAlignment="1">
      <alignment horizontal="center" textRotation="90" vertical="center"/>
    </xf>
    <xf fontId="36" fillId="3" borderId="259" numFmtId="0" xfId="0" applyFont="1" applyFill="1" applyBorder="1" applyAlignment="1">
      <alignment horizontal="center" textRotation="90" vertical="center"/>
    </xf>
    <xf fontId="36" fillId="4" borderId="258" numFmtId="0" xfId="0" applyFont="1" applyFill="1" applyBorder="1" applyAlignment="1">
      <alignment horizontal="center" textRotation="90" vertical="center"/>
    </xf>
    <xf fontId="0" fillId="2" borderId="0" numFmtId="0" xfId="0" applyFill="1" applyAlignment="1">
      <alignment horizontal="left" wrapText="1"/>
    </xf>
    <xf fontId="3" fillId="0" borderId="260" numFmtId="0" xfId="0" applyFont="1" applyBorder="1"/>
    <xf fontId="36" fillId="3" borderId="0" numFmtId="0" xfId="0" applyFont="1" applyFill="1" applyAlignment="1">
      <alignment horizontal="center" textRotation="90" vertical="center"/>
    </xf>
    <xf fontId="36" fillId="4" borderId="185" numFmtId="164" xfId="0" applyNumberFormat="1" applyFont="1" applyFill="1" applyBorder="1" applyAlignment="1">
      <alignment horizontal="center" textRotation="90" vertical="center"/>
    </xf>
    <xf fontId="3" fillId="0" borderId="261" numFmtId="0" xfId="0" applyFont="1" applyBorder="1"/>
    <xf fontId="31" fillId="0" borderId="0" numFmtId="0" xfId="0" applyFont="1"/>
    <xf fontId="39" fillId="4" borderId="185" numFmtId="164" xfId="0" applyNumberFormat="1" applyFont="1" applyFill="1" applyBorder="1" applyAlignment="1">
      <alignment textRotation="90" vertical="center"/>
    </xf>
    <xf fontId="31" fillId="0" borderId="220" numFmtId="0" xfId="0" applyFont="1" applyBorder="1"/>
    <xf fontId="40" fillId="0" borderId="55" numFmtId="0" xfId="0" applyFont="1" applyBorder="1"/>
    <xf fontId="40" fillId="0" borderId="56" numFmtId="0" xfId="0" applyFont="1" applyBorder="1"/>
    <xf fontId="31" fillId="0" borderId="56" numFmtId="0" xfId="0" applyFont="1" applyBorder="1" applyAlignment="1">
      <alignment horizontal="left" wrapText="1"/>
    </xf>
    <xf fontId="31" fillId="0" borderId="35" numFmt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microsoft.com/office/2017/10/relationships/person" Target="persons/person.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theme" Target="theme/theme1.xml"/><Relationship  Id="rId13" Type="http://schemas.openxmlformats.org/officeDocument/2006/relationships/sharedStrings" Target="sharedStrings.xml"/><Relationship  Id="rId14"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2.png"/></Relationships>
</file>

<file path=xl/drawings/_rels/drawing3.xml.rels><?xml version="1.0" encoding="UTF-8" standalone="yes"?><Relationships xmlns="http://schemas.openxmlformats.org/package/2006/relationships"><Relationship Id="rId1" Type="http://schemas.openxmlformats.org/officeDocument/2006/relationships/image" Target="../media/image3.png"/></Relationships>
</file>

<file path=xl/drawings/_rels/drawing4.xml.rels><?xml version="1.0" encoding="UTF-8" standalone="yes"?><Relationships xmlns="http://schemas.openxmlformats.org/package/2006/relationships"><Relationship Id="rId1" Type="http://schemas.openxmlformats.org/officeDocument/2006/relationships/image" Target="../media/image4.png"/></Relationships>
</file>

<file path=xl/drawings/_rels/drawing5.xml.rels><?xml version="1.0" encoding="UTF-8" standalone="yes"?><Relationships xmlns="http://schemas.openxmlformats.org/package/2006/relationships"><Relationship Id="rId1" Type="http://schemas.openxmlformats.org/officeDocument/2006/relationships/image" Target="../media/image5.png"/></Relationships>
</file>

<file path=xl/drawings/_rels/drawing6.xml.rels><?xml version="1.0" encoding="UTF-8" standalone="yes"?><Relationships xmlns="http://schemas.openxmlformats.org/package/2006/relationships"><Relationship Id="rId1" Type="http://schemas.openxmlformats.org/officeDocument/2006/relationships/image" Target="../media/image6.png"/></Relationships>
</file>

<file path=xl/drawings/_rels/drawing7.xml.rels><?xml version="1.0" encoding="UTF-8" standalone="yes"?><Relationships xmlns="http://schemas.openxmlformats.org/package/2006/relationships"><Relationship Id="rId1" Type="http://schemas.openxmlformats.org/officeDocument/2006/relationships/image" Target="../media/image7.png"/></Relationships>
</file>

<file path=xl/drawings/_rels/drawing8.xml.rels><?xml version="1.0" encoding="UTF-8" standalone="yes"?><Relationships xmlns="http://schemas.openxmlformats.org/package/2006/relationships"><Relationship Id="rId1" Type="http://schemas.openxmlformats.org/officeDocument/2006/relationships/image" Target="../media/image8.png"/></Relationships>
</file>

<file path=xl/drawings/_rels/drawing9.xml.rels><?xml version="1.0" encoding="UTF-8" standalone="yes"?><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1" cy="661986"/>
    <xdr:pic>
      <xdr:nvPicPr>
        <xdr:cNvPr id="130240591" name=""/>
        <xdr:cNvPicPr>
          <a:picLocks noChangeAspect="1"/>
        </xdr:cNvPicPr>
      </xdr:nvPicPr>
      <xdr:blipFill>
        <a:blip r:embed="rId1"/>
        <a:stretch/>
      </xdr:blipFill>
      <xdr:spPr bwMode="auto">
        <a:xfrm rot="0" flipH="0" flipV="0">
          <a:off x="400049" y="257174"/>
          <a:ext cx="862921" cy="6619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85722</xdr:colOff>
      <xdr:row>1</xdr:row>
      <xdr:rowOff>57148</xdr:rowOff>
    </xdr:from>
    <xdr:ext cx="862920" cy="661986"/>
    <xdr:pic>
      <xdr:nvPicPr>
        <xdr:cNvPr id="2116240177" name=""/>
        <xdr:cNvPicPr>
          <a:picLocks noChangeAspect="1"/>
        </xdr:cNvPicPr>
      </xdr:nvPicPr>
      <xdr:blipFill>
        <a:blip r:embed="rId1"/>
        <a:stretch/>
      </xdr:blipFill>
      <xdr:spPr bwMode="auto">
        <a:xfrm rot="0" flipH="0" flipV="0">
          <a:off x="400048" y="257173"/>
          <a:ext cx="862920" cy="6619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1949844932"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606124500"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744471112"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1669774513"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2126978305"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1273050094"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85723</xdr:colOff>
      <xdr:row>1</xdr:row>
      <xdr:rowOff>57149</xdr:rowOff>
    </xdr:from>
    <xdr:ext cx="862920" cy="661986"/>
    <xdr:pic>
      <xdr:nvPicPr>
        <xdr:cNvPr id="1999139061" name=""/>
        <xdr:cNvPicPr>
          <a:picLocks noChangeAspect="1"/>
        </xdr:cNvPicPr>
      </xdr:nvPicPr>
      <xdr:blipFill>
        <a:blip r:embed="rId1"/>
        <a:stretch/>
      </xdr:blipFill>
      <xdr:spPr bwMode="auto">
        <a:xfrm rot="0" flipH="0" flipV="0">
          <a:off x="400049" y="257174"/>
          <a:ext cx="862920" cy="661986"/>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namedSheetView name="Vista1" id="{14EB4633-FA01-9046-B4F4-591D3E27C6FD}"/>
</namedSheetViews>
</file>

<file path=xl/namedSheetViews/namedSheetView10.xml><?xml version="1.0" encoding="utf-8"?>
<namedSheetViews xmlns="http://schemas.microsoft.com/office/spreadsheetml/2019/namedsheetviews" xmlns:x="http://schemas.openxmlformats.org/spreadsheetml/2006/main">
  <namedSheetView name="Vista1" id="{6C1D7FF2-8855-FE94-DB4A-85755E95EAC3}"/>
</namedSheetViews>
</file>

<file path=xl/namedSheetViews/namedSheetView2.xml><?xml version="1.0" encoding="utf-8"?>
<namedSheetViews xmlns="http://schemas.microsoft.com/office/spreadsheetml/2019/namedsheetviews" xmlns:x="http://schemas.openxmlformats.org/spreadsheetml/2006/main">
  <namedSheetView name="Vista1" id="{FCA1E7AB-6CEB-5344-8819-67C8F60FB801}"/>
</namedSheetViews>
</file>

<file path=xl/namedSheetViews/namedSheetView3.xml><?xml version="1.0" encoding="utf-8"?>
<namedSheetViews xmlns="http://schemas.microsoft.com/office/spreadsheetml/2019/namedsheetviews" xmlns:x="http://schemas.openxmlformats.org/spreadsheetml/2006/main">
  <namedSheetView name="Vista1" id="{FF58CC89-9149-836F-2AA0-E0C4180D4256}"/>
</namedSheetViews>
</file>

<file path=xl/namedSheetViews/namedSheetView4.xml><?xml version="1.0" encoding="utf-8"?>
<namedSheetViews xmlns="http://schemas.microsoft.com/office/spreadsheetml/2019/namedsheetviews" xmlns:x="http://schemas.openxmlformats.org/spreadsheetml/2006/main">
  <namedSheetView name="Vista1" id="{3BA918F9-0CB0-B721-8C05-938C3CAA6373}"/>
</namedSheetViews>
</file>

<file path=xl/namedSheetViews/namedSheetView5.xml><?xml version="1.0" encoding="utf-8"?>
<namedSheetViews xmlns="http://schemas.microsoft.com/office/spreadsheetml/2019/namedsheetviews" xmlns:x="http://schemas.openxmlformats.org/spreadsheetml/2006/main">
  <namedSheetView name="Vista1" id="{FDFAED71-2E79-1A7B-4E20-06199B9B7CA9}"/>
</namedSheetViews>
</file>

<file path=xl/namedSheetViews/namedSheetView6.xml><?xml version="1.0" encoding="utf-8"?>
<namedSheetViews xmlns="http://schemas.microsoft.com/office/spreadsheetml/2019/namedsheetviews" xmlns:x="http://schemas.openxmlformats.org/spreadsheetml/2006/main">
  <namedSheetView name="Vista1" id="{E1D64BC2-257E-ADF9-FDEC-99CE5ADB0879}"/>
</namedSheetViews>
</file>

<file path=xl/namedSheetViews/namedSheetView7.xml><?xml version="1.0" encoding="utf-8"?>
<namedSheetViews xmlns="http://schemas.microsoft.com/office/spreadsheetml/2019/namedsheetviews" xmlns:x="http://schemas.openxmlformats.org/spreadsheetml/2006/main">
  <namedSheetView name="Vista1" id="{6E592830-8AB0-C57C-409D-12E70B030382}"/>
</namedSheetViews>
</file>

<file path=xl/namedSheetViews/namedSheetView8.xml><?xml version="1.0" encoding="utf-8"?>
<namedSheetViews xmlns="http://schemas.microsoft.com/office/spreadsheetml/2019/namedsheetviews" xmlns:x="http://schemas.openxmlformats.org/spreadsheetml/2006/main">
  <namedSheetView name="Vista1" id="{5DE46EBC-343A-931C-B123-A3A25DB204AE}"/>
</namedSheetViews>
</file>

<file path=xl/namedSheetViews/namedSheetView9.xml><?xml version="1.0" encoding="utf-8"?>
<namedSheetViews xmlns="http://schemas.microsoft.com/office/spreadsheetml/2019/namedsheetviews" xmlns:x="http://schemas.openxmlformats.org/spreadsheetml/2006/main">
  <namedSheetView name="Vista1" id="{98695BB1-80B3-F719-3AF6-5B348316DD5E}"/>
</namedSheetViews>
</file>

<file path=xl/persons/person.xml><?xml version="1.0" encoding="utf-8"?>
<personList xmlns="http://schemas.microsoft.com/office/spreadsheetml/2018/threadedcomments" xmlns:x="http://schemas.openxmlformats.org/spreadsheetml/2006/main">
  <person displayName="Programa BPA (Invitado)" id="{BE52802F-2641-ABA8-861C-C68CEB1DFB12}" userId="uid-1750169151023" providerId="Teamlab"/>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J7" dT="2025-06-17T22:24:29.81Z" personId="{BE52802F-2641-ABA8-861C-C68CEB1DFB12}" id="{E10E8D34-E58F-F94C-A927-1FFD15E0AAB2}" done="1">
    <text xml:space="preserve">Esto refiere, principalmente, a si se conoce qué implica ambientalmente su fabricación.
</text>
  </threadedComment>
</ThreadedComments>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microsoft.com/office/2019/04/relationships/namedSheetView" Target="../namedSheetViews/namedSheetView1.xml"/></Relationships>
</file>

<file path=xl/worksheets/_rels/sheet10.xml.rels><?xml version="1.0" encoding="UTF-8" standalone="yes"?><Relationships xmlns="http://schemas.openxmlformats.org/package/2006/relationships"><Relationship  Id="rId1" Type="http://schemas.microsoft.com/office/2019/04/relationships/namedSheetView" Target="../namedSheetViews/namedSheetView10.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microsoft.com/office/2019/04/relationships/namedSheetView" Target="../namedSheetViews/namedSheetView2.x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Relationship  Id="rId2" Type="http://schemas.microsoft.com/office/2019/04/relationships/namedSheetView" Target="../namedSheetViews/namedSheetView3.xml"/></Relationships>
</file>

<file path=xl/worksheets/_rels/sheet4.xml.rels><?xml version="1.0" encoding="UTF-8" standalone="yes"?><Relationships xmlns="http://schemas.openxmlformats.org/package/2006/relationships"><Relationship  Id="rId1" Type="http://schemas.microsoft.com/office/2017/10/relationships/threadedComment" Target="../threadedComments/threadedComment1.xml"/><Relationship  Id="rId2" Type="http://schemas.openxmlformats.org/officeDocument/2006/relationships/comments" Target="../comments1.xml"/><Relationship  Id="rId3" Type="http://schemas.openxmlformats.org/officeDocument/2006/relationships/drawing" Target="../drawings/drawing4.xml"/><Relationship  Id="rId4" Type="http://schemas.openxmlformats.org/officeDocument/2006/relationships/vmlDrawing" Target="../drawings/vmlDrawing1.vml"/><Relationship  Id="rId5" Type="http://schemas.microsoft.com/office/2019/04/relationships/namedSheetView" Target="../namedSheetViews/namedSheetView4.xm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Relationship  Id="rId2" Type="http://schemas.microsoft.com/office/2019/04/relationships/namedSheetView" Target="../namedSheetViews/namedSheetView5.xml"/></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Relationship  Id="rId2" Type="http://schemas.microsoft.com/office/2019/04/relationships/namedSheetView" Target="../namedSheetViews/namedSheetView6.xm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Relationship  Id="rId2" Type="http://schemas.microsoft.com/office/2019/04/relationships/namedSheetView" Target="../namedSheetViews/namedSheetView7.xml"/></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Relationship  Id="rId2" Type="http://schemas.microsoft.com/office/2019/04/relationships/namedSheetView" Target="../namedSheetViews/namedSheetView8.xml"/></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Relationship  Id="rId2" Type="http://schemas.microsoft.com/office/2019/04/relationships/namedSheetView" Target="../namedSheetViews/namedSheetView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32.57421875"/>
    <col customWidth="1" min="6" max="6" style="1" width="2.00390625"/>
    <col customWidth="1" min="7" max="7" style="1" width="2"/>
    <col customWidth="1" min="8" max="9" style="1" width="17.379999999999999"/>
    <col customWidth="1" min="10" max="11" style="1" width="2"/>
    <col customWidth="1" min="12" max="12" style="1" width="2.75"/>
    <col min="13" max="16384" style="1" width="12.630000000000001"/>
  </cols>
  <sheetData>
    <row r="1" ht="15.75" customHeight="1">
      <c r="A1" s="2" t="s">
        <v>0</v>
      </c>
      <c r="B1" s="3"/>
      <c r="C1" s="3"/>
      <c r="D1" s="4"/>
      <c r="E1" s="5"/>
      <c r="F1" s="4"/>
      <c r="G1" s="6"/>
      <c r="H1" s="7"/>
      <c r="I1" s="5"/>
      <c r="J1" s="5"/>
      <c r="K1" s="5"/>
      <c r="L1" s="8"/>
    </row>
    <row r="2" ht="62.25" customHeight="1">
      <c r="A2" s="9"/>
      <c r="B2" s="10"/>
      <c r="C2" s="11"/>
      <c r="D2" s="12"/>
      <c r="E2" s="13" t="s">
        <v>1</v>
      </c>
      <c r="F2" s="13"/>
      <c r="G2" s="13"/>
      <c r="H2" s="13"/>
      <c r="I2" s="13"/>
      <c r="J2" s="13"/>
      <c r="K2" s="14"/>
      <c r="L2" s="15"/>
    </row>
    <row r="3" ht="18.75">
      <c r="A3" s="16"/>
      <c r="B3" s="17"/>
      <c r="K3" s="18"/>
      <c r="L3" s="15"/>
    </row>
    <row r="4" ht="34.5" customHeight="1">
      <c r="A4" s="19"/>
      <c r="B4" s="20"/>
      <c r="C4" s="21" t="s">
        <v>2</v>
      </c>
      <c r="D4" s="22"/>
      <c r="E4" s="23"/>
      <c r="F4" s="23"/>
      <c r="G4" s="23"/>
      <c r="H4" s="23"/>
      <c r="I4" s="23"/>
      <c r="J4" s="24"/>
      <c r="K4" s="25"/>
      <c r="L4" s="15"/>
    </row>
    <row r="5" ht="15.75" customHeight="1">
      <c r="A5" s="26"/>
      <c r="B5" s="27"/>
      <c r="C5" s="28"/>
      <c r="D5" s="29"/>
      <c r="E5" s="30"/>
      <c r="F5" s="30"/>
      <c r="G5" s="30"/>
      <c r="H5" s="30"/>
      <c r="I5" s="30"/>
      <c r="J5" s="31"/>
      <c r="K5" s="32"/>
      <c r="L5" s="15"/>
    </row>
    <row r="6" ht="393.75" customHeight="1">
      <c r="A6" s="26"/>
      <c r="B6" s="27"/>
      <c r="C6" s="33" t="s">
        <v>3</v>
      </c>
      <c r="D6" s="33"/>
      <c r="E6" s="34"/>
      <c r="F6" s="34"/>
      <c r="G6" s="34"/>
      <c r="H6" s="34"/>
      <c r="I6" s="34"/>
      <c r="J6" s="35"/>
      <c r="K6" s="32"/>
      <c r="L6" s="15"/>
    </row>
    <row r="7" ht="15.75">
      <c r="A7" s="19"/>
      <c r="B7" s="36"/>
      <c r="C7" s="37"/>
      <c r="D7" s="38"/>
      <c r="E7" s="39"/>
      <c r="F7" s="38"/>
      <c r="G7" s="40"/>
      <c r="H7" s="41"/>
      <c r="I7" s="39"/>
      <c r="J7" s="39"/>
      <c r="K7" s="42"/>
      <c r="L7" s="15"/>
    </row>
    <row r="8" ht="15.75">
      <c r="A8" s="16"/>
      <c r="B8" s="43"/>
      <c r="C8" s="43"/>
      <c r="D8" s="44"/>
      <c r="E8" s="45"/>
      <c r="F8" s="44"/>
      <c r="H8" s="18"/>
      <c r="I8" s="45"/>
      <c r="J8" s="45"/>
      <c r="K8" s="45"/>
      <c r="L8" s="46"/>
    </row>
    <row r="9" ht="34.5" customHeight="1">
      <c r="A9" s="19"/>
      <c r="B9" s="20"/>
      <c r="C9" s="21" t="s">
        <v>4</v>
      </c>
      <c r="D9" s="22"/>
      <c r="E9" s="23"/>
      <c r="F9" s="23"/>
      <c r="G9" s="23"/>
      <c r="H9" s="23"/>
      <c r="I9" s="23"/>
      <c r="J9" s="24"/>
      <c r="K9" s="25"/>
      <c r="L9" s="15"/>
    </row>
    <row r="10" ht="36.75" customHeight="1">
      <c r="A10" s="47"/>
      <c r="B10" s="27"/>
      <c r="C10" s="28" t="s">
        <v>5</v>
      </c>
      <c r="D10" s="29"/>
      <c r="E10" s="30"/>
      <c r="F10" s="30"/>
      <c r="G10" s="30"/>
      <c r="H10" s="30"/>
      <c r="I10" s="30"/>
      <c r="J10" s="31"/>
      <c r="K10" s="32"/>
      <c r="L10" s="15"/>
    </row>
    <row r="11" ht="15.75">
      <c r="A11" s="47"/>
      <c r="B11" s="48"/>
      <c r="C11" s="49"/>
      <c r="D11" s="49"/>
      <c r="E11" s="50"/>
      <c r="F11" s="50"/>
      <c r="G11" s="51"/>
      <c r="H11" s="51"/>
      <c r="I11" s="52"/>
      <c r="J11" s="53"/>
      <c r="K11" s="54"/>
      <c r="L11" s="15"/>
    </row>
    <row r="12" s="55" customFormat="1" ht="33" customHeight="1">
      <c r="A12" s="56"/>
      <c r="B12" s="57"/>
      <c r="C12" s="58"/>
      <c r="D12" s="59" t="s">
        <v>6</v>
      </c>
      <c r="E12" s="60"/>
      <c r="F12" s="59"/>
      <c r="G12" s="58"/>
      <c r="H12" s="61" t="s">
        <v>7</v>
      </c>
      <c r="I12" s="62"/>
      <c r="J12" s="63"/>
      <c r="K12" s="64"/>
      <c r="L12" s="65"/>
    </row>
    <row r="13" ht="52.5" customHeight="1">
      <c r="A13" s="47"/>
      <c r="B13" s="66"/>
      <c r="C13" s="67"/>
      <c r="D13" s="68"/>
      <c r="E13" s="69"/>
      <c r="F13" s="70"/>
      <c r="G13" s="71"/>
      <c r="H13" s="72" t="str">
        <f>IF(D13="Sí","Deberá completar la información referida a los vehículos en la hoja '1 bis. Energía (vehículos)'",IF(D13="No","Usted no deberá completar la hoja '1 bis.Energía (vehículos)'",""))</f>
        <v/>
      </c>
      <c r="I13" s="73"/>
      <c r="J13" s="74"/>
      <c r="K13" s="75"/>
      <c r="L13" s="15"/>
    </row>
    <row r="14" ht="66" customHeight="1">
      <c r="A14" s="47"/>
      <c r="B14" s="66"/>
      <c r="C14" s="76"/>
      <c r="D14" s="59" t="s">
        <v>8</v>
      </c>
      <c r="E14" s="60"/>
      <c r="F14" s="60"/>
      <c r="G14" s="60"/>
      <c r="H14" s="60"/>
      <c r="I14" s="60"/>
      <c r="J14" s="77"/>
      <c r="K14" s="75"/>
      <c r="L14" s="15"/>
      <c r="M14" s="78"/>
    </row>
    <row r="15" ht="15.75">
      <c r="A15" s="47"/>
      <c r="B15" s="66"/>
      <c r="C15" s="79"/>
      <c r="D15" s="80"/>
      <c r="E15" s="80"/>
      <c r="F15" s="80"/>
      <c r="G15" s="80"/>
      <c r="H15" s="80"/>
      <c r="I15" s="80"/>
      <c r="J15" s="81"/>
      <c r="K15" s="82"/>
      <c r="L15" s="15"/>
    </row>
    <row r="16" ht="27.75" customHeight="1">
      <c r="A16" s="47"/>
      <c r="B16" s="66"/>
      <c r="C16" s="83"/>
      <c r="D16" s="84"/>
      <c r="E16" s="84"/>
      <c r="F16" s="84"/>
      <c r="G16" s="84"/>
      <c r="H16" s="84"/>
      <c r="I16" s="84"/>
      <c r="J16" s="85"/>
      <c r="K16" s="75"/>
      <c r="L16" s="15"/>
    </row>
    <row r="17" ht="15.75">
      <c r="A17" s="47"/>
      <c r="B17" s="66"/>
      <c r="C17" s="86"/>
      <c r="D17" s="87"/>
      <c r="E17" s="87"/>
      <c r="F17" s="87"/>
      <c r="G17" s="87"/>
      <c r="H17" s="87"/>
      <c r="I17" s="87"/>
      <c r="J17" s="88"/>
      <c r="K17" s="75"/>
      <c r="L17" s="15"/>
    </row>
    <row r="18" ht="15.75">
      <c r="A18" s="47"/>
      <c r="B18" s="48"/>
      <c r="C18" s="89"/>
      <c r="D18" s="89"/>
      <c r="E18" s="90"/>
      <c r="F18" s="90"/>
      <c r="G18" s="91"/>
      <c r="H18" s="91"/>
      <c r="I18" s="92"/>
      <c r="J18" s="93"/>
      <c r="K18" s="54"/>
      <c r="L18" s="15"/>
    </row>
    <row r="19" s="55" customFormat="1" ht="33" customHeight="1">
      <c r="A19" s="56"/>
      <c r="B19" s="57"/>
      <c r="C19" s="94"/>
      <c r="D19" s="95" t="s">
        <v>9</v>
      </c>
      <c r="E19" s="95"/>
      <c r="F19" s="96"/>
      <c r="G19" s="58"/>
      <c r="H19" s="61" t="s">
        <v>7</v>
      </c>
      <c r="I19" s="62"/>
      <c r="J19" s="63"/>
      <c r="K19" s="64"/>
      <c r="L19" s="65"/>
    </row>
    <row r="20" ht="52.5" customHeight="1">
      <c r="A20" s="47"/>
      <c r="B20" s="66"/>
      <c r="C20" s="97"/>
      <c r="D20" s="68"/>
      <c r="E20" s="69"/>
      <c r="F20" s="98"/>
      <c r="G20" s="71"/>
      <c r="H20" s="99" t="str">
        <f>IF(D20="Sí","Deberá completar ĺa información referida al tema en la hoja '4. Agua y efluentes'",IF(D20="No","Usted no deberá completar la hoja '4. Agua y efluentes'",""))</f>
        <v/>
      </c>
      <c r="I20" s="99"/>
      <c r="J20" s="100"/>
      <c r="K20" s="75"/>
      <c r="L20" s="15"/>
    </row>
    <row r="21" ht="15.75">
      <c r="A21" s="47"/>
      <c r="B21" s="48"/>
      <c r="C21" s="89"/>
      <c r="D21" s="89"/>
      <c r="E21" s="90"/>
      <c r="F21" s="90"/>
      <c r="G21" s="91"/>
      <c r="H21" s="91"/>
      <c r="I21" s="92"/>
      <c r="J21" s="93"/>
      <c r="K21" s="54"/>
      <c r="L21" s="15"/>
    </row>
    <row r="22" ht="158.25" customHeight="1">
      <c r="A22" s="47"/>
      <c r="B22" s="101"/>
      <c r="C22" s="102"/>
      <c r="D22" s="96" t="s">
        <v>10</v>
      </c>
      <c r="E22" s="103"/>
      <c r="F22" s="104"/>
      <c r="G22" s="102"/>
      <c r="H22" s="105" t="s">
        <v>7</v>
      </c>
      <c r="I22" s="106"/>
      <c r="J22" s="107"/>
      <c r="K22" s="108"/>
      <c r="L22" s="15"/>
      <c r="M22" s="1"/>
    </row>
    <row r="23" ht="52.5" customHeight="1">
      <c r="A23" s="47"/>
      <c r="B23" s="66"/>
      <c r="C23" s="97"/>
      <c r="D23" s="68"/>
      <c r="E23" s="69"/>
      <c r="F23" s="98"/>
      <c r="G23" s="71"/>
      <c r="H23" s="99" t="str">
        <f>IF(D23="Sí","Deberá completar ĺa información referida al tema en la hoja '5. Aire'",IF(D23="No","Usted no deberá completar la hoja '5. Aire'",""))</f>
        <v/>
      </c>
      <c r="I23" s="99"/>
      <c r="J23" s="100"/>
      <c r="K23" s="75"/>
      <c r="L23" s="15"/>
      <c r="M23" s="1"/>
    </row>
    <row r="24" ht="49.5" customHeight="1">
      <c r="A24" s="47"/>
      <c r="B24" s="66"/>
      <c r="C24" s="76"/>
      <c r="D24" s="109" t="s">
        <v>11</v>
      </c>
      <c r="E24" s="110" t="s">
        <v>12</v>
      </c>
      <c r="F24" s="110"/>
      <c r="G24" s="110"/>
      <c r="H24" s="110"/>
      <c r="I24" s="110"/>
      <c r="J24" s="111"/>
      <c r="K24" s="75"/>
      <c r="L24" s="15"/>
      <c r="M24" s="1"/>
    </row>
    <row r="25" ht="15.75">
      <c r="A25" s="47"/>
      <c r="B25" s="66"/>
      <c r="C25" s="79"/>
      <c r="D25" s="80"/>
      <c r="E25" s="80"/>
      <c r="F25" s="80"/>
      <c r="G25" s="80"/>
      <c r="H25" s="80"/>
      <c r="I25" s="80"/>
      <c r="J25" s="81"/>
      <c r="K25" s="75"/>
      <c r="L25" s="15"/>
      <c r="M25" s="1"/>
    </row>
    <row r="26" ht="27.75" customHeight="1">
      <c r="A26" s="47"/>
      <c r="B26" s="66"/>
      <c r="C26" s="83"/>
      <c r="D26" s="84"/>
      <c r="E26" s="84"/>
      <c r="F26" s="84"/>
      <c r="G26" s="84"/>
      <c r="H26" s="84"/>
      <c r="I26" s="84"/>
      <c r="J26" s="85"/>
      <c r="K26" s="75"/>
      <c r="L26" s="15"/>
    </row>
    <row r="27" ht="15.75">
      <c r="A27" s="47"/>
      <c r="B27" s="66"/>
      <c r="C27" s="86"/>
      <c r="D27" s="87"/>
      <c r="E27" s="87"/>
      <c r="F27" s="87"/>
      <c r="G27" s="87"/>
      <c r="H27" s="87"/>
      <c r="I27" s="87"/>
      <c r="J27" s="88"/>
      <c r="K27" s="75"/>
      <c r="L27" s="15"/>
    </row>
    <row r="28" ht="15.75">
      <c r="A28" s="47"/>
      <c r="B28" s="48"/>
      <c r="C28" s="89"/>
      <c r="D28" s="89"/>
      <c r="E28" s="90"/>
      <c r="F28" s="90"/>
      <c r="G28" s="91"/>
      <c r="H28" s="91"/>
      <c r="I28" s="92"/>
      <c r="J28" s="93"/>
      <c r="K28" s="54"/>
      <c r="L28" s="15"/>
    </row>
    <row r="29" s="55" customFormat="1" ht="94.5" customHeight="1">
      <c r="A29" s="112"/>
      <c r="B29" s="113"/>
      <c r="C29" s="94"/>
      <c r="D29" s="60" t="s">
        <v>13</v>
      </c>
      <c r="E29" s="60"/>
      <c r="F29" s="59"/>
      <c r="G29" s="58"/>
      <c r="H29" s="114" t="s">
        <v>7</v>
      </c>
      <c r="I29" s="115"/>
      <c r="J29" s="116"/>
      <c r="K29" s="117"/>
      <c r="L29" s="118"/>
      <c r="M29" s="119"/>
    </row>
    <row r="30" ht="52.5" customHeight="1">
      <c r="A30" s="47"/>
      <c r="B30" s="66"/>
      <c r="C30" s="97"/>
      <c r="D30" s="68"/>
      <c r="E30" s="69"/>
      <c r="F30" s="98"/>
      <c r="G30" s="71"/>
      <c r="H30" s="120" t="str">
        <f>IF(D30="Sí","Deberá completar ĺa información correspondiente en la hoja 'Huella de carbono'",IF(D30="No","Usted no deberá completar la hoja 'Huella de carbono'",""))</f>
        <v/>
      </c>
      <c r="I30" s="120"/>
      <c r="J30" s="100"/>
      <c r="K30" s="75"/>
      <c r="L30" s="15"/>
    </row>
    <row r="31" ht="15.75">
      <c r="A31" s="19"/>
      <c r="B31" s="36"/>
      <c r="C31" s="37"/>
      <c r="D31" s="38"/>
      <c r="E31" s="39"/>
      <c r="F31" s="38"/>
      <c r="G31" s="40"/>
      <c r="H31" s="41"/>
      <c r="I31" s="39"/>
      <c r="J31" s="39"/>
      <c r="K31" s="42"/>
      <c r="L31" s="15"/>
    </row>
    <row r="32" ht="15.75">
      <c r="A32" s="16"/>
      <c r="B32" s="43"/>
      <c r="C32" s="43"/>
      <c r="D32" s="44"/>
      <c r="E32" s="45"/>
      <c r="F32" s="44"/>
      <c r="H32" s="18"/>
      <c r="I32" s="45"/>
      <c r="J32" s="45"/>
      <c r="K32" s="45"/>
      <c r="L32" s="46"/>
    </row>
    <row r="33" ht="34.5" customHeight="1">
      <c r="A33" s="19"/>
      <c r="B33" s="20"/>
      <c r="C33" s="21" t="s">
        <v>14</v>
      </c>
      <c r="D33" s="22"/>
      <c r="E33" s="121"/>
      <c r="F33" s="121"/>
      <c r="G33" s="121"/>
      <c r="H33" s="121"/>
      <c r="I33" s="121"/>
      <c r="J33" s="122"/>
      <c r="K33" s="25"/>
      <c r="L33" s="15"/>
    </row>
    <row r="34" ht="15.75">
      <c r="A34" s="47"/>
      <c r="B34" s="123"/>
      <c r="C34" s="124"/>
      <c r="D34" s="124"/>
      <c r="E34" s="124"/>
      <c r="F34" s="124"/>
      <c r="G34" s="125"/>
      <c r="H34" s="125"/>
      <c r="I34" s="125"/>
      <c r="J34" s="126"/>
      <c r="K34" s="127"/>
      <c r="L34" s="15"/>
    </row>
    <row r="35" ht="15.75">
      <c r="A35" s="47"/>
      <c r="B35" s="123"/>
      <c r="C35" s="89"/>
      <c r="D35" s="89"/>
      <c r="E35" s="90"/>
      <c r="F35" s="90"/>
      <c r="G35" s="128"/>
      <c r="H35" s="128" t="s">
        <v>15</v>
      </c>
      <c r="I35" s="129" t="s">
        <v>16</v>
      </c>
      <c r="J35" s="130"/>
      <c r="K35" s="127"/>
      <c r="L35" s="15"/>
    </row>
    <row r="36" ht="31.5" customHeight="1">
      <c r="A36" s="47"/>
      <c r="B36" s="101"/>
      <c r="C36" s="131"/>
      <c r="D36" s="132" t="s">
        <v>17</v>
      </c>
      <c r="E36" s="132"/>
      <c r="F36" s="132"/>
      <c r="G36" s="133"/>
      <c r="H36" s="134"/>
      <c r="I36" s="135"/>
      <c r="J36" s="136"/>
      <c r="K36" s="137"/>
      <c r="L36" s="15"/>
    </row>
    <row r="37" ht="96" customHeight="1">
      <c r="A37" s="47"/>
      <c r="B37" s="101"/>
      <c r="C37" s="138"/>
      <c r="D37" s="139" t="s">
        <v>18</v>
      </c>
      <c r="E37" s="139"/>
      <c r="F37" s="139"/>
      <c r="G37" s="139"/>
      <c r="H37" s="139"/>
      <c r="I37" s="139"/>
      <c r="J37" s="140"/>
      <c r="K37" s="137"/>
      <c r="L37" s="15"/>
    </row>
    <row r="38" ht="32.25" customHeight="1">
      <c r="A38" s="47"/>
      <c r="B38" s="66"/>
      <c r="C38" s="141"/>
      <c r="D38" s="142" t="s">
        <v>19</v>
      </c>
      <c r="E38" s="142"/>
      <c r="F38" s="142"/>
      <c r="G38" s="142"/>
      <c r="H38" s="142"/>
      <c r="I38" s="142"/>
      <c r="J38" s="143"/>
      <c r="K38" s="75"/>
      <c r="L38" s="15"/>
    </row>
    <row r="39" ht="15.75">
      <c r="A39" s="47"/>
      <c r="B39" s="66"/>
      <c r="C39" s="144"/>
      <c r="D39" s="145"/>
      <c r="E39" s="145"/>
      <c r="F39" s="145"/>
      <c r="G39" s="145"/>
      <c r="H39" s="145"/>
      <c r="I39" s="145"/>
      <c r="J39" s="146"/>
      <c r="K39" s="75"/>
      <c r="L39" s="15"/>
    </row>
    <row r="40" ht="27.75" customHeight="1">
      <c r="A40" s="47"/>
      <c r="B40" s="66"/>
      <c r="C40" s="83"/>
      <c r="D40" s="147"/>
      <c r="E40" s="147"/>
      <c r="F40" s="147"/>
      <c r="G40" s="147"/>
      <c r="H40" s="147"/>
      <c r="I40" s="147"/>
      <c r="J40" s="85"/>
      <c r="K40" s="75"/>
      <c r="L40" s="15"/>
    </row>
    <row r="41" ht="15.75">
      <c r="A41" s="47"/>
      <c r="B41" s="66"/>
      <c r="C41" s="86"/>
      <c r="D41" s="87"/>
      <c r="E41" s="87"/>
      <c r="F41" s="87"/>
      <c r="G41" s="87"/>
      <c r="H41" s="87"/>
      <c r="I41" s="87"/>
      <c r="J41" s="88"/>
      <c r="K41" s="75"/>
      <c r="L41" s="15"/>
    </row>
    <row r="42" ht="15.75">
      <c r="A42" s="19"/>
      <c r="B42" s="36"/>
      <c r="C42" s="37"/>
      <c r="D42" s="38"/>
      <c r="E42" s="39"/>
      <c r="F42" s="38"/>
      <c r="G42" s="40"/>
      <c r="H42" s="41"/>
      <c r="I42" s="39"/>
      <c r="J42" s="39"/>
      <c r="K42" s="42"/>
      <c r="L42" s="15"/>
    </row>
    <row r="43" ht="15.75">
      <c r="A43" s="148"/>
      <c r="B43" s="149"/>
      <c r="C43" s="149"/>
      <c r="D43" s="149"/>
      <c r="E43" s="149"/>
      <c r="F43" s="149"/>
      <c r="G43" s="150"/>
      <c r="H43" s="150"/>
      <c r="I43" s="150"/>
      <c r="J43" s="149"/>
      <c r="K43" s="149"/>
      <c r="L43" s="151"/>
    </row>
    <row r="45" ht="15.75" customHeight="1">
      <c r="D45" s="1"/>
    </row>
  </sheetData>
  <sheetProtection algorithmName="SHA-512" hashValue="zDNFpSRiCbCJl5E+KtNSHwdzzGOYLyzm7To8n7o6LeHzY+rwLaFGZ8EmL9Dlu2uZfQdMpSNG1yXZ3/SU9CF8Zg==" saltValue="mjdLTF7gbZsDCD0dHaMOaQ==" spinCount="100000" autoFilter="1" deleteColumns="1" deleteRows="1" formatCells="1" formatColumns="1" formatRows="1" insertColumns="1" insertHyperlinks="1" insertRows="1" objects="0" pivotTables="1" scenarios="1" selectLockedCells="0" selectUnlockedCells="0" sheet="1" sort="1"/>
  <mergeCells count="45">
    <mergeCell ref="E1:H1"/>
    <mergeCell ref="C2:D2"/>
    <mergeCell ref="E2:K2"/>
    <mergeCell ref="B3:K3"/>
    <mergeCell ref="C4:J4"/>
    <mergeCell ref="C5:J5"/>
    <mergeCell ref="C6:J6"/>
    <mergeCell ref="E7:H7"/>
    <mergeCell ref="E8:H8"/>
    <mergeCell ref="C9:J9"/>
    <mergeCell ref="C10:J10"/>
    <mergeCell ref="D12:E12"/>
    <mergeCell ref="H12:J12"/>
    <mergeCell ref="D13:E13"/>
    <mergeCell ref="H13:J13"/>
    <mergeCell ref="D14:J14"/>
    <mergeCell ref="C15:J15"/>
    <mergeCell ref="D16:I16"/>
    <mergeCell ref="C17:J17"/>
    <mergeCell ref="D19:E19"/>
    <mergeCell ref="H19:J19"/>
    <mergeCell ref="D20:E20"/>
    <mergeCell ref="H20:I20"/>
    <mergeCell ref="D22:E22"/>
    <mergeCell ref="H22:J22"/>
    <mergeCell ref="D23:E23"/>
    <mergeCell ref="H23:I23"/>
    <mergeCell ref="D24:J24"/>
    <mergeCell ref="C25:J25"/>
    <mergeCell ref="D26:I26"/>
    <mergeCell ref="C27:J27"/>
    <mergeCell ref="D29:E29"/>
    <mergeCell ref="H29:J29"/>
    <mergeCell ref="D30:E30"/>
    <mergeCell ref="H30:I30"/>
    <mergeCell ref="E31:H31"/>
    <mergeCell ref="E32:H32"/>
    <mergeCell ref="C33:J33"/>
    <mergeCell ref="D36:G36"/>
    <mergeCell ref="D37:I37"/>
    <mergeCell ref="D38:J38"/>
    <mergeCell ref="C39:J39"/>
    <mergeCell ref="D40:I40"/>
    <mergeCell ref="C41:J41"/>
    <mergeCell ref="E42:H42"/>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6" disablePrompts="0">
        <x14:dataValidation xr:uid="{0020006E-007D-43F8-8413-00BF009C00EA}" type="decimal" allowBlank="1" errorStyle="stop" imeMode="noControl" operator="greaterThan" showDropDown="1" showErrorMessage="1" showInputMessage="0">
          <x14:formula1>
            <xm:f>0.0</xm:f>
          </x14:formula1>
          <xm:sqref>H36</xm:sqref>
        </x14:dataValidation>
        <x14:dataValidation xr:uid="{00FF0085-00B3-42ED-AA98-00FC0034005F}" type="list" allowBlank="1" errorStyle="stop" imeMode="noControl" operator="between" showDropDown="0" showErrorMessage="1" showInputMessage="0">
          <x14:formula1>
            <xm:f>"unidades,toneladas,litros,servicios realizados,trabajadores,horas de trabajo,usuarios"</xm:f>
          </x14:formula1>
          <xm:sqref>I36</xm:sqref>
        </x14:dataValidation>
        <x14:dataValidation xr:uid="{00530083-00E8-45DC-BF93-003D00D400C6}" type="list" allowBlank="1" errorStyle="stop" imeMode="noControl" operator="between" promptTitle="" showDropDown="0" showErrorMessage="1" showInputMessage="1">
          <x14:formula1>
            <xm:f>"Sí,No"</xm:f>
          </x14:formula1>
          <xm:sqref>C13:D13</xm:sqref>
        </x14:dataValidation>
        <x14:dataValidation xr:uid="{007E002D-00D6-4E94-9B1F-00F600EB0036}" type="list" allowBlank="1" errorStyle="stop" imeMode="noControl" operator="between" promptTitle="" showDropDown="0" showErrorMessage="1" showInputMessage="1">
          <x14:formula1>
            <xm:f>"Sí,No"</xm:f>
          </x14:formula1>
          <xm:sqref>C20:D20</xm:sqref>
        </x14:dataValidation>
        <x14:dataValidation xr:uid="{00C9008A-0096-4969-84DC-002800EC0072}" type="list" allowBlank="1" errorStyle="stop" imeMode="noControl" operator="between" promptTitle="" showDropDown="0" showErrorMessage="1" showInputMessage="1">
          <x14:formula1>
            <xm:f>"Sí,No"</xm:f>
          </x14:formula1>
          <xm:sqref>D30</xm:sqref>
        </x14:dataValidation>
        <x14:dataValidation xr:uid="{000000B7-0092-493A-8768-000D008700CB}" type="list" allowBlank="1" errorStyle="stop" imeMode="noControl" operator="between" promptTitle="" showDropDown="0" showErrorMessage="1" showInputMessage="1">
          <x14:formula1>
            <xm:f>"Sí,No"</xm:f>
          </x14:formula1>
          <xm:sqref>D23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2" width="3.3799999999999999"/>
    <col customWidth="1" min="3" max="3" style="649" width="84.140625"/>
    <col customWidth="1" min="4" max="4" width="2.75"/>
  </cols>
  <sheetData>
    <row r="1" ht="15.75" customHeight="1">
      <c r="A1" s="650" t="s">
        <v>458</v>
      </c>
      <c r="B1" s="651" t="s">
        <v>459</v>
      </c>
      <c r="C1" s="652">
        <f>Inicio!D13</f>
        <v>0</v>
      </c>
      <c r="D1" s="653"/>
    </row>
    <row r="2" ht="15.75" customHeight="1">
      <c r="A2" s="654"/>
      <c r="B2" s="655"/>
      <c r="C2" s="656">
        <f>Inicio!D16</f>
        <v>0</v>
      </c>
      <c r="D2" s="653"/>
    </row>
    <row r="3" ht="15.75" customHeight="1">
      <c r="A3" s="654"/>
      <c r="B3" s="655"/>
      <c r="C3" s="652">
        <f>Inicio!D20</f>
        <v>0</v>
      </c>
      <c r="D3" s="653"/>
    </row>
    <row r="4" ht="15.75" customHeight="1">
      <c r="A4" s="654"/>
      <c r="B4" s="655"/>
      <c r="C4" s="652">
        <f>Inicio!D23</f>
        <v>0</v>
      </c>
      <c r="D4" s="653"/>
    </row>
    <row r="5" ht="15.75" customHeight="1">
      <c r="A5" s="654"/>
      <c r="B5" s="655"/>
      <c r="C5" s="656">
        <f>Inicio!D26</f>
        <v>0</v>
      </c>
      <c r="D5" s="653"/>
    </row>
    <row r="6" ht="15.75" customHeight="1">
      <c r="A6" s="654"/>
      <c r="B6" s="655"/>
      <c r="C6" s="652">
        <f>Inicio!D30</f>
        <v>0</v>
      </c>
      <c r="D6" s="653"/>
    </row>
    <row r="7" ht="15.75" customHeight="1">
      <c r="A7" s="654"/>
      <c r="B7" s="657" t="s">
        <v>460</v>
      </c>
      <c r="C7" s="652">
        <f>Inicio!H36</f>
        <v>0</v>
      </c>
      <c r="D7" s="653"/>
    </row>
    <row r="8" ht="15.75" customHeight="1">
      <c r="A8" s="654"/>
      <c r="B8" s="658"/>
      <c r="C8" s="652">
        <f>Inicio!I36</f>
        <v>0</v>
      </c>
      <c r="D8" s="653"/>
    </row>
    <row r="9" ht="15.75" customHeight="1">
      <c r="A9" s="659"/>
      <c r="B9" s="658"/>
      <c r="C9" s="656">
        <f>Inicio!D40</f>
        <v>0</v>
      </c>
      <c r="D9" s="653"/>
    </row>
    <row r="10">
      <c r="A10" s="650" t="s">
        <v>20</v>
      </c>
      <c r="B10" s="651" t="s">
        <v>461</v>
      </c>
      <c r="C10" s="656">
        <f>'1. Energía'!D8</f>
        <v>0</v>
      </c>
      <c r="D10" s="653"/>
    </row>
    <row r="11">
      <c r="A11" s="654"/>
      <c r="B11" s="655"/>
      <c r="C11" s="660">
        <f>'1. Energía'!D14</f>
        <v>0</v>
      </c>
      <c r="D11" s="661"/>
    </row>
    <row r="12">
      <c r="A12" s="654"/>
      <c r="B12" s="655"/>
      <c r="C12" s="660">
        <f>'1. Energía'!D17</f>
        <v>0</v>
      </c>
      <c r="D12" s="661"/>
    </row>
    <row r="13">
      <c r="A13" s="654"/>
      <c r="B13" s="655"/>
      <c r="C13" s="656">
        <f>'1. Energía'!D20</f>
        <v>0</v>
      </c>
      <c r="D13" s="661"/>
    </row>
    <row r="14">
      <c r="A14" s="654"/>
      <c r="B14" s="655"/>
      <c r="C14" s="656">
        <f>'1. Energía'!D23</f>
        <v>0</v>
      </c>
      <c r="D14" s="661"/>
    </row>
    <row r="15">
      <c r="A15" s="654"/>
      <c r="B15" s="655"/>
      <c r="C15" s="656">
        <f>'1. Energía'!D26</f>
        <v>0</v>
      </c>
      <c r="D15" s="661"/>
    </row>
    <row r="16">
      <c r="A16" s="654"/>
      <c r="B16" s="655"/>
      <c r="C16" s="656">
        <f>'1. Energía'!D29</f>
        <v>0</v>
      </c>
      <c r="D16" s="661"/>
    </row>
    <row r="17">
      <c r="A17" s="654"/>
      <c r="B17" s="655"/>
      <c r="C17" s="656">
        <f>'1. Energía'!D32</f>
        <v>0</v>
      </c>
      <c r="D17" s="661"/>
    </row>
    <row r="18">
      <c r="A18" s="654"/>
      <c r="B18" s="655"/>
      <c r="C18" s="660">
        <f>'1. Energía'!D35</f>
        <v>0</v>
      </c>
      <c r="D18" s="661"/>
    </row>
    <row r="19">
      <c r="A19" s="654"/>
      <c r="B19" s="655"/>
      <c r="C19" s="660">
        <f>'1. Energía'!D38</f>
        <v>0</v>
      </c>
      <c r="D19" s="661"/>
    </row>
    <row r="20">
      <c r="A20" s="654"/>
      <c r="B20" s="655"/>
      <c r="C20" s="660">
        <f>'1. Energía'!D41</f>
        <v>0</v>
      </c>
      <c r="D20" s="661"/>
    </row>
    <row r="21">
      <c r="A21" s="654"/>
      <c r="B21" s="662"/>
      <c r="C21" s="660">
        <f>'1. Energía'!D44</f>
        <v>0</v>
      </c>
      <c r="D21" s="661"/>
    </row>
    <row r="22">
      <c r="A22" s="654"/>
      <c r="B22" s="663" t="s">
        <v>462</v>
      </c>
      <c r="C22" s="660">
        <f>'1. Energía'!D51</f>
        <v>0</v>
      </c>
      <c r="D22" s="661"/>
    </row>
    <row r="23">
      <c r="A23" s="654"/>
      <c r="B23" s="655"/>
      <c r="C23" s="660">
        <f>'1. Energía'!D54</f>
        <v>0</v>
      </c>
      <c r="D23" s="661"/>
    </row>
    <row r="24">
      <c r="A24" s="654"/>
      <c r="B24" s="655"/>
      <c r="C24" s="660">
        <f>'1. Energía'!D57</f>
        <v>0</v>
      </c>
      <c r="D24" s="661"/>
    </row>
    <row r="25">
      <c r="A25" s="654"/>
      <c r="B25" s="655"/>
      <c r="C25" s="660">
        <f>'1. Energía'!D60</f>
        <v>0</v>
      </c>
      <c r="D25" s="661"/>
    </row>
    <row r="26">
      <c r="A26" s="654"/>
      <c r="B26" s="655"/>
      <c r="C26" s="660">
        <f>'1. Energía'!D63</f>
        <v>0</v>
      </c>
      <c r="D26" s="661"/>
    </row>
    <row r="27">
      <c r="A27" s="654"/>
      <c r="B27" s="655"/>
      <c r="C27" s="660">
        <f>'1. Energía'!D66</f>
        <v>0</v>
      </c>
      <c r="D27" s="661"/>
    </row>
    <row r="28">
      <c r="A28" s="654"/>
      <c r="B28" s="655"/>
      <c r="C28" s="660">
        <f>'1. Energía'!D69</f>
        <v>0</v>
      </c>
      <c r="D28" s="661"/>
    </row>
    <row r="29">
      <c r="A29" s="654"/>
      <c r="B29" s="655"/>
      <c r="C29" s="660">
        <f>'1. Energía'!D72</f>
        <v>0</v>
      </c>
      <c r="D29" s="661"/>
    </row>
    <row r="30">
      <c r="A30" s="654"/>
      <c r="B30" s="655"/>
      <c r="C30" s="660">
        <f>'1. Energía'!D75</f>
        <v>0</v>
      </c>
      <c r="D30" s="661"/>
    </row>
    <row r="31">
      <c r="A31" s="654"/>
      <c r="B31" s="655"/>
      <c r="C31" s="660">
        <f>'1. Energía'!D78</f>
        <v>0</v>
      </c>
      <c r="D31" s="661"/>
    </row>
    <row r="32">
      <c r="A32" s="654"/>
      <c r="B32" s="655"/>
      <c r="C32" s="660">
        <f>'1. Energía'!D81</f>
        <v>0</v>
      </c>
      <c r="D32" s="661"/>
    </row>
    <row r="33">
      <c r="A33" s="654"/>
      <c r="B33" s="662"/>
      <c r="C33" s="660">
        <f>'1. Energía'!D84</f>
        <v>0</v>
      </c>
      <c r="D33" s="661"/>
    </row>
    <row r="34">
      <c r="A34" s="654"/>
      <c r="B34" s="663" t="s">
        <v>463</v>
      </c>
      <c r="C34" s="660">
        <f>'1. Energía'!F90</f>
        <v>0</v>
      </c>
      <c r="D34" s="661"/>
    </row>
    <row r="35">
      <c r="A35" s="654"/>
      <c r="B35" s="655"/>
      <c r="C35" s="660">
        <f>'1. Energía'!G90</f>
        <v>0</v>
      </c>
      <c r="D35" s="661"/>
    </row>
    <row r="36">
      <c r="A36" s="654"/>
      <c r="B36" s="655"/>
      <c r="C36" s="660">
        <f>'1. Energía'!H90</f>
        <v>0</v>
      </c>
      <c r="D36" s="661"/>
    </row>
    <row r="37">
      <c r="A37" s="654"/>
      <c r="B37" s="655"/>
      <c r="C37" s="660">
        <f>'1. Energía'!F92</f>
        <v>0</v>
      </c>
      <c r="D37" s="661"/>
    </row>
    <row r="38">
      <c r="A38" s="654"/>
      <c r="B38" s="655"/>
      <c r="C38" s="660">
        <f>'1. Energía'!G92</f>
        <v>0</v>
      </c>
      <c r="D38" s="661"/>
    </row>
    <row r="39">
      <c r="A39" s="654"/>
      <c r="B39" s="655"/>
      <c r="C39" s="660">
        <f>'1. Energía'!H92</f>
        <v>0</v>
      </c>
      <c r="D39" s="661"/>
    </row>
    <row r="40">
      <c r="A40" s="654"/>
      <c r="B40" s="655"/>
      <c r="C40" s="660">
        <f>'1. Energía'!F95</f>
        <v>0</v>
      </c>
      <c r="D40" s="661"/>
    </row>
    <row r="41">
      <c r="A41" s="654"/>
      <c r="B41" s="655"/>
      <c r="C41" s="660">
        <f>'1. Energía'!G95</f>
        <v>0</v>
      </c>
      <c r="D41" s="661"/>
    </row>
    <row r="42">
      <c r="A42" s="654"/>
      <c r="B42" s="655"/>
      <c r="C42" s="660">
        <f>'1. Energía'!H95</f>
        <v>0</v>
      </c>
      <c r="D42" s="661"/>
    </row>
    <row r="43">
      <c r="A43" s="654"/>
      <c r="B43" s="655"/>
      <c r="C43" s="660">
        <f>'1. Energía'!F97</f>
        <v>0</v>
      </c>
      <c r="D43" s="661"/>
    </row>
    <row r="44">
      <c r="A44" s="654"/>
      <c r="B44" s="655"/>
      <c r="C44" s="660">
        <f>'1. Energía'!G97</f>
        <v>0</v>
      </c>
      <c r="D44" s="661"/>
    </row>
    <row r="45">
      <c r="A45" s="654"/>
      <c r="B45" s="655"/>
      <c r="C45" s="660">
        <f>'1. Energía'!H97</f>
        <v>0</v>
      </c>
      <c r="D45" s="661"/>
    </row>
    <row r="46">
      <c r="A46" s="654"/>
      <c r="B46" s="655"/>
      <c r="C46" s="660">
        <f>'1. Energía'!F99</f>
        <v>0</v>
      </c>
      <c r="D46" s="661"/>
    </row>
    <row r="47">
      <c r="A47" s="654"/>
      <c r="B47" s="655"/>
      <c r="C47" s="660">
        <f>'1. Energía'!F103</f>
        <v>0</v>
      </c>
      <c r="D47" s="661"/>
    </row>
    <row r="48">
      <c r="A48" s="654"/>
      <c r="B48" s="655"/>
      <c r="C48" s="660">
        <f>'1. Energía'!G103</f>
        <v>0</v>
      </c>
      <c r="D48" s="661"/>
    </row>
    <row r="49">
      <c r="A49" s="654"/>
      <c r="B49" s="655"/>
      <c r="C49" s="660">
        <f>'1. Energía'!H103</f>
        <v>0</v>
      </c>
      <c r="D49" s="661"/>
    </row>
    <row r="50">
      <c r="A50" s="654"/>
      <c r="B50" s="655"/>
      <c r="C50" s="660">
        <f>'1. Energía'!F105</f>
        <v>0</v>
      </c>
      <c r="D50" s="661"/>
    </row>
    <row r="51">
      <c r="A51" s="654"/>
      <c r="B51" s="655"/>
      <c r="C51" s="660">
        <f>'1. Energía'!G105</f>
        <v>0</v>
      </c>
      <c r="D51" s="661"/>
    </row>
    <row r="52">
      <c r="A52" s="654"/>
      <c r="B52" s="655"/>
      <c r="C52" s="660">
        <f>'1. Energía'!H105</f>
        <v>0</v>
      </c>
      <c r="D52" s="661"/>
    </row>
    <row r="53">
      <c r="A53" s="654"/>
      <c r="B53" s="655"/>
      <c r="C53" s="660">
        <f>'1. Energía'!F107</f>
        <v>0</v>
      </c>
      <c r="D53" s="661"/>
    </row>
    <row r="54">
      <c r="A54" s="654"/>
      <c r="B54" s="655"/>
      <c r="C54" s="660">
        <f>'1. Energía'!F109</f>
        <v>0</v>
      </c>
      <c r="D54" s="661"/>
    </row>
    <row r="55">
      <c r="A55" s="654"/>
      <c r="B55" s="655"/>
      <c r="C55" s="660">
        <f>'1. Energía'!F111</f>
        <v>0</v>
      </c>
      <c r="D55" s="661"/>
    </row>
    <row r="56">
      <c r="A56" s="654"/>
      <c r="B56" s="655"/>
      <c r="C56" s="660">
        <f>'1. Energía'!F113</f>
        <v>0</v>
      </c>
      <c r="D56" s="661"/>
    </row>
    <row r="57">
      <c r="A57" s="654"/>
      <c r="B57" s="655"/>
      <c r="C57" s="660">
        <f>'1. Energía'!F115</f>
        <v>0</v>
      </c>
      <c r="D57" s="661"/>
    </row>
    <row r="58">
      <c r="A58" s="664" t="s">
        <v>99</v>
      </c>
      <c r="B58" s="665" t="s">
        <v>464</v>
      </c>
      <c r="C58" s="660">
        <f>'1 bis. Energía (vehículos)'!D8</f>
        <v>0</v>
      </c>
      <c r="D58" s="661"/>
    </row>
    <row r="59">
      <c r="A59" s="654"/>
      <c r="B59" s="655"/>
      <c r="C59" s="660">
        <f>'1 bis. Energía (vehículos)'!D11</f>
        <v>0</v>
      </c>
      <c r="D59" s="661"/>
    </row>
    <row r="60">
      <c r="A60" s="654"/>
      <c r="B60" s="655"/>
      <c r="C60" s="660">
        <f>'1 bis. Energía (vehículos)'!D14</f>
        <v>0</v>
      </c>
      <c r="D60" s="661"/>
    </row>
    <row r="61">
      <c r="A61" s="654"/>
      <c r="B61" s="655"/>
      <c r="C61" s="660">
        <f>'1 bis. Energía (vehículos)'!D17</f>
        <v>0</v>
      </c>
      <c r="D61" s="661"/>
    </row>
    <row r="62">
      <c r="A62" s="654"/>
      <c r="B62" s="655"/>
      <c r="C62" s="660">
        <f>'1 bis. Energía (vehículos)'!D20</f>
        <v>0</v>
      </c>
      <c r="D62" s="661"/>
    </row>
    <row r="63">
      <c r="A63" s="654"/>
      <c r="B63" s="655"/>
      <c r="C63" s="660">
        <f>'1 bis. Energía (vehículos)'!D23</f>
        <v>0</v>
      </c>
      <c r="D63" s="661"/>
    </row>
    <row r="64">
      <c r="A64" s="654"/>
      <c r="B64" s="655"/>
      <c r="C64" s="660">
        <f>'1 bis. Energía (vehículos)'!D26</f>
        <v>0</v>
      </c>
      <c r="D64" s="661"/>
    </row>
    <row r="65">
      <c r="A65" s="654"/>
      <c r="B65" s="655"/>
      <c r="C65" s="660">
        <f>'1 bis. Energía (vehículos)'!D29</f>
        <v>0</v>
      </c>
      <c r="D65" s="661"/>
    </row>
    <row r="66">
      <c r="A66" s="654"/>
      <c r="B66" s="655"/>
      <c r="C66" s="660">
        <f>'1 bis. Energía (vehículos)'!D32</f>
        <v>0</v>
      </c>
      <c r="D66" s="661"/>
    </row>
    <row r="67">
      <c r="A67" s="654"/>
      <c r="B67" s="662"/>
      <c r="C67" s="660">
        <f>'1 bis. Energía (vehículos)'!D35</f>
        <v>0</v>
      </c>
      <c r="D67" s="661"/>
    </row>
    <row r="68">
      <c r="A68" s="654"/>
      <c r="B68" s="665" t="s">
        <v>465</v>
      </c>
      <c r="C68" s="660">
        <f>'1 bis. Energía (vehículos)'!D42</f>
        <v>0</v>
      </c>
      <c r="D68" s="661"/>
    </row>
    <row r="69">
      <c r="A69" s="654"/>
      <c r="B69" s="655"/>
      <c r="C69" s="660">
        <f>'1 bis. Energía (vehículos)'!D45</f>
        <v>0</v>
      </c>
      <c r="D69" s="661"/>
    </row>
    <row r="70">
      <c r="A70" s="654"/>
      <c r="B70" s="655"/>
      <c r="C70" s="660">
        <f>'1 bis. Energía (vehículos)'!D48</f>
        <v>0</v>
      </c>
      <c r="D70" s="661"/>
    </row>
    <row r="71">
      <c r="A71" s="654"/>
      <c r="B71" s="655"/>
      <c r="C71" s="660">
        <f>'1 bis. Energía (vehículos)'!D51</f>
        <v>0</v>
      </c>
      <c r="D71" s="661"/>
    </row>
    <row r="72">
      <c r="A72" s="654"/>
      <c r="B72" s="662"/>
      <c r="C72" s="660">
        <f>'1 bis. Energía (vehículos)'!D54</f>
        <v>0</v>
      </c>
      <c r="D72" s="661"/>
    </row>
    <row r="73">
      <c r="A73" s="654"/>
      <c r="B73" s="665" t="s">
        <v>466</v>
      </c>
      <c r="C73" s="660">
        <f>'1 bis. Energía (vehículos)'!F59</f>
        <v>0</v>
      </c>
      <c r="D73" s="661"/>
    </row>
    <row r="74">
      <c r="A74" s="654"/>
      <c r="B74" s="655"/>
      <c r="C74" s="660">
        <f>'1 bis. Energía (vehículos)'!F61</f>
        <v>0</v>
      </c>
      <c r="D74" s="661"/>
    </row>
    <row r="75">
      <c r="A75" s="654"/>
      <c r="B75" s="655"/>
      <c r="C75" s="666">
        <f>'1 bis. Energía (vehículos)'!F63</f>
        <v>0</v>
      </c>
      <c r="D75" s="661"/>
    </row>
    <row r="76">
      <c r="A76" s="667"/>
      <c r="B76" s="662"/>
      <c r="C76" s="666">
        <f>'1 bis. Energía (vehículos)'!F65</f>
        <v>0</v>
      </c>
      <c r="D76" s="661"/>
    </row>
    <row r="77">
      <c r="A77" s="664" t="s">
        <v>131</v>
      </c>
      <c r="B77" s="663" t="s">
        <v>467</v>
      </c>
      <c r="C77" s="660">
        <f>'2. Materiales'!D8</f>
        <v>0</v>
      </c>
      <c r="D77" s="661"/>
    </row>
    <row r="78">
      <c r="A78" s="654"/>
      <c r="B78" s="655"/>
      <c r="C78" s="660">
        <f>'2. Materiales'!D11</f>
        <v>0</v>
      </c>
      <c r="D78" s="661"/>
    </row>
    <row r="79">
      <c r="A79" s="654"/>
      <c r="B79" s="655"/>
      <c r="C79" s="660">
        <f>'2. Materiales'!D14</f>
        <v>0</v>
      </c>
      <c r="D79" s="661"/>
    </row>
    <row r="80">
      <c r="A80" s="654"/>
      <c r="B80" s="655"/>
      <c r="C80" s="660">
        <f>'2. Materiales'!D17</f>
        <v>0</v>
      </c>
      <c r="D80" s="661"/>
    </row>
    <row r="81">
      <c r="A81" s="654"/>
      <c r="B81" s="655"/>
      <c r="C81" s="660">
        <f>'2. Materiales'!D20</f>
        <v>0</v>
      </c>
      <c r="D81" s="661"/>
    </row>
    <row r="82">
      <c r="A82" s="654"/>
      <c r="B82" s="655"/>
      <c r="C82" s="660">
        <f>'2. Materiales'!D23</f>
        <v>0</v>
      </c>
      <c r="D82" s="661"/>
    </row>
    <row r="83">
      <c r="A83" s="654"/>
      <c r="B83" s="655"/>
      <c r="C83" s="660">
        <f>'2. Materiales'!D26</f>
        <v>0</v>
      </c>
      <c r="D83" s="661"/>
    </row>
    <row r="84">
      <c r="A84" s="654"/>
      <c r="B84" s="655"/>
      <c r="C84" s="660">
        <f>'2. Materiales'!D29</f>
        <v>0</v>
      </c>
      <c r="D84" s="661"/>
    </row>
    <row r="85">
      <c r="A85" s="654"/>
      <c r="B85" s="655"/>
      <c r="C85" s="660">
        <f>'2. Materiales'!D32</f>
        <v>0</v>
      </c>
      <c r="D85" s="661"/>
    </row>
    <row r="86">
      <c r="A86" s="654"/>
      <c r="B86" s="655"/>
      <c r="C86" s="660">
        <f>'2. Materiales'!D35</f>
        <v>0</v>
      </c>
      <c r="D86" s="661"/>
    </row>
    <row r="87">
      <c r="A87" s="654"/>
      <c r="B87" s="655"/>
      <c r="C87" s="660">
        <f>'2. Materiales'!D38</f>
        <v>0</v>
      </c>
      <c r="D87" s="661"/>
    </row>
    <row r="88">
      <c r="A88" s="654"/>
      <c r="B88" s="662"/>
      <c r="C88" s="660">
        <f>'2. Materiales'!D41</f>
        <v>0</v>
      </c>
      <c r="D88" s="661"/>
    </row>
    <row r="89">
      <c r="A89" s="654"/>
      <c r="B89" s="663" t="s">
        <v>468</v>
      </c>
      <c r="C89" s="660">
        <f>'2. Materiales'!D48</f>
        <v>0</v>
      </c>
      <c r="D89" s="661"/>
    </row>
    <row r="90">
      <c r="A90" s="654"/>
      <c r="B90" s="655"/>
      <c r="C90" s="660">
        <f>'2. Materiales'!D51</f>
        <v>0</v>
      </c>
      <c r="D90" s="661"/>
    </row>
    <row r="91">
      <c r="A91" s="654"/>
      <c r="B91" s="655"/>
      <c r="C91" s="660">
        <f>'2. Materiales'!D54</f>
        <v>0</v>
      </c>
      <c r="D91" s="661"/>
    </row>
    <row r="92">
      <c r="A92" s="654"/>
      <c r="B92" s="655"/>
      <c r="C92" s="660">
        <f>'2. Materiales'!D57</f>
        <v>0</v>
      </c>
      <c r="D92" s="661"/>
    </row>
    <row r="93">
      <c r="A93" s="654"/>
      <c r="B93" s="655"/>
      <c r="C93" s="660">
        <f>'2. Materiales'!D60</f>
        <v>0</v>
      </c>
      <c r="D93" s="661"/>
    </row>
    <row r="94">
      <c r="A94" s="654"/>
      <c r="B94" s="655"/>
      <c r="C94" s="660">
        <f>'2. Materiales'!D63</f>
        <v>0</v>
      </c>
      <c r="D94" s="661"/>
    </row>
    <row r="95">
      <c r="A95" s="654"/>
      <c r="B95" s="655"/>
      <c r="C95" s="660">
        <f>'2. Materiales'!D66</f>
        <v>0</v>
      </c>
      <c r="D95" s="661"/>
    </row>
    <row r="96">
      <c r="A96" s="654"/>
      <c r="B96" s="655"/>
      <c r="C96" s="660">
        <f>'2. Materiales'!D69</f>
        <v>0</v>
      </c>
      <c r="D96" s="661"/>
    </row>
    <row r="97">
      <c r="A97" s="654"/>
      <c r="B97" s="655"/>
      <c r="C97" s="660">
        <f>'2. Materiales'!D72</f>
        <v>0</v>
      </c>
      <c r="D97" s="661"/>
    </row>
    <row r="98">
      <c r="A98" s="654"/>
      <c r="B98" s="655"/>
      <c r="C98" s="660">
        <f>'2. Materiales'!D75</f>
        <v>0</v>
      </c>
      <c r="D98" s="661"/>
    </row>
    <row r="99">
      <c r="A99" s="654"/>
      <c r="B99" s="655"/>
      <c r="C99" s="660">
        <f>'2. Materiales'!D78</f>
        <v>0</v>
      </c>
      <c r="D99" s="661"/>
    </row>
    <row r="100">
      <c r="A100" s="654"/>
      <c r="B100" s="662"/>
      <c r="C100" s="660">
        <f>'2. Materiales'!D81</f>
        <v>0</v>
      </c>
      <c r="D100" s="661"/>
    </row>
    <row r="101">
      <c r="A101" s="654"/>
      <c r="B101" s="663" t="s">
        <v>469</v>
      </c>
      <c r="C101" s="660">
        <f>'2. Materiales'!I87</f>
        <v>0</v>
      </c>
      <c r="D101" s="661"/>
    </row>
    <row r="102">
      <c r="A102" s="654"/>
      <c r="B102" s="651"/>
      <c r="C102" s="660">
        <f>'2. Materiales'!I88</f>
        <v>0</v>
      </c>
      <c r="D102" s="661"/>
    </row>
    <row r="103">
      <c r="A103" s="654"/>
      <c r="B103" s="651"/>
      <c r="C103" s="660">
        <f>'2. Materiales'!I89</f>
        <v>0</v>
      </c>
      <c r="D103" s="661"/>
    </row>
    <row r="104">
      <c r="A104" s="654"/>
      <c r="B104" s="651"/>
      <c r="C104" s="660">
        <f>'2. Materiales'!G92</f>
        <v>0</v>
      </c>
      <c r="D104" s="661"/>
    </row>
    <row r="105">
      <c r="A105" s="654"/>
      <c r="B105" s="651"/>
      <c r="C105" s="660">
        <f>'2. Materiales'!H92</f>
        <v>0</v>
      </c>
      <c r="D105" s="661"/>
    </row>
    <row r="106">
      <c r="A106" s="654"/>
      <c r="B106" s="655"/>
      <c r="C106" s="660">
        <f>'2. Materiales'!I92</f>
        <v>0</v>
      </c>
      <c r="D106" s="661"/>
    </row>
    <row r="107">
      <c r="A107" s="654"/>
      <c r="B107" s="655"/>
      <c r="C107" s="660">
        <f>'2. Materiales'!J92</f>
        <v>0</v>
      </c>
      <c r="D107" s="661"/>
    </row>
    <row r="108">
      <c r="A108" s="654"/>
      <c r="B108" s="655"/>
      <c r="C108" s="660" t="str">
        <f>'2. Materiales'!G93</f>
        <v/>
      </c>
      <c r="D108" s="661"/>
    </row>
    <row r="109">
      <c r="A109" s="654"/>
      <c r="B109" s="655"/>
      <c r="C109" s="660">
        <f>'2. Materiales'!H93</f>
        <v>0</v>
      </c>
      <c r="D109" s="661"/>
    </row>
    <row r="110">
      <c r="A110" s="654"/>
      <c r="B110" s="655"/>
      <c r="C110" s="660">
        <f>'2. Materiales'!I93</f>
        <v>0</v>
      </c>
      <c r="D110" s="661"/>
    </row>
    <row r="111">
      <c r="A111" s="654"/>
      <c r="B111" s="655"/>
      <c r="C111" s="660">
        <f>'2. Materiales'!J93</f>
        <v>0</v>
      </c>
      <c r="D111" s="661"/>
    </row>
    <row r="112">
      <c r="A112" s="654"/>
      <c r="B112" s="655"/>
      <c r="C112" s="660" t="str">
        <f>'2. Materiales'!G94</f>
        <v/>
      </c>
      <c r="D112" s="661"/>
    </row>
    <row r="113">
      <c r="A113" s="654"/>
      <c r="B113" s="655"/>
      <c r="C113" s="660">
        <f>'2. Materiales'!H94</f>
        <v>0</v>
      </c>
      <c r="D113" s="661"/>
    </row>
    <row r="114">
      <c r="A114" s="654"/>
      <c r="B114" s="655"/>
      <c r="C114" s="660">
        <f>'2. Materiales'!I94</f>
        <v>0</v>
      </c>
      <c r="D114" s="661"/>
    </row>
    <row r="115">
      <c r="A115" s="654"/>
      <c r="B115" s="655"/>
      <c r="C115" s="660">
        <f>'2. Materiales'!J94</f>
        <v>0</v>
      </c>
      <c r="D115" s="661"/>
    </row>
    <row r="116">
      <c r="A116" s="654"/>
      <c r="B116" s="655"/>
      <c r="C116" s="660" t="str">
        <f>'2. Materiales'!G95</f>
        <v/>
      </c>
      <c r="D116" s="661"/>
    </row>
    <row r="117">
      <c r="A117" s="654"/>
      <c r="B117" s="655"/>
      <c r="C117" s="660">
        <f>'2. Materiales'!H95</f>
        <v>0</v>
      </c>
      <c r="D117" s="661"/>
    </row>
    <row r="118">
      <c r="A118" s="654"/>
      <c r="B118" s="655"/>
      <c r="C118" s="660">
        <f>'2. Materiales'!I95</f>
        <v>0</v>
      </c>
      <c r="D118" s="661"/>
    </row>
    <row r="119">
      <c r="A119" s="654"/>
      <c r="B119" s="655"/>
      <c r="C119" s="660">
        <f>'2. Materiales'!J95</f>
        <v>0</v>
      </c>
      <c r="D119" s="661"/>
    </row>
    <row r="120">
      <c r="A120" s="654"/>
      <c r="B120" s="655"/>
      <c r="C120" s="660">
        <f>'2. Materiales'!H96</f>
        <v>0</v>
      </c>
      <c r="D120" s="661"/>
    </row>
    <row r="121">
      <c r="A121" s="654"/>
      <c r="B121" s="655"/>
      <c r="C121" s="660">
        <f>'2. Materiales'!I96</f>
        <v>0</v>
      </c>
      <c r="D121" s="661"/>
    </row>
    <row r="122">
      <c r="A122" s="654"/>
      <c r="B122" s="655"/>
      <c r="C122" s="660">
        <f>'2. Materiales'!J96</f>
        <v>0</v>
      </c>
      <c r="D122" s="661"/>
    </row>
    <row r="123">
      <c r="A123" s="654"/>
      <c r="B123" s="655"/>
      <c r="C123" s="660">
        <f>'2. Materiales'!H97</f>
        <v>0</v>
      </c>
      <c r="D123" s="661"/>
    </row>
    <row r="124">
      <c r="A124" s="654"/>
      <c r="B124" s="655"/>
      <c r="C124" s="660">
        <f>'2. Materiales'!I97</f>
        <v>0</v>
      </c>
      <c r="D124" s="661"/>
    </row>
    <row r="125">
      <c r="A125" s="654"/>
      <c r="B125" s="655"/>
      <c r="C125" s="660">
        <f>'2. Materiales'!J97</f>
        <v>0</v>
      </c>
      <c r="D125" s="661"/>
    </row>
    <row r="126">
      <c r="A126" s="654"/>
      <c r="B126" s="655"/>
      <c r="C126" s="660">
        <f>'2. Materiales'!H100</f>
        <v>0</v>
      </c>
      <c r="D126" s="661"/>
    </row>
    <row r="127">
      <c r="A127" s="654"/>
      <c r="B127" s="655"/>
      <c r="C127" s="660">
        <f>'2. Materiales'!I100</f>
        <v>0</v>
      </c>
      <c r="D127" s="661"/>
    </row>
    <row r="128">
      <c r="A128" s="654"/>
      <c r="B128" s="655"/>
      <c r="C128" s="660">
        <f>'2. Materiales'!J100</f>
        <v>0</v>
      </c>
      <c r="D128" s="661"/>
    </row>
    <row r="129">
      <c r="A129" s="654"/>
      <c r="B129" s="655"/>
      <c r="C129" s="660">
        <f>'2. Materiales'!H103</f>
        <v>0</v>
      </c>
      <c r="D129" s="661"/>
    </row>
    <row r="130">
      <c r="A130" s="654"/>
      <c r="B130" s="655"/>
      <c r="C130" s="660">
        <f>'2. Materiales'!I103</f>
        <v>0</v>
      </c>
      <c r="D130" s="661"/>
    </row>
    <row r="131">
      <c r="A131" s="654"/>
      <c r="B131" s="655"/>
      <c r="C131" s="660">
        <f>'2. Materiales'!J103</f>
        <v>0</v>
      </c>
      <c r="D131" s="661"/>
    </row>
    <row r="132">
      <c r="A132" s="654"/>
      <c r="B132" s="655"/>
      <c r="C132" s="660">
        <f>'2. Materiales'!H104</f>
        <v>0</v>
      </c>
      <c r="D132" s="661"/>
    </row>
    <row r="133">
      <c r="A133" s="654"/>
      <c r="B133" s="655"/>
      <c r="C133" s="660">
        <f>'2. Materiales'!I104</f>
        <v>0</v>
      </c>
      <c r="D133" s="661"/>
    </row>
    <row r="134">
      <c r="A134" s="654"/>
      <c r="B134" s="655"/>
      <c r="C134" s="660">
        <f>'2. Materiales'!J104</f>
        <v>0</v>
      </c>
      <c r="D134" s="661"/>
    </row>
    <row r="135">
      <c r="A135" s="654"/>
      <c r="B135" s="655"/>
      <c r="C135" s="660">
        <f>'2. Materiales'!H106</f>
        <v>0</v>
      </c>
      <c r="D135" s="661"/>
    </row>
    <row r="136">
      <c r="A136" s="654"/>
      <c r="B136" s="655"/>
      <c r="C136" s="660">
        <f>'2. Materiales'!I106</f>
        <v>0</v>
      </c>
      <c r="D136" s="661"/>
    </row>
    <row r="137">
      <c r="A137" s="654"/>
      <c r="B137" s="655"/>
      <c r="C137" s="660">
        <f>'2. Materiales'!J106</f>
        <v>0</v>
      </c>
      <c r="D137" s="661"/>
    </row>
    <row r="138">
      <c r="A138" s="654"/>
      <c r="B138" s="655"/>
      <c r="C138" s="660">
        <f>'2. Materiales'!H107</f>
        <v>0</v>
      </c>
      <c r="D138" s="661"/>
    </row>
    <row r="139">
      <c r="A139" s="654"/>
      <c r="B139" s="655"/>
      <c r="C139" s="660">
        <f>'2. Materiales'!I107</f>
        <v>0</v>
      </c>
      <c r="D139" s="661"/>
    </row>
    <row r="140">
      <c r="A140" s="654"/>
      <c r="B140" s="655"/>
      <c r="C140" s="660">
        <f>'2. Materiales'!J107</f>
        <v>0</v>
      </c>
      <c r="D140" s="661"/>
    </row>
    <row r="141">
      <c r="A141" s="654"/>
      <c r="B141" s="655"/>
      <c r="C141" s="660">
        <f>'2. Materiales'!H109</f>
        <v>0</v>
      </c>
      <c r="D141" s="661"/>
    </row>
    <row r="142">
      <c r="A142" s="654"/>
      <c r="B142" s="655"/>
      <c r="C142" s="660">
        <f>'2. Materiales'!H110</f>
        <v>0</v>
      </c>
      <c r="D142" s="661"/>
    </row>
    <row r="143">
      <c r="A143" s="654"/>
      <c r="B143" s="655"/>
      <c r="C143" s="660">
        <f>'2. Materiales'!H111</f>
        <v>0</v>
      </c>
      <c r="D143" s="661"/>
    </row>
    <row r="144">
      <c r="A144" s="654"/>
      <c r="B144" s="655"/>
      <c r="C144" s="660">
        <f>'2. Materiales'!H112</f>
        <v>0</v>
      </c>
      <c r="D144" s="661"/>
    </row>
    <row r="145">
      <c r="A145" s="654"/>
      <c r="B145" s="655"/>
      <c r="C145" s="660">
        <f>'2. Materiales'!H115</f>
        <v>0</v>
      </c>
      <c r="D145" s="661"/>
    </row>
    <row r="146">
      <c r="A146" s="654"/>
      <c r="B146" s="655"/>
      <c r="C146" s="660">
        <f>'2. Materiales'!H116</f>
        <v>0</v>
      </c>
      <c r="D146" s="661"/>
    </row>
    <row r="147">
      <c r="A147" s="654"/>
      <c r="B147" s="655"/>
      <c r="C147" s="660">
        <f>'2. Materiales'!H117</f>
        <v>0</v>
      </c>
      <c r="D147" s="661"/>
    </row>
    <row r="148">
      <c r="A148" s="654"/>
      <c r="B148" s="655"/>
      <c r="C148" s="660">
        <f>'2. Materiales'!H118</f>
        <v>0</v>
      </c>
      <c r="D148" s="661"/>
    </row>
    <row r="149">
      <c r="A149" s="654"/>
      <c r="B149" s="655"/>
      <c r="C149" s="660">
        <f>'2. Materiales'!H120</f>
        <v>0</v>
      </c>
      <c r="D149" s="661"/>
    </row>
    <row r="150">
      <c r="A150" s="667"/>
      <c r="B150" s="662"/>
      <c r="C150" s="660">
        <f>'2. Materiales'!H121</f>
        <v>0</v>
      </c>
      <c r="D150" s="661"/>
    </row>
    <row r="151">
      <c r="A151" s="664" t="s">
        <v>226</v>
      </c>
      <c r="B151" s="663" t="s">
        <v>470</v>
      </c>
      <c r="C151" s="660">
        <f>'3. Residuos'!D8</f>
        <v>0</v>
      </c>
      <c r="D151" s="661"/>
    </row>
    <row r="152">
      <c r="A152" s="654"/>
      <c r="B152" s="655"/>
      <c r="C152" s="660">
        <f>'3. Residuos'!D11</f>
        <v>0</v>
      </c>
      <c r="D152" s="661"/>
    </row>
    <row r="153">
      <c r="A153" s="654"/>
      <c r="B153" s="655"/>
      <c r="C153" s="660">
        <f>'3. Residuos'!D14</f>
        <v>0</v>
      </c>
      <c r="D153" s="661"/>
    </row>
    <row r="154">
      <c r="A154" s="654"/>
      <c r="B154" s="655"/>
      <c r="C154" s="660">
        <f>'3. Residuos'!D17</f>
        <v>0</v>
      </c>
      <c r="D154" s="661"/>
    </row>
    <row r="155">
      <c r="A155" s="654"/>
      <c r="B155" s="655"/>
      <c r="C155" s="660">
        <f>'3. Residuos'!D20</f>
        <v>0</v>
      </c>
      <c r="D155" s="661"/>
    </row>
    <row r="156">
      <c r="A156" s="654"/>
      <c r="B156" s="655"/>
      <c r="C156" s="660">
        <f>'3. Residuos'!D23</f>
        <v>0</v>
      </c>
      <c r="D156" s="661"/>
    </row>
    <row r="157">
      <c r="A157" s="654"/>
      <c r="B157" s="655"/>
      <c r="C157" s="660">
        <f>'3. Residuos'!D26</f>
        <v>0</v>
      </c>
      <c r="D157" s="661"/>
    </row>
    <row r="158">
      <c r="A158" s="654"/>
      <c r="B158" s="655"/>
      <c r="C158" s="660">
        <f>'3. Residuos'!D29</f>
        <v>0</v>
      </c>
      <c r="D158" s="661"/>
    </row>
    <row r="159">
      <c r="A159" s="654"/>
      <c r="B159" s="655"/>
      <c r="C159" s="660">
        <f>'3. Residuos'!D32</f>
        <v>0</v>
      </c>
      <c r="D159" s="661"/>
    </row>
    <row r="160">
      <c r="A160" s="654"/>
      <c r="B160" s="662"/>
      <c r="C160" s="660">
        <f>'3. Residuos'!D35</f>
        <v>0</v>
      </c>
      <c r="D160" s="661"/>
    </row>
    <row r="161">
      <c r="A161" s="654"/>
      <c r="B161" s="663" t="s">
        <v>471</v>
      </c>
      <c r="C161" s="660">
        <f>'3. Residuos'!D42</f>
        <v>0</v>
      </c>
      <c r="D161" s="661"/>
    </row>
    <row r="162">
      <c r="A162" s="654"/>
      <c r="B162" s="655"/>
      <c r="C162" s="660">
        <f>'3. Residuos'!D45</f>
        <v>0</v>
      </c>
      <c r="D162" s="661"/>
    </row>
    <row r="163">
      <c r="A163" s="654"/>
      <c r="B163" s="655"/>
      <c r="C163" s="660">
        <f>'3. Residuos'!D48</f>
        <v>0</v>
      </c>
      <c r="D163" s="661"/>
    </row>
    <row r="164">
      <c r="A164" s="654"/>
      <c r="B164" s="655"/>
      <c r="C164" s="660">
        <f>'3. Residuos'!D51</f>
        <v>0</v>
      </c>
      <c r="D164" s="661"/>
    </row>
    <row r="165">
      <c r="A165" s="654"/>
      <c r="B165" s="655"/>
      <c r="C165" s="660">
        <f>'3. Residuos'!D54</f>
        <v>0</v>
      </c>
      <c r="D165" s="661"/>
    </row>
    <row r="166">
      <c r="A166" s="654"/>
      <c r="B166" s="655"/>
      <c r="C166" s="660">
        <f>'3. Residuos'!D57</f>
        <v>0</v>
      </c>
      <c r="D166" s="661"/>
    </row>
    <row r="167">
      <c r="A167" s="654"/>
      <c r="B167" s="655"/>
      <c r="C167" s="660">
        <f>'3. Residuos'!D60</f>
        <v>0</v>
      </c>
      <c r="D167" s="661"/>
    </row>
    <row r="168">
      <c r="A168" s="654"/>
      <c r="B168" s="655"/>
      <c r="C168" s="660">
        <f>'3. Residuos'!D63</f>
        <v>0</v>
      </c>
      <c r="D168" s="661"/>
    </row>
    <row r="169">
      <c r="A169" s="654"/>
      <c r="B169" s="662"/>
      <c r="C169" s="660">
        <f>'3. Residuos'!D66</f>
        <v>0</v>
      </c>
      <c r="D169" s="661"/>
    </row>
    <row r="170">
      <c r="A170" s="654"/>
      <c r="B170" s="663" t="s">
        <v>472</v>
      </c>
      <c r="C170" s="660">
        <f>'3. Residuos'!F72</f>
        <v>0</v>
      </c>
      <c r="D170" s="661"/>
    </row>
    <row r="171">
      <c r="A171" s="654"/>
      <c r="B171" s="655"/>
      <c r="C171" s="660">
        <f>'3. Residuos'!G72</f>
        <v>0</v>
      </c>
      <c r="D171" s="661"/>
    </row>
    <row r="172">
      <c r="A172" s="654"/>
      <c r="B172" s="655"/>
      <c r="C172" s="660">
        <f>'3. Residuos'!H72</f>
        <v>0</v>
      </c>
      <c r="D172" s="661"/>
    </row>
    <row r="173">
      <c r="A173" s="654"/>
      <c r="B173" s="655"/>
      <c r="C173" s="660">
        <f>'3. Residuos'!I72</f>
        <v>0</v>
      </c>
      <c r="D173" s="661"/>
    </row>
    <row r="174">
      <c r="A174" s="654"/>
      <c r="B174" s="655"/>
      <c r="C174" s="660">
        <f>'3. Residuos'!H75</f>
        <v>0</v>
      </c>
      <c r="D174" s="661"/>
    </row>
    <row r="175">
      <c r="A175" s="654"/>
      <c r="B175" s="655"/>
      <c r="C175" s="660">
        <f>'3. Residuos'!I75</f>
        <v>0</v>
      </c>
      <c r="D175" s="661"/>
    </row>
    <row r="176">
      <c r="A176" s="654"/>
      <c r="B176" s="655"/>
      <c r="C176" s="660">
        <f>'3. Residuos'!H78</f>
        <v>0</v>
      </c>
      <c r="D176" s="661"/>
    </row>
    <row r="177">
      <c r="A177" s="654"/>
      <c r="B177" s="655"/>
      <c r="C177" s="660">
        <f>'3. Residuos'!I78</f>
        <v>0</v>
      </c>
      <c r="D177" s="661"/>
    </row>
    <row r="178">
      <c r="A178" s="654"/>
      <c r="B178" s="655"/>
      <c r="C178" s="660">
        <f>'3. Residuos'!H81</f>
        <v>0</v>
      </c>
      <c r="D178" s="661"/>
    </row>
    <row r="179">
      <c r="A179" s="667"/>
      <c r="B179" s="662"/>
      <c r="C179" s="660">
        <f>'3. Residuos'!I81</f>
        <v>0</v>
      </c>
      <c r="D179" s="661"/>
    </row>
    <row r="180">
      <c r="A180" s="664" t="s">
        <v>276</v>
      </c>
      <c r="B180" s="663" t="s">
        <v>473</v>
      </c>
      <c r="C180" s="660">
        <f>'4. Agua y efluentes'!D8</f>
        <v>0</v>
      </c>
      <c r="D180" s="661"/>
    </row>
    <row r="181">
      <c r="A181" s="654"/>
      <c r="B181" s="655"/>
      <c r="C181" s="660">
        <f>'4. Agua y efluentes'!D11</f>
        <v>0</v>
      </c>
      <c r="D181" s="661"/>
    </row>
    <row r="182">
      <c r="A182" s="654"/>
      <c r="B182" s="655"/>
      <c r="C182" s="660">
        <f>'4. Agua y efluentes'!D14</f>
        <v>0</v>
      </c>
      <c r="D182" s="661"/>
    </row>
    <row r="183">
      <c r="A183" s="654"/>
      <c r="B183" s="655"/>
      <c r="C183" s="660">
        <f>'4. Agua y efluentes'!D17</f>
        <v>0</v>
      </c>
      <c r="D183" s="661"/>
    </row>
    <row r="184">
      <c r="A184" s="654"/>
      <c r="B184" s="655"/>
      <c r="C184" s="660">
        <f>'4. Agua y efluentes'!D20</f>
        <v>0</v>
      </c>
      <c r="D184" s="661"/>
    </row>
    <row r="185">
      <c r="A185" s="654"/>
      <c r="B185" s="655"/>
      <c r="C185" s="660">
        <f>'4. Agua y efluentes'!D23</f>
        <v>0</v>
      </c>
      <c r="D185" s="661"/>
    </row>
    <row r="186">
      <c r="A186" s="654"/>
      <c r="B186" s="655"/>
      <c r="C186" s="660">
        <f>'4. Agua y efluentes'!D26</f>
        <v>0</v>
      </c>
      <c r="D186" s="661"/>
    </row>
    <row r="187">
      <c r="A187" s="654"/>
      <c r="B187" s="655"/>
      <c r="C187" s="660">
        <f>'4. Agua y efluentes'!D29</f>
        <v>0</v>
      </c>
      <c r="D187" s="661"/>
    </row>
    <row r="188">
      <c r="A188" s="654"/>
      <c r="B188" s="655"/>
      <c r="C188" s="660">
        <f>'4. Agua y efluentes'!D32</f>
        <v>0</v>
      </c>
      <c r="D188" s="661"/>
    </row>
    <row r="189">
      <c r="A189" s="654"/>
      <c r="B189" s="655"/>
      <c r="C189" s="660">
        <f>'4. Agua y efluentes'!D35</f>
        <v>0</v>
      </c>
      <c r="D189" s="661"/>
    </row>
    <row r="190">
      <c r="A190" s="654"/>
      <c r="B190" s="655"/>
      <c r="C190" s="660">
        <f>'4. Agua y efluentes'!D38</f>
        <v>0</v>
      </c>
      <c r="D190" s="661"/>
    </row>
    <row r="191">
      <c r="A191" s="654"/>
      <c r="B191" s="655"/>
      <c r="C191" s="660">
        <f>'4. Agua y efluentes'!D41</f>
        <v>0</v>
      </c>
      <c r="D191" s="661"/>
    </row>
    <row r="192">
      <c r="A192" s="654"/>
      <c r="B192" s="662"/>
      <c r="C192" s="660">
        <f>'4. Agua y efluentes'!D44</f>
        <v>0</v>
      </c>
      <c r="D192" s="661"/>
    </row>
    <row r="193">
      <c r="A193" s="654"/>
      <c r="B193" s="663" t="s">
        <v>474</v>
      </c>
      <c r="C193" s="660">
        <f>'4. Agua y efluentes'!D51</f>
        <v>0</v>
      </c>
      <c r="D193" s="661"/>
    </row>
    <row r="194">
      <c r="A194" s="654"/>
      <c r="B194" s="655"/>
      <c r="C194" s="660">
        <f>'4. Agua y efluentes'!D54</f>
        <v>0</v>
      </c>
      <c r="D194" s="661"/>
    </row>
    <row r="195">
      <c r="A195" s="654"/>
      <c r="B195" s="655"/>
      <c r="C195" s="660">
        <f>'4. Agua y efluentes'!D57</f>
        <v>0</v>
      </c>
      <c r="D195" s="661"/>
    </row>
    <row r="196">
      <c r="A196" s="654"/>
      <c r="B196" s="655"/>
      <c r="C196" s="660">
        <f>'4. Agua y efluentes'!D60</f>
        <v>0</v>
      </c>
      <c r="D196" s="661"/>
    </row>
    <row r="197">
      <c r="A197" s="654"/>
      <c r="B197" s="655"/>
      <c r="C197" s="660">
        <f>'4. Agua y efluentes'!D63</f>
        <v>0</v>
      </c>
      <c r="D197" s="661"/>
    </row>
    <row r="198">
      <c r="A198" s="654"/>
      <c r="B198" s="655"/>
      <c r="C198" s="660">
        <f>'4. Agua y efluentes'!D66</f>
        <v>0</v>
      </c>
      <c r="D198" s="661"/>
    </row>
    <row r="199">
      <c r="A199" s="654"/>
      <c r="B199" s="655"/>
      <c r="C199" s="660">
        <f>'4. Agua y efluentes'!D69</f>
        <v>0</v>
      </c>
      <c r="D199" s="661"/>
    </row>
    <row r="200">
      <c r="A200" s="654"/>
      <c r="B200" s="655"/>
      <c r="C200" s="660">
        <f>'4. Agua y efluentes'!D72</f>
        <v>0</v>
      </c>
      <c r="D200" s="661"/>
    </row>
    <row r="201">
      <c r="A201" s="654"/>
      <c r="B201" s="655"/>
      <c r="C201" s="660">
        <f>'4. Agua y efluentes'!D75</f>
        <v>0</v>
      </c>
      <c r="D201" s="661"/>
    </row>
    <row r="202">
      <c r="A202" s="654"/>
      <c r="B202" s="655"/>
      <c r="C202" s="660">
        <f>'4. Agua y efluentes'!D78</f>
        <v>0</v>
      </c>
      <c r="D202" s="661"/>
    </row>
    <row r="203">
      <c r="A203" s="654"/>
      <c r="B203" s="662"/>
      <c r="C203" s="660">
        <f>'4. Agua y efluentes'!D81</f>
        <v>0</v>
      </c>
      <c r="D203" s="661"/>
    </row>
    <row r="204">
      <c r="A204" s="654"/>
      <c r="B204" s="663" t="s">
        <v>475</v>
      </c>
      <c r="C204" s="660">
        <f>'4. Agua y efluentes'!F87</f>
        <v>0</v>
      </c>
      <c r="D204" s="661"/>
    </row>
    <row r="205">
      <c r="A205" s="654"/>
      <c r="B205" s="655"/>
      <c r="C205" s="660">
        <f>'4. Agua y efluentes'!G87</f>
        <v>0</v>
      </c>
      <c r="D205" s="661"/>
    </row>
    <row r="206">
      <c r="A206" s="654"/>
      <c r="B206" s="655"/>
      <c r="C206" s="660">
        <f>'4. Agua y efluentes'!H87</f>
        <v>0</v>
      </c>
      <c r="D206" s="661"/>
    </row>
    <row r="207">
      <c r="A207" s="654"/>
      <c r="B207" s="655"/>
      <c r="C207" s="660">
        <f>'4. Agua y efluentes'!I87</f>
        <v>0</v>
      </c>
      <c r="D207" s="661"/>
    </row>
    <row r="208">
      <c r="A208" s="654"/>
      <c r="B208" s="655"/>
      <c r="C208" s="660">
        <f>'4. Agua y efluentes'!F89</f>
        <v>0</v>
      </c>
      <c r="D208" s="661"/>
    </row>
    <row r="209">
      <c r="A209" s="667"/>
      <c r="B209" s="662"/>
      <c r="C209" s="660">
        <f>'4. Agua y efluentes'!F91</f>
        <v>0</v>
      </c>
      <c r="D209" s="661"/>
    </row>
    <row r="210">
      <c r="A210" s="664" t="s">
        <v>334</v>
      </c>
      <c r="B210" s="663" t="s">
        <v>476</v>
      </c>
      <c r="C210" s="660">
        <f>'5. Aire'!D8</f>
        <v>0</v>
      </c>
      <c r="D210" s="661"/>
    </row>
    <row r="211">
      <c r="A211" s="654"/>
      <c r="B211" s="655"/>
      <c r="C211" s="660">
        <f>'5. Aire'!D11</f>
        <v>0</v>
      </c>
      <c r="D211" s="661"/>
    </row>
    <row r="212">
      <c r="A212" s="654"/>
      <c r="B212" s="655"/>
      <c r="C212" s="660">
        <f>'5. Aire'!D14</f>
        <v>0</v>
      </c>
      <c r="D212" s="661"/>
    </row>
    <row r="213">
      <c r="A213" s="654"/>
      <c r="B213" s="655"/>
      <c r="C213" s="660">
        <f>'5. Aire'!D17</f>
        <v>0</v>
      </c>
      <c r="D213" s="661"/>
    </row>
    <row r="214">
      <c r="A214" s="654"/>
      <c r="B214" s="655"/>
      <c r="C214" s="660">
        <f>'5. Aire'!D20</f>
        <v>0</v>
      </c>
      <c r="D214" s="661"/>
    </row>
    <row r="215">
      <c r="A215" s="654"/>
      <c r="B215" s="655"/>
      <c r="C215" s="660">
        <f>'5. Aire'!D23</f>
        <v>0</v>
      </c>
      <c r="D215" s="661"/>
    </row>
    <row r="216">
      <c r="A216" s="654"/>
      <c r="B216" s="655"/>
      <c r="C216" s="660">
        <f>'5. Aire'!D26</f>
        <v>0</v>
      </c>
      <c r="D216" s="661"/>
    </row>
    <row r="217">
      <c r="A217" s="654"/>
      <c r="B217" s="655"/>
      <c r="C217" s="660">
        <f>'5. Aire'!D29</f>
        <v>0</v>
      </c>
      <c r="D217" s="661"/>
    </row>
    <row r="218">
      <c r="A218" s="654"/>
      <c r="B218" s="655"/>
      <c r="C218" s="660">
        <f>'5. Aire'!D32</f>
        <v>0</v>
      </c>
      <c r="D218" s="661"/>
    </row>
    <row r="219">
      <c r="A219" s="654"/>
      <c r="B219" s="662"/>
      <c r="C219" s="660">
        <f>'5. Aire'!D35</f>
        <v>0</v>
      </c>
      <c r="D219" s="661"/>
    </row>
    <row r="220">
      <c r="A220" s="654"/>
      <c r="B220" s="663" t="s">
        <v>477</v>
      </c>
      <c r="C220" s="660">
        <f>'5. Aire'!D42</f>
        <v>0</v>
      </c>
      <c r="D220" s="661"/>
    </row>
    <row r="221">
      <c r="A221" s="654"/>
      <c r="B221" s="655"/>
      <c r="C221" s="660">
        <f>'5. Aire'!D45</f>
        <v>0</v>
      </c>
      <c r="D221" s="661"/>
    </row>
    <row r="222">
      <c r="A222" s="654"/>
      <c r="B222" s="655"/>
      <c r="C222" s="660">
        <f>'5. Aire'!D48</f>
        <v>0</v>
      </c>
      <c r="D222" s="661"/>
    </row>
    <row r="223">
      <c r="A223" s="654"/>
      <c r="B223" s="655"/>
      <c r="C223" s="660">
        <f>'5. Aire'!D51</f>
        <v>0</v>
      </c>
      <c r="D223" s="661"/>
    </row>
    <row r="224">
      <c r="A224" s="654"/>
      <c r="B224" s="655"/>
      <c r="C224" s="660">
        <f>'5. Aire'!D54</f>
        <v>0</v>
      </c>
      <c r="D224" s="661"/>
    </row>
    <row r="225">
      <c r="A225" s="654"/>
      <c r="B225" s="662"/>
      <c r="C225" s="660">
        <f>'5. Aire'!D57</f>
        <v>0</v>
      </c>
      <c r="D225" s="661"/>
    </row>
    <row r="226">
      <c r="A226" s="654"/>
      <c r="B226" s="663" t="s">
        <v>478</v>
      </c>
      <c r="C226" s="660">
        <f>'5. Aire'!F63</f>
        <v>0</v>
      </c>
      <c r="D226" s="661"/>
    </row>
    <row r="227">
      <c r="A227" s="654"/>
      <c r="B227" s="655"/>
      <c r="C227" s="660">
        <f>'5. Aire'!G63</f>
        <v>0</v>
      </c>
      <c r="D227" s="661"/>
    </row>
    <row r="228">
      <c r="A228" s="654"/>
      <c r="B228" s="655"/>
      <c r="C228" s="660">
        <f>'5. Aire'!H63</f>
        <v>0</v>
      </c>
      <c r="D228" s="661"/>
    </row>
    <row r="229">
      <c r="A229" s="654"/>
      <c r="B229" s="655"/>
      <c r="C229" s="660">
        <f>'5. Aire'!I63</f>
        <v>0</v>
      </c>
      <c r="D229" s="661"/>
    </row>
    <row r="230">
      <c r="A230" s="654"/>
      <c r="B230" s="655"/>
      <c r="C230" s="660">
        <f>'5. Aire'!J63</f>
        <v>0</v>
      </c>
      <c r="D230" s="661"/>
    </row>
    <row r="231">
      <c r="A231" s="667"/>
      <c r="B231" s="662"/>
      <c r="C231" s="660">
        <f>'5. Aire'!K63</f>
        <v>0</v>
      </c>
      <c r="D231" s="661"/>
    </row>
    <row r="232">
      <c r="A232" s="668" t="s">
        <v>371</v>
      </c>
      <c r="B232" s="669" t="s">
        <v>479</v>
      </c>
      <c r="C232" s="660">
        <f>'6. Ecosistema urbano'!D8</f>
        <v>0</v>
      </c>
      <c r="D232" s="661"/>
    </row>
    <row r="233">
      <c r="C233" s="660">
        <f>'6. Ecosistema urbano'!D11</f>
        <v>0</v>
      </c>
      <c r="D233" s="661"/>
    </row>
    <row r="234">
      <c r="C234" s="660">
        <f>'6. Ecosistema urbano'!D14</f>
        <v>0</v>
      </c>
      <c r="D234" s="661"/>
    </row>
    <row r="235">
      <c r="C235" s="660">
        <f>'6. Ecosistema urbano'!D17</f>
        <v>0</v>
      </c>
      <c r="D235" s="661"/>
    </row>
    <row r="236">
      <c r="C236" s="660">
        <f>'6. Ecosistema urbano'!D20</f>
        <v>0</v>
      </c>
      <c r="D236" s="661"/>
    </row>
    <row r="237">
      <c r="C237" s="660">
        <f>'6. Ecosistema urbano'!D23</f>
        <v>0</v>
      </c>
      <c r="D237" s="661"/>
    </row>
    <row r="238">
      <c r="C238" s="660">
        <f>'6. Ecosistema urbano'!D26</f>
        <v>0</v>
      </c>
      <c r="D238" s="661"/>
    </row>
    <row r="239">
      <c r="C239" s="660">
        <f>'6. Ecosistema urbano'!D29</f>
        <v>0</v>
      </c>
      <c r="D239" s="661"/>
    </row>
    <row r="240">
      <c r="C240" s="660">
        <f>'6. Ecosistema urbano'!D32</f>
        <v>0</v>
      </c>
      <c r="D240" s="661"/>
    </row>
    <row r="241">
      <c r="C241" s="660">
        <f>'6. Ecosistema urbano'!D35</f>
        <v>0</v>
      </c>
      <c r="D241" s="661"/>
    </row>
    <row r="242">
      <c r="C242" s="660">
        <f>'6. Ecosistema urbano'!D38</f>
        <v>0</v>
      </c>
      <c r="D242" s="661"/>
    </row>
    <row r="243">
      <c r="B243" s="670"/>
      <c r="C243" s="660">
        <f>'6. Ecosistema urbano'!D41</f>
        <v>0</v>
      </c>
      <c r="D243" s="661"/>
    </row>
    <row r="244">
      <c r="B244" s="669" t="s">
        <v>480</v>
      </c>
      <c r="C244" s="660">
        <f>'6. Ecosistema urbano'!D48</f>
        <v>0</v>
      </c>
      <c r="D244" s="661"/>
    </row>
    <row r="245">
      <c r="C245" s="660">
        <f>'6. Ecosistema urbano'!D51</f>
        <v>0</v>
      </c>
      <c r="D245" s="661"/>
    </row>
    <row r="246">
      <c r="C246" s="666">
        <f>'6. Ecosistema urbano'!D54</f>
        <v>0</v>
      </c>
      <c r="D246" s="671"/>
    </row>
    <row r="247">
      <c r="C247" s="660">
        <f>'6. Ecosistema urbano'!D57</f>
        <v>0</v>
      </c>
      <c r="D247" s="671"/>
    </row>
    <row r="248">
      <c r="B248" s="670"/>
      <c r="C248" s="660">
        <f>'6. Ecosistema urbano'!D60</f>
        <v>0</v>
      </c>
    </row>
    <row r="249" ht="36" customHeight="1">
      <c r="B249" s="672" t="s">
        <v>481</v>
      </c>
      <c r="C249" s="660">
        <f>'6. Ecosistema urbano'!F65</f>
        <v>0</v>
      </c>
      <c r="D249" s="673"/>
    </row>
    <row r="250">
      <c r="A250" s="674"/>
      <c r="B250" s="675"/>
      <c r="C250" s="676"/>
      <c r="D250" s="677"/>
    </row>
    <row r="251" ht="15.75" customHeight="1">
      <c r="C251" s="649"/>
    </row>
  </sheetData>
  <sheetProtection algorithmName="SHA-512" hashValue="JxZKX50D5cy9peroRLRW/NeZXXqSsiYw6wnq0dL3qqHBghlsRCXsdhuXbkI1zfOwoEX0OUm+PsNHvLgm7E3RVg==" saltValue="+nCoAUlikBfsyMKYTFpPDw==" spinCount="100000" autoFilter="1" deleteColumns="1" deleteRows="1" formatCells="1" formatColumns="1" formatRows="1" insertColumns="1" insertHyperlinks="1" insertRows="1" objects="1" pivotTables="1" scenarios="1" selectLockedCells="0" selectUnlockedCells="0" sheet="1" sort="1"/>
  <mergeCells count="30">
    <mergeCell ref="A1:A9"/>
    <mergeCell ref="B1:B6"/>
    <mergeCell ref="B7:B9"/>
    <mergeCell ref="A10:A57"/>
    <mergeCell ref="B10:B21"/>
    <mergeCell ref="B22:B33"/>
    <mergeCell ref="B34:B57"/>
    <mergeCell ref="A58:A76"/>
    <mergeCell ref="B58:B67"/>
    <mergeCell ref="B68:B72"/>
    <mergeCell ref="B73:B76"/>
    <mergeCell ref="A77:A150"/>
    <mergeCell ref="B77:B88"/>
    <mergeCell ref="B89:B100"/>
    <mergeCell ref="B101:B150"/>
    <mergeCell ref="A151:A179"/>
    <mergeCell ref="B151:B160"/>
    <mergeCell ref="B161:B169"/>
    <mergeCell ref="B170:B179"/>
    <mergeCell ref="A180:A209"/>
    <mergeCell ref="B180:B192"/>
    <mergeCell ref="B193:B203"/>
    <mergeCell ref="B204:B209"/>
    <mergeCell ref="A210:A231"/>
    <mergeCell ref="B210:B219"/>
    <mergeCell ref="B220:B225"/>
    <mergeCell ref="B226:B231"/>
    <mergeCell ref="A232:A249"/>
    <mergeCell ref="B232:B243"/>
    <mergeCell ref="B244:B248"/>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36.8515625"/>
    <col customWidth="1" min="6" max="8" style="1" width="11.630000000000001"/>
    <col customWidth="1" min="9" max="10" style="1" width="2"/>
    <col customWidth="1" min="11" max="11" style="1" width="2.75"/>
    <col customWidth="1" hidden="1" min="12" max="15" style="1" width="12.630000000000001"/>
    <col min="16" max="16384" style="1" width="12.630000000000001"/>
  </cols>
  <sheetData>
    <row r="1" ht="15.75" customHeight="1">
      <c r="A1" s="2"/>
      <c r="B1" s="3"/>
      <c r="C1" s="3"/>
      <c r="D1" s="5"/>
      <c r="E1" s="4"/>
      <c r="F1" s="6"/>
      <c r="G1" s="6"/>
      <c r="H1" s="7"/>
      <c r="I1" s="5"/>
      <c r="J1" s="5"/>
      <c r="K1" s="8"/>
    </row>
    <row r="2" ht="62.25" customHeight="1">
      <c r="A2" s="9"/>
      <c r="B2" s="152"/>
      <c r="C2" s="153"/>
      <c r="D2" s="153"/>
      <c r="E2" s="154" t="s">
        <v>20</v>
      </c>
      <c r="F2" s="154"/>
      <c r="G2" s="154"/>
      <c r="H2" s="154"/>
      <c r="I2" s="154"/>
      <c r="J2" s="155"/>
      <c r="K2" s="15"/>
    </row>
    <row r="3" ht="18.75">
      <c r="A3" s="16"/>
      <c r="B3" s="17"/>
      <c r="J3" s="18"/>
      <c r="K3" s="46"/>
    </row>
    <row r="4" ht="34.5" customHeight="1">
      <c r="A4" s="19"/>
      <c r="B4" s="20"/>
      <c r="C4" s="21" t="s">
        <v>21</v>
      </c>
      <c r="D4" s="23"/>
      <c r="E4" s="23"/>
      <c r="F4" s="23"/>
      <c r="G4" s="23"/>
      <c r="H4" s="23"/>
      <c r="I4" s="24"/>
      <c r="J4" s="25"/>
      <c r="K4" s="15"/>
    </row>
    <row r="5" ht="49.5" customHeight="1">
      <c r="A5" s="26"/>
      <c r="B5" s="27"/>
      <c r="C5" s="28" t="s">
        <v>22</v>
      </c>
      <c r="D5" s="30"/>
      <c r="E5" s="30"/>
      <c r="F5" s="30"/>
      <c r="G5" s="30"/>
      <c r="H5" s="30"/>
      <c r="I5" s="31"/>
      <c r="J5" s="32"/>
      <c r="K5" s="15"/>
    </row>
    <row r="6">
      <c r="A6" s="26"/>
      <c r="B6" s="27"/>
      <c r="C6" s="156"/>
      <c r="D6" s="157"/>
      <c r="E6" s="157"/>
      <c r="F6" s="158"/>
      <c r="G6" s="158"/>
      <c r="H6" s="158"/>
      <c r="I6" s="159"/>
      <c r="J6" s="32"/>
      <c r="K6" s="15"/>
      <c r="Q6" s="160"/>
    </row>
    <row r="7" ht="33" customHeight="1">
      <c r="A7" s="47"/>
      <c r="B7" s="161"/>
      <c r="C7" s="162"/>
      <c r="D7" s="163" t="s">
        <v>23</v>
      </c>
      <c r="E7" s="95"/>
      <c r="F7" s="164"/>
      <c r="G7" s="164"/>
      <c r="H7" s="164"/>
      <c r="I7" s="165"/>
      <c r="J7" s="166"/>
      <c r="K7" s="15"/>
    </row>
    <row r="8" ht="15.75">
      <c r="A8" s="47"/>
      <c r="B8" s="161"/>
      <c r="C8" s="86"/>
      <c r="D8" s="167"/>
      <c r="E8" s="168"/>
      <c r="F8" s="169"/>
      <c r="G8" s="169"/>
      <c r="H8" s="170"/>
      <c r="I8" s="171"/>
      <c r="J8" s="166"/>
      <c r="K8" s="15"/>
    </row>
    <row r="9">
      <c r="A9" s="47"/>
      <c r="B9" s="27"/>
      <c r="C9" s="156"/>
      <c r="D9" s="157"/>
      <c r="E9" s="159"/>
      <c r="F9" s="172"/>
      <c r="G9" s="172"/>
      <c r="H9" s="172"/>
      <c r="I9" s="159"/>
      <c r="J9" s="32"/>
      <c r="K9" s="15"/>
    </row>
    <row r="10" ht="49.5" customHeight="1">
      <c r="A10" s="47"/>
      <c r="B10" s="101"/>
      <c r="C10" s="162"/>
      <c r="D10" s="163" t="s">
        <v>24</v>
      </c>
      <c r="E10" s="95"/>
      <c r="F10" s="164"/>
      <c r="G10" s="164"/>
      <c r="H10" s="164"/>
      <c r="I10" s="165"/>
      <c r="J10" s="108"/>
      <c r="K10" s="15"/>
    </row>
    <row r="11" ht="15.75">
      <c r="A11" s="173"/>
      <c r="B11" s="66"/>
      <c r="C11" s="86"/>
      <c r="D11" s="167"/>
      <c r="E11" s="168"/>
      <c r="F11" s="174"/>
      <c r="G11" s="174"/>
      <c r="H11" s="175"/>
      <c r="I11" s="171"/>
      <c r="J11" s="75"/>
      <c r="K11" s="15"/>
    </row>
    <row r="12">
      <c r="A12" s="47"/>
      <c r="B12" s="27"/>
      <c r="C12" s="156"/>
      <c r="D12" s="157"/>
      <c r="E12" s="159"/>
      <c r="F12" s="172"/>
      <c r="G12" s="172"/>
      <c r="H12" s="172"/>
      <c r="I12" s="159"/>
      <c r="J12" s="32"/>
      <c r="K12" s="15"/>
    </row>
    <row r="13" ht="33" customHeight="1">
      <c r="A13" s="47"/>
      <c r="B13" s="101"/>
      <c r="C13" s="162"/>
      <c r="D13" s="163" t="s">
        <v>25</v>
      </c>
      <c r="E13" s="95"/>
      <c r="F13" s="164"/>
      <c r="G13" s="164"/>
      <c r="H13" s="164"/>
      <c r="I13" s="165"/>
      <c r="J13" s="108"/>
      <c r="K13" s="15"/>
    </row>
    <row r="14" ht="15.75">
      <c r="A14" s="173"/>
      <c r="B14" s="66"/>
      <c r="C14" s="176"/>
      <c r="D14" s="177"/>
      <c r="E14" s="178"/>
      <c r="F14" s="179"/>
      <c r="G14" s="179"/>
      <c r="H14" s="180"/>
      <c r="I14" s="181"/>
      <c r="J14" s="75"/>
      <c r="K14" s="15"/>
    </row>
    <row r="15">
      <c r="A15" s="47"/>
      <c r="B15" s="27"/>
      <c r="C15" s="156"/>
      <c r="D15" s="157"/>
      <c r="E15" s="159"/>
      <c r="F15" s="172"/>
      <c r="G15" s="172"/>
      <c r="H15" s="172"/>
      <c r="I15" s="159"/>
      <c r="J15" s="32"/>
      <c r="K15" s="15"/>
    </row>
    <row r="16" ht="85.5" customHeight="1">
      <c r="A16" s="47"/>
      <c r="B16" s="101"/>
      <c r="C16" s="162"/>
      <c r="D16" s="163" t="s">
        <v>26</v>
      </c>
      <c r="E16" s="95"/>
      <c r="F16" s="164"/>
      <c r="G16" s="164"/>
      <c r="H16" s="164"/>
      <c r="I16" s="165"/>
      <c r="J16" s="108"/>
      <c r="K16" s="15"/>
    </row>
    <row r="17" ht="15.75">
      <c r="A17" s="173"/>
      <c r="B17" s="66"/>
      <c r="C17" s="176"/>
      <c r="D17" s="177"/>
      <c r="E17" s="178"/>
      <c r="F17" s="179"/>
      <c r="G17" s="179"/>
      <c r="H17" s="180"/>
      <c r="I17" s="181"/>
      <c r="J17" s="75"/>
      <c r="K17" s="15"/>
    </row>
    <row r="18">
      <c r="A18" s="47"/>
      <c r="B18" s="48"/>
      <c r="C18" s="89"/>
      <c r="D18" s="90"/>
      <c r="E18" s="90"/>
      <c r="F18" s="91"/>
      <c r="G18" s="91"/>
      <c r="H18" s="91"/>
      <c r="I18" s="93"/>
      <c r="J18" s="54"/>
      <c r="K18" s="15"/>
    </row>
    <row r="19" ht="33" customHeight="1">
      <c r="A19" s="47"/>
      <c r="B19" s="101"/>
      <c r="C19" s="162"/>
      <c r="D19" s="163" t="s">
        <v>27</v>
      </c>
      <c r="E19" s="95"/>
      <c r="F19" s="164"/>
      <c r="G19" s="164"/>
      <c r="H19" s="164"/>
      <c r="I19" s="165"/>
      <c r="J19" s="108"/>
      <c r="K19" s="15"/>
    </row>
    <row r="20" ht="15.75">
      <c r="A20" s="173"/>
      <c r="B20" s="66"/>
      <c r="C20" s="86"/>
      <c r="D20" s="167"/>
      <c r="E20" s="168"/>
      <c r="F20" s="174"/>
      <c r="G20" s="174"/>
      <c r="H20" s="175"/>
      <c r="I20" s="171"/>
      <c r="J20" s="75"/>
      <c r="K20" s="15"/>
    </row>
    <row r="21" ht="15.75">
      <c r="A21" s="47"/>
      <c r="B21" s="48"/>
      <c r="C21" s="182"/>
      <c r="D21" s="182"/>
      <c r="E21" s="182"/>
      <c r="F21" s="183"/>
      <c r="G21" s="183"/>
      <c r="H21" s="183"/>
      <c r="I21" s="182"/>
      <c r="J21" s="108"/>
      <c r="K21" s="15"/>
    </row>
    <row r="22" ht="33" customHeight="1">
      <c r="A22" s="47"/>
      <c r="B22" s="184"/>
      <c r="C22" s="185"/>
      <c r="D22" s="163" t="s">
        <v>28</v>
      </c>
      <c r="E22" s="95"/>
      <c r="F22" s="95"/>
      <c r="G22" s="95"/>
      <c r="H22" s="95"/>
      <c r="I22" s="186"/>
      <c r="J22" s="108"/>
      <c r="K22" s="15"/>
      <c r="P22" s="78"/>
    </row>
    <row r="23">
      <c r="A23" s="187"/>
      <c r="B23" s="188"/>
      <c r="C23" s="189"/>
      <c r="D23" s="190"/>
      <c r="E23" s="191"/>
      <c r="F23" s="191"/>
      <c r="G23" s="191"/>
      <c r="H23" s="192"/>
      <c r="I23" s="193"/>
      <c r="J23" s="194"/>
      <c r="K23" s="15"/>
    </row>
    <row r="24">
      <c r="A24" s="47"/>
      <c r="B24" s="101"/>
      <c r="C24" s="195"/>
      <c r="D24" s="93"/>
      <c r="E24" s="195"/>
      <c r="F24" s="196"/>
      <c r="G24" s="196"/>
      <c r="H24" s="196"/>
      <c r="I24" s="195"/>
      <c r="J24" s="108"/>
      <c r="K24" s="15"/>
    </row>
    <row r="25" ht="49.5" customHeight="1">
      <c r="A25" s="173"/>
      <c r="B25" s="66"/>
      <c r="C25" s="162"/>
      <c r="D25" s="163" t="s">
        <v>29</v>
      </c>
      <c r="E25" s="95"/>
      <c r="F25" s="164"/>
      <c r="G25" s="164"/>
      <c r="H25" s="164"/>
      <c r="I25" s="165"/>
      <c r="J25" s="75"/>
      <c r="K25" s="15"/>
    </row>
    <row r="26" ht="15.75">
      <c r="A26" s="173"/>
      <c r="B26" s="66"/>
      <c r="C26" s="86"/>
      <c r="D26" s="167"/>
      <c r="E26" s="168"/>
      <c r="F26" s="174"/>
      <c r="G26" s="174"/>
      <c r="H26" s="175"/>
      <c r="I26" s="171"/>
      <c r="J26" s="75"/>
      <c r="K26" s="15"/>
    </row>
    <row r="27">
      <c r="A27" s="47"/>
      <c r="B27" s="48"/>
      <c r="C27" s="89"/>
      <c r="D27" s="90"/>
      <c r="E27" s="90"/>
      <c r="F27" s="91"/>
      <c r="G27" s="91"/>
      <c r="H27" s="91"/>
      <c r="I27" s="93"/>
      <c r="J27" s="54"/>
      <c r="K27" s="15"/>
    </row>
    <row r="28" ht="33" customHeight="1">
      <c r="A28" s="47"/>
      <c r="B28" s="101"/>
      <c r="C28" s="162"/>
      <c r="D28" s="163" t="s">
        <v>30</v>
      </c>
      <c r="E28" s="95"/>
      <c r="F28" s="164"/>
      <c r="G28" s="164"/>
      <c r="H28" s="164"/>
      <c r="I28" s="165"/>
      <c r="J28" s="108"/>
      <c r="K28" s="15"/>
    </row>
    <row r="29" ht="15.75">
      <c r="A29" s="173"/>
      <c r="B29" s="66"/>
      <c r="C29" s="86"/>
      <c r="D29" s="167"/>
      <c r="E29" s="168"/>
      <c r="F29" s="174"/>
      <c r="G29" s="174"/>
      <c r="H29" s="175"/>
      <c r="I29" s="171"/>
      <c r="J29" s="75"/>
      <c r="K29" s="15"/>
    </row>
    <row r="30">
      <c r="A30" s="47"/>
      <c r="B30" s="48"/>
      <c r="C30" s="89"/>
      <c r="D30" s="90"/>
      <c r="E30" s="90"/>
      <c r="F30" s="91"/>
      <c r="G30" s="91"/>
      <c r="H30" s="91"/>
      <c r="I30" s="93"/>
      <c r="J30" s="54"/>
      <c r="K30" s="15"/>
    </row>
    <row r="31" ht="33" customHeight="1">
      <c r="A31" s="47"/>
      <c r="B31" s="101"/>
      <c r="C31" s="162"/>
      <c r="D31" s="163" t="s">
        <v>31</v>
      </c>
      <c r="E31" s="95"/>
      <c r="F31" s="164"/>
      <c r="G31" s="164"/>
      <c r="H31" s="164"/>
      <c r="I31" s="165"/>
      <c r="J31" s="108"/>
      <c r="K31" s="15"/>
    </row>
    <row r="32" ht="15.75">
      <c r="A32" s="173"/>
      <c r="B32" s="66"/>
      <c r="C32" s="86"/>
      <c r="D32" s="167"/>
      <c r="E32" s="168"/>
      <c r="F32" s="174"/>
      <c r="G32" s="174"/>
      <c r="H32" s="175"/>
      <c r="I32" s="171"/>
      <c r="J32" s="75"/>
      <c r="K32" s="15"/>
    </row>
    <row r="33">
      <c r="A33" s="47"/>
      <c r="B33" s="48"/>
      <c r="C33" s="89"/>
      <c r="D33" s="90"/>
      <c r="E33" s="90"/>
      <c r="F33" s="91"/>
      <c r="G33" s="91"/>
      <c r="H33" s="91"/>
      <c r="I33" s="93"/>
      <c r="J33" s="54"/>
      <c r="K33" s="15"/>
    </row>
    <row r="34" ht="33" customHeight="1">
      <c r="A34" s="47"/>
      <c r="B34" s="101"/>
      <c r="C34" s="162"/>
      <c r="D34" s="163" t="s">
        <v>32</v>
      </c>
      <c r="E34" s="95"/>
      <c r="F34" s="164"/>
      <c r="G34" s="164"/>
      <c r="H34" s="164"/>
      <c r="I34" s="165"/>
      <c r="J34" s="108"/>
      <c r="K34" s="15"/>
    </row>
    <row r="35" ht="15.75">
      <c r="A35" s="173"/>
      <c r="B35" s="66"/>
      <c r="C35" s="86"/>
      <c r="D35" s="167"/>
      <c r="E35" s="168"/>
      <c r="F35" s="174"/>
      <c r="G35" s="174"/>
      <c r="H35" s="175"/>
      <c r="I35" s="171"/>
      <c r="J35" s="75"/>
      <c r="K35" s="15"/>
    </row>
    <row r="36">
      <c r="A36" s="47"/>
      <c r="B36" s="48"/>
      <c r="C36" s="89"/>
      <c r="D36" s="90"/>
      <c r="E36" s="90"/>
      <c r="F36" s="91"/>
      <c r="G36" s="91"/>
      <c r="H36" s="91"/>
      <c r="I36" s="93"/>
      <c r="J36" s="54"/>
      <c r="K36" s="15"/>
    </row>
    <row r="37" ht="33" customHeight="1">
      <c r="A37" s="47"/>
      <c r="B37" s="101"/>
      <c r="C37" s="162"/>
      <c r="D37" s="163" t="s">
        <v>33</v>
      </c>
      <c r="E37" s="95"/>
      <c r="F37" s="164"/>
      <c r="G37" s="164"/>
      <c r="H37" s="164"/>
      <c r="I37" s="165"/>
      <c r="J37" s="108"/>
      <c r="K37" s="15"/>
    </row>
    <row r="38" ht="15.75">
      <c r="A38" s="173"/>
      <c r="B38" s="66"/>
      <c r="C38" s="86"/>
      <c r="D38" s="167"/>
      <c r="E38" s="168"/>
      <c r="F38" s="174"/>
      <c r="G38" s="174"/>
      <c r="H38" s="175"/>
      <c r="I38" s="171"/>
      <c r="J38" s="75"/>
      <c r="K38" s="15"/>
    </row>
    <row r="39">
      <c r="A39" s="47"/>
      <c r="B39" s="48"/>
      <c r="C39" s="89"/>
      <c r="D39" s="90"/>
      <c r="E39" s="90"/>
      <c r="F39" s="91"/>
      <c r="G39" s="91"/>
      <c r="H39" s="91"/>
      <c r="I39" s="93"/>
      <c r="J39" s="54"/>
      <c r="K39" s="15"/>
    </row>
    <row r="40" ht="49.5" customHeight="1">
      <c r="A40" s="47"/>
      <c r="B40" s="101"/>
      <c r="C40" s="162"/>
      <c r="D40" s="163" t="s">
        <v>34</v>
      </c>
      <c r="E40" s="95"/>
      <c r="F40" s="164"/>
      <c r="G40" s="164"/>
      <c r="H40" s="164"/>
      <c r="I40" s="165"/>
      <c r="J40" s="108"/>
      <c r="K40" s="15"/>
    </row>
    <row r="41" ht="15.75">
      <c r="A41" s="173"/>
      <c r="B41" s="66"/>
      <c r="C41" s="86"/>
      <c r="D41" s="167"/>
      <c r="E41" s="168"/>
      <c r="F41" s="174"/>
      <c r="G41" s="174"/>
      <c r="H41" s="175"/>
      <c r="I41" s="171"/>
      <c r="J41" s="75"/>
      <c r="K41" s="15"/>
    </row>
    <row r="42">
      <c r="A42" s="47"/>
      <c r="B42" s="48"/>
      <c r="C42" s="89"/>
      <c r="D42" s="90"/>
      <c r="E42" s="90"/>
      <c r="F42" s="91"/>
      <c r="G42" s="91"/>
      <c r="H42" s="91"/>
      <c r="I42" s="93"/>
      <c r="J42" s="54"/>
      <c r="K42" s="15"/>
    </row>
    <row r="43" ht="49.5" customHeight="1">
      <c r="A43" s="47"/>
      <c r="B43" s="101"/>
      <c r="C43" s="162"/>
      <c r="D43" s="163" t="s">
        <v>35</v>
      </c>
      <c r="E43" s="95"/>
      <c r="F43" s="164"/>
      <c r="G43" s="164"/>
      <c r="H43" s="164"/>
      <c r="I43" s="165"/>
      <c r="J43" s="108"/>
      <c r="K43" s="15"/>
    </row>
    <row r="44" ht="19.5">
      <c r="A44" s="47"/>
      <c r="B44" s="66"/>
      <c r="C44" s="86"/>
      <c r="D44" s="167"/>
      <c r="E44" s="168"/>
      <c r="F44" s="174"/>
      <c r="G44" s="174"/>
      <c r="H44" s="175"/>
      <c r="I44" s="171"/>
      <c r="J44" s="75"/>
      <c r="K44" s="15"/>
    </row>
    <row r="45" ht="16.5">
      <c r="A45" s="19"/>
      <c r="B45" s="36"/>
      <c r="C45" s="37"/>
      <c r="D45" s="39"/>
      <c r="E45" s="38"/>
      <c r="F45" s="40"/>
      <c r="G45" s="40"/>
      <c r="H45" s="41"/>
      <c r="I45" s="39"/>
      <c r="J45" s="42"/>
      <c r="K45" s="15"/>
    </row>
    <row r="46">
      <c r="A46" s="16"/>
      <c r="B46" s="43"/>
      <c r="C46" s="43"/>
      <c r="D46" s="45"/>
      <c r="E46" s="44"/>
      <c r="H46" s="18"/>
      <c r="I46" s="45"/>
      <c r="J46" s="45"/>
      <c r="K46" s="46"/>
    </row>
    <row r="47" ht="34.5" customHeight="1">
      <c r="A47" s="19"/>
      <c r="B47" s="20"/>
      <c r="C47" s="21" t="s">
        <v>36</v>
      </c>
      <c r="D47" s="23"/>
      <c r="E47" s="23"/>
      <c r="F47" s="23"/>
      <c r="G47" s="23"/>
      <c r="H47" s="23"/>
      <c r="I47" s="24"/>
      <c r="J47" s="25"/>
      <c r="K47" s="15"/>
    </row>
    <row r="48" ht="49.5" customHeight="1">
      <c r="A48" s="47"/>
      <c r="B48" s="27"/>
      <c r="C48" s="28" t="s">
        <v>37</v>
      </c>
      <c r="D48" s="30"/>
      <c r="E48" s="30"/>
      <c r="F48" s="30"/>
      <c r="G48" s="30"/>
      <c r="H48" s="30"/>
      <c r="I48" s="31"/>
      <c r="J48" s="32"/>
      <c r="K48" s="15"/>
    </row>
    <row r="49">
      <c r="A49" s="47"/>
      <c r="B49" s="48"/>
      <c r="C49" s="49"/>
      <c r="D49" s="50"/>
      <c r="E49" s="50"/>
      <c r="F49" s="51"/>
      <c r="G49" s="51"/>
      <c r="H49" s="51"/>
      <c r="I49" s="53"/>
      <c r="J49" s="54"/>
      <c r="K49" s="15"/>
    </row>
    <row r="50" ht="33" customHeight="1">
      <c r="A50" s="47"/>
      <c r="B50" s="101"/>
      <c r="C50" s="162"/>
      <c r="D50" s="163" t="s">
        <v>38</v>
      </c>
      <c r="E50" s="95"/>
      <c r="F50" s="164"/>
      <c r="G50" s="164"/>
      <c r="H50" s="164"/>
      <c r="I50" s="165"/>
      <c r="J50" s="108"/>
      <c r="K50" s="15"/>
    </row>
    <row r="51" ht="15.75">
      <c r="A51" s="197"/>
      <c r="B51" s="198"/>
      <c r="C51" s="199"/>
      <c r="D51" s="200"/>
      <c r="E51" s="201"/>
      <c r="F51" s="179"/>
      <c r="G51" s="179"/>
      <c r="H51" s="180"/>
      <c r="I51" s="202"/>
      <c r="J51" s="203"/>
      <c r="K51" s="15"/>
      <c r="L51" s="1" t="s">
        <v>39</v>
      </c>
      <c r="M51" s="1" t="s">
        <v>40</v>
      </c>
      <c r="N51" s="1" t="s">
        <v>41</v>
      </c>
    </row>
    <row r="52">
      <c r="A52" s="47"/>
      <c r="B52" s="48"/>
      <c r="C52" s="89"/>
      <c r="D52" s="90"/>
      <c r="E52" s="90"/>
      <c r="F52" s="91"/>
      <c r="G52" s="91"/>
      <c r="H52" s="91"/>
      <c r="I52" s="93"/>
      <c r="J52" s="54"/>
      <c r="K52" s="15"/>
    </row>
    <row r="53" ht="69" customHeight="1">
      <c r="A53" s="47"/>
      <c r="B53" s="101"/>
      <c r="C53" s="162"/>
      <c r="D53" s="163" t="s">
        <v>42</v>
      </c>
      <c r="E53" s="95"/>
      <c r="F53" s="95"/>
      <c r="G53" s="95"/>
      <c r="H53" s="95"/>
      <c r="I53" s="186"/>
      <c r="J53" s="108"/>
      <c r="K53" s="15"/>
      <c r="P53" s="1"/>
    </row>
    <row r="54" ht="15.75">
      <c r="A54" s="197"/>
      <c r="B54" s="198"/>
      <c r="C54" s="199"/>
      <c r="D54" s="200"/>
      <c r="E54" s="201"/>
      <c r="F54" s="179"/>
      <c r="G54" s="179"/>
      <c r="H54" s="180"/>
      <c r="I54" s="202"/>
      <c r="J54" s="203"/>
      <c r="K54" s="15"/>
      <c r="L54" s="1" t="s">
        <v>43</v>
      </c>
      <c r="M54" s="1" t="s">
        <v>39</v>
      </c>
      <c r="N54" s="1" t="s">
        <v>44</v>
      </c>
      <c r="O54" s="1" t="s">
        <v>45</v>
      </c>
    </row>
    <row r="55">
      <c r="A55" s="47"/>
      <c r="B55" s="48"/>
      <c r="C55" s="89"/>
      <c r="D55" s="90"/>
      <c r="E55" s="90"/>
      <c r="F55" s="91"/>
      <c r="G55" s="91"/>
      <c r="H55" s="91"/>
      <c r="I55" s="93"/>
      <c r="J55" s="54"/>
      <c r="K55" s="15"/>
    </row>
    <row r="56" ht="69" customHeight="1">
      <c r="A56" s="47"/>
      <c r="B56" s="101"/>
      <c r="C56" s="162"/>
      <c r="D56" s="163" t="s">
        <v>46</v>
      </c>
      <c r="E56" s="95"/>
      <c r="F56" s="95"/>
      <c r="G56" s="95"/>
      <c r="H56" s="95"/>
      <c r="I56" s="186"/>
      <c r="J56" s="108"/>
      <c r="K56" s="15"/>
    </row>
    <row r="57" ht="15.75">
      <c r="A57" s="197"/>
      <c r="B57" s="198"/>
      <c r="C57" s="199"/>
      <c r="D57" s="200"/>
      <c r="E57" s="201"/>
      <c r="F57" s="179"/>
      <c r="G57" s="179"/>
      <c r="H57" s="180"/>
      <c r="I57" s="202"/>
      <c r="J57" s="203"/>
      <c r="K57" s="15"/>
      <c r="L57" s="204" t="s">
        <v>47</v>
      </c>
      <c r="M57" s="1" t="s">
        <v>39</v>
      </c>
      <c r="N57" s="1" t="s">
        <v>48</v>
      </c>
      <c r="O57" s="1" t="s">
        <v>49</v>
      </c>
    </row>
    <row r="58">
      <c r="A58" s="47"/>
      <c r="B58" s="101"/>
      <c r="C58" s="90"/>
      <c r="D58" s="90"/>
      <c r="E58" s="90"/>
      <c r="F58" s="91"/>
      <c r="G58" s="91"/>
      <c r="H58" s="91"/>
      <c r="I58" s="90"/>
      <c r="J58" s="108"/>
      <c r="K58" s="15"/>
    </row>
    <row r="59" ht="67.5" customHeight="1">
      <c r="A59" s="47"/>
      <c r="B59" s="101"/>
      <c r="C59" s="162"/>
      <c r="D59" s="163" t="s">
        <v>50</v>
      </c>
      <c r="E59" s="95"/>
      <c r="F59" s="164"/>
      <c r="G59" s="164"/>
      <c r="H59" s="164"/>
      <c r="I59" s="165"/>
      <c r="J59" s="108"/>
      <c r="K59" s="15"/>
    </row>
    <row r="60" ht="15.75">
      <c r="A60" s="197"/>
      <c r="B60" s="198"/>
      <c r="C60" s="199"/>
      <c r="D60" s="200"/>
      <c r="E60" s="201"/>
      <c r="F60" s="179"/>
      <c r="G60" s="179"/>
      <c r="H60" s="180"/>
      <c r="I60" s="202"/>
      <c r="J60" s="203"/>
      <c r="K60" s="15"/>
      <c r="L60" s="1" t="s">
        <v>51</v>
      </c>
      <c r="M60" s="1" t="s">
        <v>52</v>
      </c>
      <c r="N60" s="1" t="s">
        <v>53</v>
      </c>
      <c r="O60" s="1" t="s">
        <v>54</v>
      </c>
    </row>
    <row r="61">
      <c r="A61" s="47"/>
      <c r="B61" s="48"/>
      <c r="C61" s="89"/>
      <c r="D61" s="90"/>
      <c r="E61" s="90"/>
      <c r="F61" s="91"/>
      <c r="G61" s="91"/>
      <c r="H61" s="91"/>
      <c r="I61" s="93"/>
      <c r="J61" s="54"/>
      <c r="K61" s="15"/>
    </row>
    <row r="62" ht="49.5" customHeight="1">
      <c r="A62" s="47"/>
      <c r="B62" s="101"/>
      <c r="C62" s="162"/>
      <c r="D62" s="163" t="s">
        <v>55</v>
      </c>
      <c r="E62" s="95"/>
      <c r="F62" s="164"/>
      <c r="G62" s="164"/>
      <c r="H62" s="164"/>
      <c r="I62" s="165"/>
      <c r="J62" s="108"/>
      <c r="K62" s="15"/>
    </row>
    <row r="63" ht="15.75">
      <c r="A63" s="197"/>
      <c r="B63" s="198"/>
      <c r="C63" s="199"/>
      <c r="D63" s="200"/>
      <c r="E63" s="201"/>
      <c r="F63" s="201"/>
      <c r="G63" s="201"/>
      <c r="H63" s="205"/>
      <c r="I63" s="202"/>
      <c r="J63" s="203"/>
      <c r="K63" s="15"/>
      <c r="L63" s="1" t="s">
        <v>56</v>
      </c>
      <c r="M63" s="1" t="s">
        <v>53</v>
      </c>
      <c r="N63" s="1" t="s">
        <v>54</v>
      </c>
    </row>
    <row r="64">
      <c r="A64" s="47"/>
      <c r="B64" s="48"/>
      <c r="C64" s="89"/>
      <c r="D64" s="90"/>
      <c r="E64" s="90"/>
      <c r="F64" s="91"/>
      <c r="G64" s="91"/>
      <c r="H64" s="91"/>
      <c r="I64" s="93"/>
      <c r="J64" s="54"/>
      <c r="K64" s="15"/>
    </row>
    <row r="65" ht="49.5" customHeight="1">
      <c r="A65" s="47"/>
      <c r="B65" s="101"/>
      <c r="C65" s="162"/>
      <c r="D65" s="163" t="s">
        <v>57</v>
      </c>
      <c r="E65" s="95"/>
      <c r="F65" s="164"/>
      <c r="G65" s="164"/>
      <c r="H65" s="164"/>
      <c r="I65" s="165"/>
      <c r="J65" s="108"/>
      <c r="K65" s="15"/>
    </row>
    <row r="66" ht="15.75">
      <c r="A66" s="197"/>
      <c r="B66" s="198"/>
      <c r="C66" s="199"/>
      <c r="D66" s="200"/>
      <c r="E66" s="201"/>
      <c r="F66" s="179"/>
      <c r="G66" s="179"/>
      <c r="H66" s="180"/>
      <c r="I66" s="202"/>
      <c r="J66" s="203"/>
      <c r="K66" s="15"/>
      <c r="L66" s="1" t="s">
        <v>43</v>
      </c>
      <c r="M66" s="1" t="s">
        <v>58</v>
      </c>
      <c r="N66" s="1" t="s">
        <v>53</v>
      </c>
      <c r="O66" s="1" t="s">
        <v>59</v>
      </c>
    </row>
    <row r="67">
      <c r="A67" s="47"/>
      <c r="B67" s="101"/>
      <c r="C67" s="90"/>
      <c r="D67" s="90"/>
      <c r="E67" s="90"/>
      <c r="F67" s="91"/>
      <c r="G67" s="91"/>
      <c r="H67" s="91"/>
      <c r="I67" s="90"/>
      <c r="J67" s="108"/>
      <c r="K67" s="15"/>
    </row>
    <row r="68" ht="49.5" customHeight="1">
      <c r="A68" s="47"/>
      <c r="B68" s="101"/>
      <c r="C68" s="162"/>
      <c r="D68" s="163" t="s">
        <v>60</v>
      </c>
      <c r="E68" s="95"/>
      <c r="F68" s="164"/>
      <c r="G68" s="164"/>
      <c r="H68" s="164"/>
      <c r="I68" s="165"/>
      <c r="J68" s="108"/>
      <c r="K68" s="15"/>
    </row>
    <row r="69" ht="15.75">
      <c r="A69" s="197"/>
      <c r="B69" s="198"/>
      <c r="C69" s="199"/>
      <c r="D69" s="200"/>
      <c r="E69" s="201"/>
      <c r="F69" s="179"/>
      <c r="G69" s="179"/>
      <c r="H69" s="180"/>
      <c r="I69" s="202"/>
      <c r="J69" s="203"/>
      <c r="K69" s="15"/>
      <c r="L69" s="204" t="s">
        <v>47</v>
      </c>
      <c r="M69" s="1" t="s">
        <v>61</v>
      </c>
      <c r="N69" s="1" t="s">
        <v>53</v>
      </c>
      <c r="O69" s="1" t="s">
        <v>62</v>
      </c>
    </row>
    <row r="70">
      <c r="A70" s="47"/>
      <c r="B70" s="48"/>
      <c r="C70" s="89"/>
      <c r="D70" s="90"/>
      <c r="E70" s="90"/>
      <c r="F70" s="91"/>
      <c r="G70" s="91"/>
      <c r="H70" s="91"/>
      <c r="I70" s="93"/>
      <c r="J70" s="54"/>
      <c r="K70" s="15"/>
    </row>
    <row r="71" ht="33" customHeight="1">
      <c r="A71" s="47"/>
      <c r="B71" s="101"/>
      <c r="C71" s="162"/>
      <c r="D71" s="163" t="s">
        <v>63</v>
      </c>
      <c r="E71" s="95"/>
      <c r="F71" s="164"/>
      <c r="G71" s="164"/>
      <c r="H71" s="164"/>
      <c r="I71" s="165"/>
      <c r="J71" s="108"/>
      <c r="K71" s="15"/>
    </row>
    <row r="72" ht="15.75">
      <c r="A72" s="197"/>
      <c r="B72" s="198"/>
      <c r="C72" s="199"/>
      <c r="D72" s="200"/>
      <c r="E72" s="201"/>
      <c r="F72" s="179"/>
      <c r="G72" s="179"/>
      <c r="H72" s="180"/>
      <c r="I72" s="202"/>
      <c r="J72" s="203"/>
      <c r="K72" s="15"/>
      <c r="L72" s="1" t="s">
        <v>64</v>
      </c>
      <c r="M72" s="1" t="s">
        <v>65</v>
      </c>
      <c r="N72" s="1" t="s">
        <v>66</v>
      </c>
    </row>
    <row r="73">
      <c r="A73" s="47"/>
      <c r="B73" s="48"/>
      <c r="C73" s="89"/>
      <c r="D73" s="90"/>
      <c r="E73" s="90"/>
      <c r="F73" s="91"/>
      <c r="G73" s="91"/>
      <c r="H73" s="91"/>
      <c r="I73" s="93"/>
      <c r="J73" s="54"/>
      <c r="K73" s="15"/>
    </row>
    <row r="74" ht="49.5" customHeight="1">
      <c r="A74" s="47"/>
      <c r="B74" s="101"/>
      <c r="C74" s="162"/>
      <c r="D74" s="163" t="s">
        <v>67</v>
      </c>
      <c r="E74" s="95"/>
      <c r="F74" s="164"/>
      <c r="G74" s="164"/>
      <c r="H74" s="164"/>
      <c r="I74" s="165"/>
      <c r="J74" s="108"/>
      <c r="K74" s="15"/>
    </row>
    <row r="75" ht="15.75">
      <c r="A75" s="47"/>
      <c r="B75" s="101"/>
      <c r="C75" s="206"/>
      <c r="D75" s="200"/>
      <c r="E75" s="201"/>
      <c r="F75" s="179"/>
      <c r="G75" s="179"/>
      <c r="H75" s="180"/>
      <c r="I75" s="207"/>
      <c r="J75" s="108"/>
      <c r="K75" s="15"/>
      <c r="L75" s="1" t="s">
        <v>68</v>
      </c>
      <c r="M75" s="204" t="s">
        <v>53</v>
      </c>
      <c r="N75" s="204" t="s">
        <v>69</v>
      </c>
    </row>
    <row r="76">
      <c r="A76" s="47"/>
      <c r="B76" s="48"/>
      <c r="C76" s="89"/>
      <c r="D76" s="90"/>
      <c r="E76" s="90"/>
      <c r="F76" s="91"/>
      <c r="G76" s="91"/>
      <c r="H76" s="91"/>
      <c r="I76" s="93"/>
      <c r="J76" s="54"/>
      <c r="K76" s="15"/>
    </row>
    <row r="77" ht="49.5" customHeight="1">
      <c r="A77" s="47"/>
      <c r="B77" s="101"/>
      <c r="C77" s="162"/>
      <c r="D77" s="163" t="s">
        <v>70</v>
      </c>
      <c r="E77" s="95"/>
      <c r="F77" s="164"/>
      <c r="G77" s="164"/>
      <c r="H77" s="164"/>
      <c r="I77" s="165"/>
      <c r="J77" s="108"/>
      <c r="K77" s="15"/>
    </row>
    <row r="78" ht="15.75">
      <c r="A78" s="197"/>
      <c r="B78" s="198"/>
      <c r="C78" s="199"/>
      <c r="D78" s="200"/>
      <c r="E78" s="201"/>
      <c r="F78" s="179"/>
      <c r="G78" s="179"/>
      <c r="H78" s="180"/>
      <c r="I78" s="202"/>
      <c r="J78" s="203"/>
      <c r="K78" s="15"/>
      <c r="L78" s="1" t="s">
        <v>71</v>
      </c>
      <c r="M78" s="204" t="s">
        <v>53</v>
      </c>
      <c r="N78" s="1" t="s">
        <v>72</v>
      </c>
    </row>
    <row r="79">
      <c r="A79" s="47"/>
      <c r="B79" s="48"/>
      <c r="C79" s="89"/>
      <c r="D79" s="90"/>
      <c r="E79" s="90"/>
      <c r="F79" s="91"/>
      <c r="G79" s="91"/>
      <c r="H79" s="91"/>
      <c r="I79" s="93"/>
      <c r="J79" s="54"/>
      <c r="K79" s="15"/>
    </row>
    <row r="80" ht="49.5" customHeight="1">
      <c r="A80" s="47"/>
      <c r="B80" s="101"/>
      <c r="C80" s="162"/>
      <c r="D80" s="163" t="s">
        <v>73</v>
      </c>
      <c r="E80" s="95"/>
      <c r="F80" s="164"/>
      <c r="G80" s="164"/>
      <c r="H80" s="164"/>
      <c r="I80" s="165"/>
      <c r="J80" s="108"/>
      <c r="K80" s="15"/>
    </row>
    <row r="81" ht="15.75">
      <c r="A81" s="47"/>
      <c r="B81" s="101"/>
      <c r="C81" s="206"/>
      <c r="D81" s="200"/>
      <c r="E81" s="201"/>
      <c r="F81" s="179"/>
      <c r="G81" s="179"/>
      <c r="H81" s="180"/>
      <c r="I81" s="207"/>
      <c r="J81" s="108"/>
      <c r="K81" s="15"/>
      <c r="L81" s="1" t="s">
        <v>74</v>
      </c>
      <c r="M81" s="1" t="s">
        <v>75</v>
      </c>
      <c r="N81" s="1" t="s">
        <v>76</v>
      </c>
      <c r="O81" s="1" t="s">
        <v>77</v>
      </c>
    </row>
    <row r="82">
      <c r="A82" s="47"/>
      <c r="B82" s="48"/>
      <c r="C82" s="89"/>
      <c r="D82" s="90"/>
      <c r="E82" s="90"/>
      <c r="F82" s="91"/>
      <c r="G82" s="91"/>
      <c r="H82" s="91"/>
      <c r="I82" s="93"/>
      <c r="J82" s="54"/>
      <c r="K82" s="15"/>
    </row>
    <row r="83" ht="33" customHeight="1">
      <c r="A83" s="47"/>
      <c r="B83" s="101"/>
      <c r="C83" s="162"/>
      <c r="D83" s="163" t="s">
        <v>78</v>
      </c>
      <c r="E83" s="95"/>
      <c r="F83" s="164"/>
      <c r="G83" s="164"/>
      <c r="H83" s="164"/>
      <c r="I83" s="165"/>
      <c r="J83" s="108"/>
      <c r="K83" s="15"/>
    </row>
    <row r="84" ht="15.75">
      <c r="A84" s="197"/>
      <c r="B84" s="198"/>
      <c r="C84" s="199"/>
      <c r="D84" s="200"/>
      <c r="E84" s="201"/>
      <c r="F84" s="179"/>
      <c r="G84" s="179"/>
      <c r="H84" s="180"/>
      <c r="I84" s="202"/>
      <c r="J84" s="203"/>
      <c r="K84" s="15"/>
      <c r="L84" s="1" t="s">
        <v>79</v>
      </c>
      <c r="M84" s="1" t="s">
        <v>80</v>
      </c>
      <c r="N84" s="1" t="s">
        <v>81</v>
      </c>
    </row>
    <row r="85">
      <c r="A85" s="19"/>
      <c r="B85" s="36"/>
      <c r="C85" s="37"/>
      <c r="D85" s="39"/>
      <c r="E85" s="38"/>
      <c r="F85" s="40"/>
      <c r="G85" s="40"/>
      <c r="H85" s="41"/>
      <c r="I85" s="39"/>
      <c r="J85" s="42"/>
      <c r="K85" s="15"/>
    </row>
    <row r="86">
      <c r="A86" s="16"/>
      <c r="B86" s="43"/>
      <c r="C86" s="43"/>
      <c r="D86" s="208"/>
      <c r="E86" s="208"/>
      <c r="F86" s="209"/>
      <c r="G86" s="209"/>
      <c r="H86" s="209"/>
      <c r="I86" s="45"/>
      <c r="J86" s="45"/>
      <c r="K86" s="46"/>
    </row>
    <row r="87" ht="34.5" customHeight="1">
      <c r="A87" s="19"/>
      <c r="B87" s="20"/>
      <c r="C87" s="21" t="s">
        <v>82</v>
      </c>
      <c r="D87" s="23"/>
      <c r="E87" s="23"/>
      <c r="F87" s="23"/>
      <c r="G87" s="23"/>
      <c r="H87" s="23"/>
      <c r="I87" s="24"/>
      <c r="J87" s="25"/>
      <c r="K87" s="15"/>
    </row>
    <row r="88">
      <c r="A88" s="47"/>
      <c r="B88" s="123"/>
      <c r="C88" s="210"/>
      <c r="D88" s="124"/>
      <c r="E88" s="124"/>
      <c r="F88" s="125"/>
      <c r="G88" s="125"/>
      <c r="H88" s="125"/>
      <c r="I88" s="211"/>
      <c r="J88" s="127"/>
      <c r="K88" s="15"/>
    </row>
    <row r="89">
      <c r="A89" s="47"/>
      <c r="B89" s="123"/>
      <c r="C89" s="89"/>
      <c r="D89" s="90"/>
      <c r="E89" s="90"/>
      <c r="F89" s="128" t="s">
        <v>83</v>
      </c>
      <c r="G89" s="128" t="s">
        <v>84</v>
      </c>
      <c r="H89" s="128" t="s">
        <v>85</v>
      </c>
      <c r="I89" s="130"/>
      <c r="J89" s="127"/>
      <c r="K89" s="15"/>
    </row>
    <row r="90" ht="27.75" customHeight="1">
      <c r="A90" s="47"/>
      <c r="B90" s="101"/>
      <c r="C90" s="131"/>
      <c r="D90" s="212" t="s">
        <v>86</v>
      </c>
      <c r="E90" s="213"/>
      <c r="F90" s="214"/>
      <c r="G90" s="214"/>
      <c r="H90" s="215"/>
      <c r="I90" s="136"/>
      <c r="J90" s="137"/>
      <c r="K90" s="15"/>
    </row>
    <row r="91" ht="27.75" customHeight="1">
      <c r="A91" s="47"/>
      <c r="B91" s="101"/>
      <c r="C91" s="216"/>
      <c r="D91" s="93"/>
      <c r="E91" s="195"/>
      <c r="F91" s="217" t="s">
        <v>87</v>
      </c>
      <c r="G91" s="218" t="s">
        <v>88</v>
      </c>
      <c r="H91" s="219" t="s">
        <v>89</v>
      </c>
      <c r="I91" s="220"/>
      <c r="J91" s="137"/>
      <c r="K91" s="15"/>
    </row>
    <row r="92" ht="27.75" customHeight="1">
      <c r="A92" s="47"/>
      <c r="B92" s="101"/>
      <c r="C92" s="221"/>
      <c r="D92" s="222"/>
      <c r="E92" s="223"/>
      <c r="F92" s="224"/>
      <c r="G92" s="225"/>
      <c r="H92" s="226"/>
      <c r="I92" s="227"/>
      <c r="J92" s="137"/>
      <c r="K92" s="15"/>
    </row>
    <row r="93">
      <c r="A93" s="47"/>
      <c r="B93" s="48"/>
      <c r="C93" s="210"/>
      <c r="D93" s="124"/>
      <c r="E93" s="124"/>
      <c r="F93" s="125"/>
      <c r="G93" s="125"/>
      <c r="H93" s="125"/>
      <c r="I93" s="211"/>
      <c r="J93" s="228"/>
      <c r="K93" s="15"/>
    </row>
    <row r="94">
      <c r="A94" s="47"/>
      <c r="B94" s="123"/>
      <c r="C94" s="229"/>
      <c r="D94" s="182"/>
      <c r="E94" s="182"/>
      <c r="F94" s="230" t="s">
        <v>83</v>
      </c>
      <c r="G94" s="230" t="s">
        <v>84</v>
      </c>
      <c r="H94" s="230" t="s">
        <v>85</v>
      </c>
      <c r="I94" s="231"/>
      <c r="J94" s="127"/>
      <c r="K94" s="15"/>
    </row>
    <row r="95" ht="31.5" customHeight="1">
      <c r="A95" s="47"/>
      <c r="B95" s="101"/>
      <c r="C95" s="131"/>
      <c r="D95" s="232" t="s">
        <v>90</v>
      </c>
      <c r="E95" s="233"/>
      <c r="F95" s="234"/>
      <c r="G95" s="214"/>
      <c r="H95" s="215"/>
      <c r="I95" s="136"/>
      <c r="J95" s="137"/>
      <c r="K95" s="15"/>
    </row>
    <row r="96" ht="31.5" customHeight="1">
      <c r="A96" s="47"/>
      <c r="B96" s="101"/>
      <c r="C96" s="235"/>
      <c r="D96" s="236"/>
      <c r="E96" s="237"/>
      <c r="F96" s="238" t="s">
        <v>87</v>
      </c>
      <c r="G96" s="239" t="s">
        <v>88</v>
      </c>
      <c r="H96" s="240" t="s">
        <v>89</v>
      </c>
      <c r="I96" s="220"/>
      <c r="J96" s="137"/>
      <c r="K96" s="15"/>
    </row>
    <row r="97" ht="31.5" customHeight="1">
      <c r="A97" s="47"/>
      <c r="B97" s="101"/>
      <c r="C97" s="241"/>
      <c r="D97" s="242"/>
      <c r="E97" s="243"/>
      <c r="F97" s="224"/>
      <c r="G97" s="225"/>
      <c r="H97" s="226"/>
      <c r="I97" s="227"/>
      <c r="J97" s="137"/>
      <c r="K97" s="15"/>
    </row>
    <row r="98" ht="15.75">
      <c r="A98" s="47"/>
      <c r="B98" s="48"/>
      <c r="C98" s="89"/>
      <c r="D98" s="90"/>
      <c r="E98" s="90"/>
      <c r="F98" s="244"/>
      <c r="G98" s="244"/>
      <c r="H98" s="244"/>
      <c r="I98" s="130"/>
      <c r="J98" s="228"/>
      <c r="K98" s="15"/>
    </row>
    <row r="99" ht="45" customHeight="1">
      <c r="A99" s="47"/>
      <c r="B99" s="101"/>
      <c r="C99" s="131"/>
      <c r="D99" s="212" t="s">
        <v>91</v>
      </c>
      <c r="E99" s="213"/>
      <c r="F99" s="245"/>
      <c r="G99" s="246"/>
      <c r="H99" s="246"/>
      <c r="I99" s="247"/>
      <c r="J99" s="137"/>
      <c r="K99" s="15"/>
    </row>
    <row r="100" ht="41.25" customHeight="1">
      <c r="A100" s="47"/>
      <c r="B100" s="101"/>
      <c r="C100" s="138"/>
      <c r="D100" s="248" t="s">
        <v>92</v>
      </c>
      <c r="E100" s="249"/>
      <c r="F100" s="249"/>
      <c r="G100" s="249"/>
      <c r="H100" s="249"/>
      <c r="I100" s="250"/>
      <c r="J100" s="137"/>
      <c r="K100" s="15"/>
    </row>
    <row r="101" ht="15.75">
      <c r="A101" s="47"/>
      <c r="B101" s="123"/>
      <c r="C101" s="89"/>
      <c r="D101" s="90"/>
      <c r="E101" s="90"/>
      <c r="F101" s="244"/>
      <c r="G101" s="244"/>
      <c r="H101" s="244"/>
      <c r="I101" s="130"/>
      <c r="J101" s="127"/>
      <c r="K101" s="15"/>
    </row>
    <row r="102" ht="15.75">
      <c r="A102" s="47"/>
      <c r="B102" s="123"/>
      <c r="C102" s="89"/>
      <c r="D102" s="90"/>
      <c r="E102" s="90"/>
      <c r="F102" s="128" t="s">
        <v>83</v>
      </c>
      <c r="G102" s="128" t="s">
        <v>84</v>
      </c>
      <c r="H102" s="128" t="s">
        <v>85</v>
      </c>
      <c r="I102" s="130"/>
      <c r="J102" s="127"/>
      <c r="K102" s="15"/>
    </row>
    <row r="103" ht="27.75" customHeight="1">
      <c r="A103" s="47"/>
      <c r="B103" s="101"/>
      <c r="C103" s="131"/>
      <c r="D103" s="212" t="s">
        <v>93</v>
      </c>
      <c r="E103" s="213"/>
      <c r="F103" s="234"/>
      <c r="G103" s="214"/>
      <c r="H103" s="215"/>
      <c r="I103" s="136"/>
      <c r="J103" s="137"/>
      <c r="K103" s="15"/>
    </row>
    <row r="104" ht="27.75" customHeight="1">
      <c r="A104" s="47"/>
      <c r="B104" s="101"/>
      <c r="C104" s="216"/>
      <c r="D104" s="93"/>
      <c r="E104" s="195"/>
      <c r="F104" s="217" t="s">
        <v>87</v>
      </c>
      <c r="G104" s="218" t="s">
        <v>88</v>
      </c>
      <c r="H104" s="219" t="s">
        <v>89</v>
      </c>
      <c r="I104" s="220"/>
      <c r="J104" s="137"/>
      <c r="K104" s="15"/>
    </row>
    <row r="105" ht="27.75" customHeight="1">
      <c r="A105" s="47"/>
      <c r="B105" s="101"/>
      <c r="C105" s="221"/>
      <c r="D105" s="222"/>
      <c r="E105" s="223"/>
      <c r="F105" s="224"/>
      <c r="G105" s="225"/>
      <c r="H105" s="226"/>
      <c r="I105" s="227"/>
      <c r="J105" s="137"/>
      <c r="K105" s="15"/>
    </row>
    <row r="106">
      <c r="A106" s="47"/>
      <c r="B106" s="48"/>
      <c r="C106" s="89"/>
      <c r="D106" s="90"/>
      <c r="E106" s="90"/>
      <c r="F106" s="244"/>
      <c r="G106" s="244"/>
      <c r="H106" s="244"/>
      <c r="I106" s="130"/>
      <c r="J106" s="228"/>
      <c r="K106" s="15"/>
    </row>
    <row r="107" ht="45" customHeight="1">
      <c r="A107" s="47"/>
      <c r="B107" s="101"/>
      <c r="C107" s="251"/>
      <c r="D107" s="252" t="s">
        <v>94</v>
      </c>
      <c r="E107" s="253"/>
      <c r="F107" s="254"/>
      <c r="G107" s="255"/>
      <c r="H107" s="256"/>
      <c r="I107" s="257"/>
      <c r="J107" s="137"/>
      <c r="K107" s="15"/>
    </row>
    <row r="108">
      <c r="A108" s="47"/>
      <c r="B108" s="48"/>
      <c r="C108" s="89"/>
      <c r="D108" s="90"/>
      <c r="E108" s="90"/>
      <c r="F108" s="244"/>
      <c r="G108" s="244"/>
      <c r="H108" s="244"/>
      <c r="I108" s="130"/>
      <c r="J108" s="228"/>
      <c r="K108" s="15"/>
    </row>
    <row r="109" ht="45" customHeight="1">
      <c r="A109" s="47"/>
      <c r="B109" s="101"/>
      <c r="C109" s="251"/>
      <c r="D109" s="252" t="s">
        <v>95</v>
      </c>
      <c r="E109" s="253"/>
      <c r="F109" s="254"/>
      <c r="G109" s="255"/>
      <c r="H109" s="256"/>
      <c r="I109" s="257"/>
      <c r="J109" s="137"/>
      <c r="K109" s="15"/>
    </row>
    <row r="110">
      <c r="A110" s="47"/>
      <c r="B110" s="48"/>
      <c r="C110" s="89"/>
      <c r="D110" s="90"/>
      <c r="E110" s="90"/>
      <c r="F110" s="244"/>
      <c r="G110" s="244"/>
      <c r="H110" s="244"/>
      <c r="I110" s="130"/>
      <c r="J110" s="228"/>
      <c r="K110" s="15"/>
    </row>
    <row r="111" ht="45" customHeight="1">
      <c r="A111" s="47"/>
      <c r="B111" s="101"/>
      <c r="C111" s="251"/>
      <c r="D111" s="252" t="s">
        <v>96</v>
      </c>
      <c r="E111" s="253"/>
      <c r="F111" s="254"/>
      <c r="G111" s="255"/>
      <c r="H111" s="256"/>
      <c r="I111" s="257"/>
      <c r="J111" s="137"/>
      <c r="K111" s="15"/>
    </row>
    <row r="112">
      <c r="A112" s="47"/>
      <c r="B112" s="48"/>
      <c r="C112" s="89"/>
      <c r="D112" s="90"/>
      <c r="E112" s="90"/>
      <c r="F112" s="244"/>
      <c r="G112" s="244"/>
      <c r="H112" s="244"/>
      <c r="I112" s="130"/>
      <c r="J112" s="228"/>
      <c r="K112" s="15"/>
    </row>
    <row r="113" ht="45" customHeight="1">
      <c r="A113" s="47"/>
      <c r="B113" s="101"/>
      <c r="C113" s="251"/>
      <c r="D113" s="252" t="s">
        <v>97</v>
      </c>
      <c r="E113" s="253"/>
      <c r="F113" s="254"/>
      <c r="G113" s="255"/>
      <c r="H113" s="256"/>
      <c r="I113" s="257"/>
      <c r="J113" s="137"/>
      <c r="K113" s="15"/>
      <c r="P113" s="78" t="s">
        <v>0</v>
      </c>
    </row>
    <row r="114">
      <c r="A114" s="47"/>
      <c r="B114" s="48"/>
      <c r="C114" s="89"/>
      <c r="D114" s="90"/>
      <c r="E114" s="90"/>
      <c r="F114" s="244"/>
      <c r="G114" s="244"/>
      <c r="H114" s="244"/>
      <c r="I114" s="130"/>
      <c r="J114" s="228"/>
      <c r="K114" s="15"/>
    </row>
    <row r="115" ht="45" customHeight="1">
      <c r="A115" s="47"/>
      <c r="B115" s="101"/>
      <c r="C115" s="251"/>
      <c r="D115" s="252" t="s">
        <v>98</v>
      </c>
      <c r="E115" s="253"/>
      <c r="F115" s="254"/>
      <c r="G115" s="255"/>
      <c r="H115" s="256"/>
      <c r="I115" s="257"/>
      <c r="J115" s="137"/>
      <c r="K115" s="15"/>
    </row>
    <row r="116">
      <c r="A116" s="258"/>
      <c r="B116" s="259"/>
      <c r="C116" s="260"/>
      <c r="D116" s="261" t="s">
        <v>0</v>
      </c>
      <c r="E116" s="261"/>
      <c r="F116" s="262"/>
      <c r="G116" s="262"/>
      <c r="H116" s="262"/>
      <c r="I116" s="263"/>
      <c r="J116" s="264"/>
      <c r="K116" s="265"/>
    </row>
    <row r="117">
      <c r="A117" s="266"/>
      <c r="B117" s="267"/>
      <c r="C117" s="267"/>
      <c r="D117" s="267"/>
      <c r="E117" s="267"/>
      <c r="F117" s="268"/>
      <c r="G117" s="268"/>
      <c r="H117" s="268"/>
      <c r="I117" s="269"/>
      <c r="J117" s="269"/>
      <c r="K117" s="151"/>
    </row>
    <row r="118" ht="15.75" customHeight="1">
      <c r="A118" s="1"/>
      <c r="B118" s="1"/>
      <c r="C118" s="1"/>
      <c r="D118" s="1"/>
      <c r="E118" s="1"/>
      <c r="F118" s="1"/>
      <c r="G118" s="1"/>
      <c r="H118" s="1"/>
      <c r="I118" s="1"/>
      <c r="J118" s="1"/>
      <c r="K118" s="1"/>
    </row>
    <row r="120" ht="15.75" customHeight="1">
      <c r="G120" s="1"/>
    </row>
  </sheetData>
  <sheetProtection algorithmName="SHA-512" hashValue="ZsiFvPXWGYEXKt5Eewbjm47nlTSzaFE63AdGvPEAxfjMSKvKpCLbDLhdfOgqCmQHs9paNI2fNeMX50XY6v+hWA==" saltValue="n59Oz2Z97bM4W3GkkDl4Ag==" spinCount="100000" autoFilter="1" deleteColumns="1" deleteRows="1" formatCells="1" formatColumns="1" formatRows="1" insertColumns="1" insertHyperlinks="1" insertRows="1" objects="0" pivotTables="1" scenarios="1" selectLockedCells="0" selectUnlockedCells="0" sheet="1" sort="1"/>
  <mergeCells count="84">
    <mergeCell ref="D1:H1"/>
    <mergeCell ref="C2:D2"/>
    <mergeCell ref="E2:J2"/>
    <mergeCell ref="B3:J3"/>
    <mergeCell ref="C4:I4"/>
    <mergeCell ref="C5:I5"/>
    <mergeCell ref="D7:I7"/>
    <mergeCell ref="D8:H8"/>
    <mergeCell ref="D10:I10"/>
    <mergeCell ref="D11:H11"/>
    <mergeCell ref="D13:I13"/>
    <mergeCell ref="D14:H14"/>
    <mergeCell ref="D16:I16"/>
    <mergeCell ref="D17:H17"/>
    <mergeCell ref="D19:I19"/>
    <mergeCell ref="D20:H20"/>
    <mergeCell ref="D22:I22"/>
    <mergeCell ref="D23:H23"/>
    <mergeCell ref="D25:I25"/>
    <mergeCell ref="D26:H26"/>
    <mergeCell ref="D28:I28"/>
    <mergeCell ref="D29:H29"/>
    <mergeCell ref="D31:I31"/>
    <mergeCell ref="D32:H32"/>
    <mergeCell ref="D34:I34"/>
    <mergeCell ref="D35:H35"/>
    <mergeCell ref="D37:I37"/>
    <mergeCell ref="D38:H38"/>
    <mergeCell ref="D40:I40"/>
    <mergeCell ref="D41:H41"/>
    <mergeCell ref="D43:I43"/>
    <mergeCell ref="D44:H44"/>
    <mergeCell ref="D45:H45"/>
    <mergeCell ref="D46:H46"/>
    <mergeCell ref="C47:I47"/>
    <mergeCell ref="C48:I48"/>
    <mergeCell ref="D50:I50"/>
    <mergeCell ref="D51:H51"/>
    <mergeCell ref="D53:I53"/>
    <mergeCell ref="D54:H54"/>
    <mergeCell ref="D56:I56"/>
    <mergeCell ref="D57:H57"/>
    <mergeCell ref="D59:I59"/>
    <mergeCell ref="D60:H60"/>
    <mergeCell ref="D62:I62"/>
    <mergeCell ref="D63:H63"/>
    <mergeCell ref="D65:I65"/>
    <mergeCell ref="D66:H66"/>
    <mergeCell ref="D68:I68"/>
    <mergeCell ref="D69:H69"/>
    <mergeCell ref="D71:I71"/>
    <mergeCell ref="D72:H72"/>
    <mergeCell ref="D74:I74"/>
    <mergeCell ref="D75:H75"/>
    <mergeCell ref="D77:I77"/>
    <mergeCell ref="D78:H78"/>
    <mergeCell ref="D80:I80"/>
    <mergeCell ref="D81:H81"/>
    <mergeCell ref="D83:I83"/>
    <mergeCell ref="D84:H84"/>
    <mergeCell ref="D85:H85"/>
    <mergeCell ref="C87:I87"/>
    <mergeCell ref="C90:C92"/>
    <mergeCell ref="D90:E92"/>
    <mergeCell ref="I90:I92"/>
    <mergeCell ref="C95:C97"/>
    <mergeCell ref="D95:E97"/>
    <mergeCell ref="I95:I97"/>
    <mergeCell ref="D99:E99"/>
    <mergeCell ref="F99:H99"/>
    <mergeCell ref="D100:H100"/>
    <mergeCell ref="C103:C105"/>
    <mergeCell ref="D103:E105"/>
    <mergeCell ref="I103:I105"/>
    <mergeCell ref="D107:E107"/>
    <mergeCell ref="F107:H107"/>
    <mergeCell ref="D109:E109"/>
    <mergeCell ref="F109:H109"/>
    <mergeCell ref="D111:E111"/>
    <mergeCell ref="F111:H111"/>
    <mergeCell ref="D113:E113"/>
    <mergeCell ref="F113:H113"/>
    <mergeCell ref="D115:E115"/>
    <mergeCell ref="F115:H115"/>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18" disablePrompts="0">
        <x14:dataValidation xr:uid="{00130095-0019-4FDD-8CCE-009500F50066}" type="list" allowBlank="1" errorStyle="stop" imeMode="noControl" operator="between" showDropDown="0" showErrorMessage="1" showInputMessage="0">
          <x14:formula1>
            <xm:f>"No aplica,Sí,No"</xm:f>
          </x14:formula1>
          <xm:sqref>D26</xm:sqref>
        </x14:dataValidation>
        <x14:dataValidation xr:uid="{00D30017-00FE-4161-8629-00D1008B0004}" type="list" allowBlank="1" errorStyle="stop" imeMode="noControl" operator="between" showDropDown="0" showErrorMessage="1" showInputMessage="0">
          <x14:formula1>
            <xm:f>"Sí,No"</xm:f>
          </x14:formula1>
          <xm:sqref>D8 D14 D17 D20 D29 D32 D35 D38 D41 D44</xm:sqref>
        </x14:dataValidation>
        <x14:dataValidation xr:uid="{00A0001D-00C8-4FD5-ACA6-003E003F00EA}" type="decimal" allowBlank="1" errorStyle="stop" imeMode="noControl" operator="greaterThanOrEqual" showDropDown="1" showErrorMessage="1" showInputMessage="0">
          <x14:formula1>
            <xm:f>0.0</xm:f>
          </x14:formula1>
          <xm:sqref>F90:H90 F92:H92 F103:H103 F105:H105 F107 F109 F111 F113 F115 F117</xm:sqref>
        </x14:dataValidation>
        <x14:dataValidation xr:uid="{0023008A-0010-4BBC-8E0C-0059002A004F}" type="list" allowBlank="1" errorStyle="stop" imeMode="noControl" operator="between" showDropDown="0" showErrorMessage="1" showInputMessage="0">
          <x14:formula1>
            <xm:f>"No se cuenta con instalaciones de gas,Sí,No"</xm:f>
          </x14:formula1>
          <xm:sqref>D11</xm:sqref>
        </x14:dataValidation>
        <x14:dataValidation xr:uid="{003C00F6-00FB-4938-96DF-0065001F0005}" type="list" allowBlank="1" errorStyle="stop" imeMode="noControl" operator="between" showDropDown="0" showErrorMessage="1" showInputMessage="0">
          <x14:formula1>
            <xm:f>$L$60:$O$60</xm:f>
          </x14:formula1>
          <xm:sqref>D60:H60</xm:sqref>
        </x14:dataValidation>
        <x14:dataValidation xr:uid="{00B000BB-00EC-42C6-A2D2-00D500C70086}" type="list" allowBlank="1" errorStyle="stop" imeMode="noControl" operator="between" showDropDown="0" showErrorMessage="1" showInputMessage="0">
          <x14:formula1>
            <xm:f>$L$72:$N$72</xm:f>
          </x14:formula1>
          <xm:sqref>D72:H72</xm:sqref>
        </x14:dataValidation>
        <x14:dataValidation xr:uid="{001100A1-0021-41C2-BE41-000400F9002B}" type="list" allowBlank="1" errorStyle="stop" imeMode="noControl" operator="between" showDropDown="0" showErrorMessage="1" showInputMessage="0">
          <x14:formula1>
            <xm:f>$L$51:$N$51</xm:f>
          </x14:formula1>
          <xm:sqref>D51:H51</xm:sqref>
        </x14:dataValidation>
        <x14:dataValidation xr:uid="{0010002B-0025-400A-B5A0-009B00FA004B}" type="list" allowBlank="1" errorStyle="stop" imeMode="noControl" operator="between" showDropDown="0" showErrorMessage="1" showInputMessage="0">
          <x14:formula1>
            <xm:f>$L$54:$O$54</xm:f>
          </x14:formula1>
          <xm:sqref>D54:H54</xm:sqref>
        </x14:dataValidation>
        <x14:dataValidation xr:uid="{001200B9-00E8-428B-942B-00F200900044}" type="list" allowBlank="1" errorStyle="stop" imeMode="noControl" operator="between" showDropDown="0" showErrorMessage="1" showInputMessage="0">
          <x14:formula1>
            <xm:f>$L$57:$O$57</xm:f>
          </x14:formula1>
          <xm:sqref>D57:H57</xm:sqref>
        </x14:dataValidation>
        <x14:dataValidation xr:uid="{00A50026-00B5-4E7A-84F5-00FA008E00B0}" type="list" allowBlank="1" errorStyle="stop" imeMode="noControl" operator="between" showDropDown="0" showErrorMessage="1" showInputMessage="0">
          <x14:formula1>
            <xm:f>$L$69:$O$69</xm:f>
          </x14:formula1>
          <xm:sqref>D69:H69</xm:sqref>
        </x14:dataValidation>
        <x14:dataValidation xr:uid="{00980082-0047-464C-95A2-00A6002B00AF}" type="list" allowBlank="1" errorStyle="stop" imeMode="noControl" operator="between" showDropDown="0" showErrorMessage="1" showInputMessage="0">
          <x14:formula1>
            <xm:f>$L$75:$N$75</xm:f>
          </x14:formula1>
          <xm:sqref>D75:H75</xm:sqref>
        </x14:dataValidation>
        <x14:dataValidation xr:uid="{0087005B-00CB-4242-80DF-00A0001D0041}" type="list" allowBlank="1" errorStyle="stop" imeMode="noControl" operator="between" showDropDown="0" showErrorMessage="1" showInputMessage="0">
          <x14:formula1>
            <xm:f>$L$78:$N$78</xm:f>
          </x14:formula1>
          <xm:sqref>D78:H78</xm:sqref>
        </x14:dataValidation>
        <x14:dataValidation xr:uid="{00E600F9-00BD-4D36-9155-0004004E005B}" type="list" allowBlank="1" errorStyle="stop" imeMode="noControl" operator="between" showDropDown="0" showErrorMessage="1" showInputMessage="0">
          <x14:formula1>
            <xm:f>$L$63:$N$63</xm:f>
          </x14:formula1>
          <xm:sqref>D63:H63</xm:sqref>
        </x14:dataValidation>
        <x14:dataValidation xr:uid="{0057006C-0083-45A8-9664-005C00F3004C}" type="list" allowBlank="1" errorStyle="stop" imeMode="noControl" operator="between" showDropDown="0" showErrorMessage="1" showInputMessage="1">
          <x14:formula1>
            <xm:f>$L$81:$O$81</xm:f>
          </x14:formula1>
          <xm:sqref>D81:H81</xm:sqref>
        </x14:dataValidation>
        <x14:dataValidation xr:uid="{009A0092-004B-4759-9425-00C8001200AE}" type="list" allowBlank="1" errorStyle="stop" imeMode="noControl" operator="between" showDropDown="0" showErrorMessage="1" showInputMessage="0">
          <x14:formula1>
            <xm:f>$L$84:$N$84</xm:f>
          </x14:formula1>
          <xm:sqref>D84:H84</xm:sqref>
        </x14:dataValidation>
        <x14:dataValidation xr:uid="{00590032-0041-46FD-A6E4-00E500320068}" type="list" allowBlank="1" errorStyle="stop" imeMode="noControl" operator="between" showDropDown="0" showErrorMessage="1" showInputMessage="0">
          <x14:formula1>
            <xm:f>"No aplica,Sí,No"</xm:f>
          </x14:formula1>
          <xm:sqref>D23</xm:sqref>
        </x14:dataValidation>
        <x14:dataValidation xr:uid="{003F00AC-0039-48F3-B077-00400036008F}" type="decimal" allowBlank="1" errorStyle="stop" imeMode="noControl" operator="greaterThanOrEqual" showDropDown="1" showErrorMessage="1" showInputMessage="0">
          <x14:formula1>
            <xm:f>0</xm:f>
          </x14:formula1>
          <xm:sqref>F95:H95 F97:H97</xm:sqref>
        </x14:dataValidation>
        <x14:dataValidation xr:uid="{0039002C-0072-498B-9E09-00060008002C}" type="decimal" allowBlank="1" errorStyle="stop" imeMode="noControl" operator="greaterThanOrEqual" showDropDown="1" showErrorMessage="1" showInputMessage="0">
          <x14:formula1>
            <xm:f>0</xm:f>
          </x14:formula1>
          <xm:sqref>F99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GridLines="0" zoomScale="100" workbookViewId="0">
      <selection activeCell="A1" activeCellId="0" sqref="A1"/>
    </sheetView>
  </sheetViews>
  <sheetFormatPr defaultRowHeight="12.75"/>
  <cols>
    <col customWidth="1" min="1" max="1" style="1" width="2.75"/>
    <col customWidth="1" min="2" max="3" style="1" width="2"/>
    <col customWidth="1" min="4" max="4" style="1" width="13.7109375"/>
    <col customWidth="1" min="5" max="5" style="1" width="36.8515625"/>
    <col customWidth="1" min="6" max="6" style="1" width="34.630000000000003"/>
    <col customWidth="1" min="7" max="8" style="1" width="2"/>
    <col customWidth="1" min="9" max="9" style="1" width="2.75"/>
    <col customWidth="1" hidden="1" min="10" max="12" style="1" width="0"/>
    <col customWidth="1" hidden="1" min="13" max="13" style="1" width="9.140625"/>
    <col min="14" max="16384" style="1" width="9.140625"/>
  </cols>
  <sheetData>
    <row r="1" ht="15.75" customHeight="1">
      <c r="A1" s="2"/>
      <c r="B1" s="270"/>
      <c r="C1" s="271"/>
      <c r="D1" s="5"/>
      <c r="E1" s="272"/>
      <c r="F1" s="270"/>
      <c r="G1" s="273"/>
      <c r="H1" s="273"/>
      <c r="I1" s="8"/>
      <c r="J1" s="204"/>
      <c r="K1" s="204"/>
      <c r="L1" s="204"/>
    </row>
    <row r="2" ht="62.25" customHeight="1">
      <c r="A2" s="274"/>
      <c r="B2" s="275"/>
      <c r="C2" s="276"/>
      <c r="D2" s="276"/>
      <c r="E2" s="13" t="s">
        <v>99</v>
      </c>
      <c r="F2" s="13"/>
      <c r="G2" s="13"/>
      <c r="H2" s="14"/>
      <c r="I2" s="277"/>
      <c r="J2" s="204"/>
      <c r="K2" s="204"/>
      <c r="L2" s="204"/>
    </row>
    <row r="3" ht="18.75" customHeight="1">
      <c r="A3" s="16"/>
      <c r="B3" s="278" t="str">
        <f>IF(Inicio!D13="","Indicá en la hoja 'Inicio' si el establecimiento cuenta con vehículos.",IF(Inicio!D13="Sí","Completá la información de los vehículos en esta hoja.","No contás con vehículos. NO COMPLETAR esta hoja."))</f>
        <v xml:space="preserve">Indicá en la hoja 'Inicio' si el establecimiento cuenta con vehículos.</v>
      </c>
      <c r="C3" s="279"/>
      <c r="D3" s="279"/>
      <c r="E3" s="278"/>
      <c r="F3" s="278"/>
      <c r="G3" s="278"/>
      <c r="H3" s="280"/>
      <c r="I3" s="46"/>
      <c r="J3" s="204"/>
      <c r="K3" s="204"/>
      <c r="L3" s="204"/>
    </row>
    <row r="4" ht="34.5" customHeight="1">
      <c r="A4" s="281"/>
      <c r="B4" s="20"/>
      <c r="C4" s="21" t="s">
        <v>100</v>
      </c>
      <c r="D4" s="22"/>
      <c r="E4" s="22"/>
      <c r="F4" s="22"/>
      <c r="G4" s="282"/>
      <c r="H4" s="25"/>
      <c r="I4" s="277"/>
      <c r="J4" s="204"/>
      <c r="K4" s="204"/>
      <c r="L4" s="204"/>
    </row>
    <row r="5" ht="49.5" customHeight="1">
      <c r="A5" s="283"/>
      <c r="B5" s="284"/>
      <c r="C5" s="285" t="s">
        <v>101</v>
      </c>
      <c r="D5" s="286"/>
      <c r="E5" s="286"/>
      <c r="F5" s="286"/>
      <c r="G5" s="287"/>
      <c r="H5" s="288"/>
      <c r="I5" s="277"/>
      <c r="J5" s="204"/>
      <c r="K5" s="204"/>
      <c r="L5" s="204"/>
      <c r="N5" s="289"/>
    </row>
    <row r="6" ht="15.75">
      <c r="A6" s="283"/>
      <c r="B6" s="290"/>
      <c r="C6" s="291"/>
      <c r="D6" s="292"/>
      <c r="E6" s="292"/>
      <c r="F6" s="292"/>
      <c r="G6" s="292"/>
      <c r="H6" s="293"/>
      <c r="I6" s="277"/>
      <c r="J6" s="204"/>
      <c r="K6" s="204"/>
      <c r="L6" s="204"/>
      <c r="O6" s="1"/>
    </row>
    <row r="7" s="55" customFormat="1" ht="57.75" customHeight="1">
      <c r="A7" s="294"/>
      <c r="B7" s="57"/>
      <c r="C7" s="295"/>
      <c r="D7" s="163" t="s">
        <v>102</v>
      </c>
      <c r="E7" s="95"/>
      <c r="F7" s="95"/>
      <c r="G7" s="186"/>
      <c r="H7" s="296"/>
      <c r="I7" s="297"/>
      <c r="J7" s="298"/>
      <c r="K7" s="298"/>
      <c r="L7" s="298"/>
      <c r="M7" s="55"/>
    </row>
    <row r="8" ht="15">
      <c r="A8" s="299"/>
      <c r="B8" s="101"/>
      <c r="C8" s="300"/>
      <c r="D8" s="177"/>
      <c r="E8" s="178"/>
      <c r="F8" s="301"/>
      <c r="G8" s="88"/>
      <c r="H8" s="108"/>
      <c r="I8" s="277"/>
      <c r="J8" s="204"/>
      <c r="K8" s="204"/>
      <c r="L8" s="204"/>
    </row>
    <row r="9" ht="15.75">
      <c r="A9" s="299"/>
      <c r="B9" s="290"/>
      <c r="C9" s="157"/>
      <c r="D9" s="302"/>
      <c r="E9" s="302"/>
      <c r="F9" s="302"/>
      <c r="G9" s="303"/>
      <c r="H9" s="293"/>
      <c r="I9" s="277"/>
      <c r="J9" s="204"/>
      <c r="K9" s="204"/>
      <c r="L9" s="204"/>
    </row>
    <row r="10" s="55" customFormat="1" ht="49.5" customHeight="1">
      <c r="A10" s="294"/>
      <c r="B10" s="57"/>
      <c r="C10" s="295"/>
      <c r="D10" s="163" t="s">
        <v>103</v>
      </c>
      <c r="E10" s="95"/>
      <c r="F10" s="95"/>
      <c r="G10" s="186"/>
      <c r="H10" s="296"/>
      <c r="I10" s="297"/>
      <c r="J10" s="298"/>
      <c r="K10" s="298"/>
      <c r="L10" s="298"/>
      <c r="M10" s="55"/>
    </row>
    <row r="11" ht="15">
      <c r="A11" s="304"/>
      <c r="B11" s="66"/>
      <c r="C11" s="300"/>
      <c r="D11" s="177"/>
      <c r="E11" s="178"/>
      <c r="F11" s="301"/>
      <c r="G11" s="88"/>
      <c r="H11" s="75"/>
      <c r="I11" s="277"/>
      <c r="J11" s="204"/>
      <c r="K11" s="204"/>
      <c r="L11" s="204"/>
    </row>
    <row r="12" ht="15.75">
      <c r="A12" s="299"/>
      <c r="B12" s="290"/>
      <c r="C12" s="157"/>
      <c r="D12" s="302"/>
      <c r="E12" s="302"/>
      <c r="F12" s="302"/>
      <c r="G12" s="303"/>
      <c r="H12" s="293"/>
      <c r="I12" s="277"/>
      <c r="J12" s="204"/>
      <c r="K12" s="204"/>
      <c r="L12" s="204"/>
    </row>
    <row r="13" s="55" customFormat="1" ht="49.5" customHeight="1">
      <c r="A13" s="294"/>
      <c r="B13" s="57"/>
      <c r="C13" s="295"/>
      <c r="D13" s="163" t="s">
        <v>104</v>
      </c>
      <c r="E13" s="95"/>
      <c r="F13" s="95"/>
      <c r="G13" s="186"/>
      <c r="H13" s="296"/>
      <c r="I13" s="297"/>
      <c r="J13" s="298"/>
      <c r="K13" s="298"/>
      <c r="L13" s="298"/>
      <c r="M13" s="55"/>
    </row>
    <row r="14" ht="15">
      <c r="A14" s="304"/>
      <c r="B14" s="66"/>
      <c r="C14" s="300"/>
      <c r="D14" s="177"/>
      <c r="E14" s="178"/>
      <c r="F14" s="301"/>
      <c r="G14" s="88"/>
      <c r="H14" s="75"/>
      <c r="I14" s="277"/>
      <c r="J14" s="204"/>
      <c r="K14" s="204"/>
      <c r="L14" s="204"/>
    </row>
    <row r="15" ht="15">
      <c r="A15" s="299"/>
      <c r="B15" s="48"/>
      <c r="C15" s="90"/>
      <c r="D15" s="305"/>
      <c r="E15" s="305"/>
      <c r="F15" s="305"/>
      <c r="G15" s="182"/>
      <c r="H15" s="54"/>
      <c r="I15" s="277"/>
      <c r="J15" s="204"/>
      <c r="K15" s="204"/>
      <c r="L15" s="204"/>
    </row>
    <row r="16" s="55" customFormat="1" ht="33" customHeight="1">
      <c r="A16" s="294"/>
      <c r="B16" s="57"/>
      <c r="C16" s="295"/>
      <c r="D16" s="163" t="s">
        <v>105</v>
      </c>
      <c r="E16" s="95"/>
      <c r="F16" s="95"/>
      <c r="G16" s="186"/>
      <c r="H16" s="296"/>
      <c r="I16" s="297"/>
      <c r="J16" s="298"/>
      <c r="K16" s="298"/>
      <c r="L16" s="298"/>
      <c r="M16" s="55"/>
    </row>
    <row r="17" ht="15">
      <c r="A17" s="304"/>
      <c r="B17" s="66"/>
      <c r="C17" s="300"/>
      <c r="D17" s="177"/>
      <c r="E17" s="178"/>
      <c r="F17" s="301"/>
      <c r="G17" s="88"/>
      <c r="H17" s="75"/>
      <c r="I17" s="277"/>
      <c r="J17" s="204"/>
      <c r="K17" s="204"/>
      <c r="L17" s="204"/>
    </row>
    <row r="18" ht="15">
      <c r="A18" s="299"/>
      <c r="B18" s="48"/>
      <c r="C18" s="90"/>
      <c r="D18" s="305"/>
      <c r="E18" s="305"/>
      <c r="F18" s="305"/>
      <c r="G18" s="182"/>
      <c r="H18" s="54"/>
      <c r="I18" s="277"/>
      <c r="J18" s="204"/>
      <c r="K18" s="204"/>
      <c r="L18" s="204"/>
    </row>
    <row r="19" s="55" customFormat="1" ht="33" customHeight="1">
      <c r="A19" s="294"/>
      <c r="B19" s="57"/>
      <c r="C19" s="295"/>
      <c r="D19" s="163" t="s">
        <v>30</v>
      </c>
      <c r="E19" s="95"/>
      <c r="F19" s="95"/>
      <c r="G19" s="186"/>
      <c r="H19" s="296"/>
      <c r="I19" s="297"/>
      <c r="J19" s="298"/>
      <c r="K19" s="298"/>
      <c r="L19" s="298"/>
      <c r="M19" s="55"/>
    </row>
    <row r="20" ht="15">
      <c r="A20" s="304"/>
      <c r="B20" s="66"/>
      <c r="C20" s="300"/>
      <c r="D20" s="177"/>
      <c r="E20" s="178"/>
      <c r="F20" s="301"/>
      <c r="G20" s="88"/>
      <c r="H20" s="75"/>
      <c r="I20" s="277"/>
      <c r="J20" s="204"/>
      <c r="K20" s="204"/>
      <c r="L20" s="204"/>
    </row>
    <row r="21" ht="15">
      <c r="A21" s="299"/>
      <c r="B21" s="48"/>
      <c r="C21" s="90"/>
      <c r="D21" s="305"/>
      <c r="E21" s="305"/>
      <c r="F21" s="305"/>
      <c r="G21" s="182"/>
      <c r="H21" s="54"/>
      <c r="I21" s="277"/>
      <c r="J21" s="204"/>
      <c r="K21" s="204"/>
      <c r="L21" s="204"/>
    </row>
    <row r="22" s="55" customFormat="1" ht="33" customHeight="1">
      <c r="A22" s="294"/>
      <c r="B22" s="57"/>
      <c r="C22" s="295"/>
      <c r="D22" s="163" t="s">
        <v>106</v>
      </c>
      <c r="E22" s="95"/>
      <c r="F22" s="95"/>
      <c r="G22" s="186"/>
      <c r="H22" s="296"/>
      <c r="I22" s="297"/>
      <c r="J22" s="298"/>
      <c r="K22" s="298"/>
      <c r="L22" s="298"/>
      <c r="M22" s="55"/>
    </row>
    <row r="23" ht="15">
      <c r="A23" s="304"/>
      <c r="B23" s="66"/>
      <c r="C23" s="300"/>
      <c r="D23" s="177"/>
      <c r="E23" s="178"/>
      <c r="F23" s="301"/>
      <c r="G23" s="88"/>
      <c r="H23" s="75"/>
      <c r="I23" s="277"/>
      <c r="J23" s="204"/>
      <c r="K23" s="204"/>
      <c r="L23" s="204"/>
    </row>
    <row r="24" ht="15">
      <c r="A24" s="299"/>
      <c r="B24" s="48"/>
      <c r="C24" s="90"/>
      <c r="D24" s="305"/>
      <c r="E24" s="305"/>
      <c r="F24" s="305"/>
      <c r="G24" s="182"/>
      <c r="H24" s="54"/>
      <c r="I24" s="277"/>
      <c r="J24" s="204"/>
      <c r="K24" s="204"/>
      <c r="L24" s="204"/>
    </row>
    <row r="25" s="55" customFormat="1" ht="33" customHeight="1">
      <c r="A25" s="294"/>
      <c r="B25" s="57"/>
      <c r="C25" s="295"/>
      <c r="D25" s="163" t="s">
        <v>32</v>
      </c>
      <c r="E25" s="95"/>
      <c r="F25" s="95"/>
      <c r="G25" s="186"/>
      <c r="H25" s="296"/>
      <c r="I25" s="297"/>
      <c r="J25" s="298"/>
      <c r="K25" s="298"/>
      <c r="L25" s="298"/>
      <c r="M25" s="55"/>
    </row>
    <row r="26" ht="15">
      <c r="A26" s="304"/>
      <c r="B26" s="66"/>
      <c r="C26" s="300"/>
      <c r="D26" s="177"/>
      <c r="E26" s="178"/>
      <c r="F26" s="301"/>
      <c r="G26" s="88"/>
      <c r="H26" s="75"/>
      <c r="I26" s="277"/>
      <c r="J26" s="204"/>
      <c r="K26" s="204"/>
      <c r="L26" s="204"/>
    </row>
    <row r="27" ht="15">
      <c r="A27" s="299"/>
      <c r="B27" s="48"/>
      <c r="C27" s="90"/>
      <c r="D27" s="305"/>
      <c r="E27" s="305"/>
      <c r="F27" s="305"/>
      <c r="G27" s="182"/>
      <c r="H27" s="54"/>
      <c r="I27" s="277"/>
      <c r="J27" s="204"/>
      <c r="K27" s="204"/>
      <c r="L27" s="204"/>
    </row>
    <row r="28" s="55" customFormat="1" ht="33" customHeight="1">
      <c r="A28" s="294"/>
      <c r="B28" s="57"/>
      <c r="C28" s="295"/>
      <c r="D28" s="163" t="s">
        <v>33</v>
      </c>
      <c r="E28" s="95"/>
      <c r="F28" s="95"/>
      <c r="G28" s="186"/>
      <c r="H28" s="296"/>
      <c r="I28" s="297"/>
      <c r="J28" s="298"/>
      <c r="K28" s="298"/>
      <c r="L28" s="298"/>
      <c r="M28" s="55"/>
    </row>
    <row r="29" ht="15">
      <c r="A29" s="304"/>
      <c r="B29" s="66"/>
      <c r="C29" s="300"/>
      <c r="D29" s="177"/>
      <c r="E29" s="178"/>
      <c r="F29" s="301"/>
      <c r="G29" s="88"/>
      <c r="H29" s="75"/>
      <c r="I29" s="277"/>
      <c r="J29" s="204"/>
      <c r="K29" s="204"/>
      <c r="L29" s="204"/>
    </row>
    <row r="30" ht="15">
      <c r="A30" s="299"/>
      <c r="B30" s="48"/>
      <c r="C30" s="90"/>
      <c r="D30" s="305"/>
      <c r="E30" s="305"/>
      <c r="F30" s="305"/>
      <c r="G30" s="182"/>
      <c r="H30" s="54"/>
      <c r="I30" s="277"/>
      <c r="J30" s="204"/>
      <c r="K30" s="204"/>
      <c r="L30" s="204"/>
    </row>
    <row r="31" s="55" customFormat="1" ht="49.5" customHeight="1">
      <c r="A31" s="294"/>
      <c r="B31" s="57"/>
      <c r="C31" s="295"/>
      <c r="D31" s="163" t="s">
        <v>107</v>
      </c>
      <c r="E31" s="95"/>
      <c r="F31" s="95"/>
      <c r="G31" s="186"/>
      <c r="H31" s="296"/>
      <c r="I31" s="297"/>
      <c r="J31" s="298"/>
      <c r="K31" s="298"/>
      <c r="L31" s="298"/>
      <c r="M31" s="55"/>
    </row>
    <row r="32" ht="15">
      <c r="A32" s="304"/>
      <c r="B32" s="66"/>
      <c r="C32" s="300"/>
      <c r="D32" s="177"/>
      <c r="E32" s="178"/>
      <c r="F32" s="301"/>
      <c r="G32" s="88"/>
      <c r="H32" s="75"/>
      <c r="I32" s="277"/>
      <c r="J32" s="204"/>
      <c r="K32" s="204"/>
      <c r="L32" s="204"/>
    </row>
    <row r="33" ht="15">
      <c r="A33" s="299"/>
      <c r="B33" s="48"/>
      <c r="C33" s="90"/>
      <c r="D33" s="305"/>
      <c r="E33" s="305"/>
      <c r="F33" s="305"/>
      <c r="G33" s="182"/>
      <c r="H33" s="54"/>
      <c r="I33" s="277"/>
      <c r="J33" s="204"/>
      <c r="K33" s="204"/>
      <c r="L33" s="204"/>
    </row>
    <row r="34" s="55" customFormat="1" ht="49.5" customHeight="1">
      <c r="A34" s="294"/>
      <c r="B34" s="57"/>
      <c r="C34" s="295"/>
      <c r="D34" s="163" t="s">
        <v>108</v>
      </c>
      <c r="E34" s="95"/>
      <c r="F34" s="95"/>
      <c r="G34" s="186"/>
      <c r="H34" s="296"/>
      <c r="I34" s="297"/>
      <c r="J34" s="298"/>
      <c r="K34" s="298"/>
      <c r="L34" s="298"/>
      <c r="M34" s="55"/>
    </row>
    <row r="35" ht="15">
      <c r="A35" s="299"/>
      <c r="B35" s="66"/>
      <c r="C35" s="300"/>
      <c r="D35" s="177"/>
      <c r="E35" s="178"/>
      <c r="F35" s="301"/>
      <c r="G35" s="88"/>
      <c r="H35" s="75"/>
      <c r="I35" s="277"/>
      <c r="J35" s="204"/>
      <c r="K35" s="204"/>
      <c r="L35" s="204"/>
    </row>
    <row r="36" ht="15">
      <c r="A36" s="281"/>
      <c r="B36" s="36"/>
      <c r="C36" s="306"/>
      <c r="D36" s="307"/>
      <c r="E36" s="308"/>
      <c r="F36" s="309"/>
      <c r="G36" s="306"/>
      <c r="H36" s="42"/>
      <c r="I36" s="277"/>
      <c r="J36" s="204"/>
      <c r="K36" s="204"/>
      <c r="L36" s="204"/>
    </row>
    <row r="37" ht="15">
      <c r="A37" s="16"/>
      <c r="B37" s="310"/>
      <c r="C37" s="311"/>
      <c r="D37" s="312"/>
      <c r="E37" s="313"/>
      <c r="F37" s="310"/>
      <c r="G37" s="311"/>
      <c r="H37" s="311"/>
      <c r="I37" s="46"/>
      <c r="J37" s="204"/>
      <c r="K37" s="204"/>
      <c r="L37" s="204"/>
    </row>
    <row r="38" ht="34.5" customHeight="1">
      <c r="A38" s="281"/>
      <c r="B38" s="20"/>
      <c r="C38" s="21" t="s">
        <v>109</v>
      </c>
      <c r="D38" s="22"/>
      <c r="E38" s="22"/>
      <c r="F38" s="22"/>
      <c r="G38" s="282"/>
      <c r="H38" s="25"/>
      <c r="I38" s="277"/>
      <c r="J38" s="204"/>
      <c r="K38" s="204"/>
      <c r="L38" s="204"/>
    </row>
    <row r="39" ht="49.5" customHeight="1">
      <c r="A39" s="299"/>
      <c r="B39" s="284"/>
      <c r="C39" s="285" t="s">
        <v>101</v>
      </c>
      <c r="D39" s="286"/>
      <c r="E39" s="286"/>
      <c r="F39" s="286"/>
      <c r="G39" s="287"/>
      <c r="H39" s="288"/>
      <c r="I39" s="277"/>
      <c r="J39" s="204"/>
      <c r="K39" s="204"/>
      <c r="L39" s="204"/>
    </row>
    <row r="40" ht="15">
      <c r="A40" s="299"/>
      <c r="B40" s="48"/>
      <c r="C40" s="50"/>
      <c r="D40" s="314"/>
      <c r="E40" s="314"/>
      <c r="F40" s="314"/>
      <c r="G40" s="314"/>
      <c r="H40" s="54"/>
      <c r="I40" s="277"/>
      <c r="J40" s="204"/>
      <c r="K40" s="204"/>
      <c r="L40" s="204"/>
    </row>
    <row r="41" s="55" customFormat="1" ht="33" customHeight="1">
      <c r="A41" s="294"/>
      <c r="B41" s="57"/>
      <c r="C41" s="295"/>
      <c r="D41" s="163" t="s">
        <v>110</v>
      </c>
      <c r="E41" s="95"/>
      <c r="F41" s="95"/>
      <c r="G41" s="186"/>
      <c r="H41" s="296"/>
      <c r="I41" s="297"/>
      <c r="J41" s="298"/>
      <c r="K41" s="298"/>
      <c r="L41" s="298"/>
      <c r="M41" s="55"/>
    </row>
    <row r="42" ht="15">
      <c r="A42" s="315"/>
      <c r="B42" s="198"/>
      <c r="C42" s="316"/>
      <c r="D42" s="200"/>
      <c r="E42" s="201"/>
      <c r="F42" s="205"/>
      <c r="G42" s="317"/>
      <c r="H42" s="203"/>
      <c r="I42" s="277"/>
      <c r="J42" s="204" t="s">
        <v>39</v>
      </c>
      <c r="K42" s="204" t="s">
        <v>111</v>
      </c>
      <c r="L42" s="204" t="s">
        <v>112</v>
      </c>
    </row>
    <row r="43" ht="15">
      <c r="A43" s="299"/>
      <c r="B43" s="48"/>
      <c r="C43" s="90"/>
      <c r="D43" s="305"/>
      <c r="E43" s="305"/>
      <c r="F43" s="305"/>
      <c r="G43" s="182"/>
      <c r="H43" s="54"/>
      <c r="I43" s="277"/>
      <c r="J43" s="204"/>
      <c r="K43" s="204"/>
      <c r="L43" s="204"/>
    </row>
    <row r="44" s="55" customFormat="1" ht="49.5" customHeight="1">
      <c r="A44" s="294"/>
      <c r="B44" s="57"/>
      <c r="C44" s="295"/>
      <c r="D44" s="163" t="s">
        <v>113</v>
      </c>
      <c r="E44" s="95"/>
      <c r="F44" s="95"/>
      <c r="G44" s="186"/>
      <c r="H44" s="296"/>
      <c r="I44" s="297"/>
      <c r="J44" s="298"/>
      <c r="K44" s="298"/>
      <c r="L44" s="298"/>
      <c r="M44" s="55"/>
    </row>
    <row r="45" ht="15">
      <c r="A45" s="315"/>
      <c r="B45" s="198"/>
      <c r="C45" s="316"/>
      <c r="D45" s="200"/>
      <c r="E45" s="201"/>
      <c r="F45" s="205"/>
      <c r="G45" s="317"/>
      <c r="H45" s="203"/>
      <c r="I45" s="277"/>
      <c r="J45" s="204" t="s">
        <v>114</v>
      </c>
      <c r="K45" s="1" t="s">
        <v>53</v>
      </c>
      <c r="L45" s="204" t="s">
        <v>115</v>
      </c>
    </row>
    <row r="46" ht="15">
      <c r="A46" s="299"/>
      <c r="B46" s="48"/>
      <c r="C46" s="182"/>
      <c r="D46" s="305"/>
      <c r="E46" s="305"/>
      <c r="F46" s="229"/>
      <c r="G46" s="182"/>
      <c r="H46" s="108"/>
      <c r="I46" s="277"/>
      <c r="J46" s="204"/>
      <c r="K46" s="204"/>
      <c r="L46" s="204"/>
    </row>
    <row r="47" s="55" customFormat="1" ht="33" customHeight="1">
      <c r="A47" s="294"/>
      <c r="B47" s="318"/>
      <c r="C47" s="295"/>
      <c r="D47" s="163" t="s">
        <v>116</v>
      </c>
      <c r="E47" s="95"/>
      <c r="F47" s="95"/>
      <c r="G47" s="186"/>
      <c r="H47" s="64"/>
      <c r="I47" s="297"/>
      <c r="J47" s="298"/>
      <c r="K47" s="298"/>
      <c r="L47" s="298"/>
      <c r="M47" s="55"/>
    </row>
    <row r="48" ht="15">
      <c r="A48" s="315"/>
      <c r="B48" s="319"/>
      <c r="C48" s="316"/>
      <c r="D48" s="200"/>
      <c r="E48" s="201"/>
      <c r="F48" s="205"/>
      <c r="G48" s="320"/>
      <c r="H48" s="203"/>
      <c r="I48" s="277"/>
      <c r="J48" s="204" t="s">
        <v>117</v>
      </c>
      <c r="K48" s="1" t="s">
        <v>118</v>
      </c>
      <c r="L48" s="1" t="s">
        <v>119</v>
      </c>
    </row>
    <row r="49" ht="15">
      <c r="A49" s="299"/>
      <c r="B49" s="48"/>
      <c r="C49" s="90"/>
      <c r="D49" s="305"/>
      <c r="E49" s="305"/>
      <c r="F49" s="305"/>
      <c r="G49" s="182"/>
      <c r="H49" s="54"/>
      <c r="I49" s="277"/>
      <c r="J49" s="204"/>
      <c r="K49" s="204"/>
      <c r="L49" s="204"/>
    </row>
    <row r="50" s="55" customFormat="1" ht="49.5" customHeight="1">
      <c r="A50" s="294"/>
      <c r="B50" s="57"/>
      <c r="C50" s="295"/>
      <c r="D50" s="163" t="s">
        <v>120</v>
      </c>
      <c r="E50" s="95"/>
      <c r="F50" s="95"/>
      <c r="G50" s="186"/>
      <c r="H50" s="296"/>
      <c r="I50" s="297"/>
      <c r="J50" s="298"/>
      <c r="K50" s="298"/>
      <c r="L50" s="298"/>
      <c r="M50" s="55"/>
    </row>
    <row r="51" ht="15">
      <c r="A51" s="315"/>
      <c r="B51" s="198"/>
      <c r="C51" s="316"/>
      <c r="D51" s="200"/>
      <c r="E51" s="201"/>
      <c r="F51" s="205"/>
      <c r="G51" s="317"/>
      <c r="H51" s="203"/>
      <c r="I51" s="277"/>
      <c r="J51" s="204" t="s">
        <v>121</v>
      </c>
      <c r="K51" s="1" t="s">
        <v>53</v>
      </c>
      <c r="L51" s="1" t="s">
        <v>122</v>
      </c>
    </row>
    <row r="52" ht="15">
      <c r="A52" s="299"/>
      <c r="B52" s="48"/>
      <c r="C52" s="90"/>
      <c r="D52" s="305"/>
      <c r="E52" s="305"/>
      <c r="F52" s="305"/>
      <c r="G52" s="182"/>
      <c r="H52" s="54"/>
      <c r="I52" s="277"/>
      <c r="J52" s="204"/>
      <c r="K52" s="204"/>
      <c r="L52" s="204"/>
    </row>
    <row r="53" s="55" customFormat="1" ht="33" customHeight="1">
      <c r="A53" s="294"/>
      <c r="B53" s="57"/>
      <c r="C53" s="295"/>
      <c r="D53" s="163" t="s">
        <v>123</v>
      </c>
      <c r="E53" s="95"/>
      <c r="F53" s="95"/>
      <c r="G53" s="186"/>
      <c r="H53" s="296"/>
      <c r="I53" s="297"/>
      <c r="J53" s="298"/>
      <c r="K53" s="298"/>
      <c r="L53" s="298"/>
      <c r="M53" s="55"/>
    </row>
    <row r="54" ht="15">
      <c r="A54" s="315"/>
      <c r="B54" s="198"/>
      <c r="C54" s="316"/>
      <c r="D54" s="200"/>
      <c r="E54" s="201"/>
      <c r="F54" s="205"/>
      <c r="G54" s="317"/>
      <c r="H54" s="203"/>
      <c r="I54" s="277"/>
      <c r="J54" s="204" t="s">
        <v>124</v>
      </c>
      <c r="K54" s="204" t="s">
        <v>125</v>
      </c>
      <c r="L54" s="204" t="s">
        <v>126</v>
      </c>
    </row>
    <row r="55" ht="15">
      <c r="A55" s="281"/>
      <c r="B55" s="36"/>
      <c r="C55" s="306"/>
      <c r="D55" s="307"/>
      <c r="E55" s="308"/>
      <c r="F55" s="309"/>
      <c r="G55" s="306"/>
      <c r="H55" s="42"/>
      <c r="I55" s="277"/>
      <c r="J55" s="204"/>
      <c r="K55" s="204"/>
      <c r="L55" s="204"/>
    </row>
    <row r="56" ht="15">
      <c r="A56" s="16"/>
      <c r="B56" s="310"/>
      <c r="C56" s="311"/>
      <c r="D56" s="312"/>
      <c r="E56" s="313"/>
      <c r="F56" s="310"/>
      <c r="G56" s="311"/>
      <c r="H56" s="311"/>
      <c r="I56" s="46"/>
      <c r="J56" s="204"/>
      <c r="K56" s="204"/>
      <c r="L56" s="204"/>
    </row>
    <row r="57" ht="34.5" customHeight="1">
      <c r="A57" s="281"/>
      <c r="B57" s="20"/>
      <c r="C57" s="21" t="s">
        <v>127</v>
      </c>
      <c r="D57" s="22"/>
      <c r="E57" s="22"/>
      <c r="F57" s="22"/>
      <c r="G57" s="282"/>
      <c r="H57" s="25"/>
      <c r="I57" s="277"/>
      <c r="J57" s="204"/>
      <c r="K57" s="204"/>
      <c r="L57" s="204"/>
    </row>
    <row r="58" ht="15">
      <c r="A58" s="299"/>
      <c r="B58" s="321"/>
      <c r="C58" s="322"/>
      <c r="D58" s="323"/>
      <c r="E58" s="323"/>
      <c r="F58" s="324"/>
      <c r="G58" s="325"/>
      <c r="H58" s="326"/>
      <c r="I58" s="277"/>
      <c r="J58" s="204"/>
      <c r="K58" s="204"/>
      <c r="L58" s="204"/>
    </row>
    <row r="59" ht="45" customHeight="1">
      <c r="A59" s="299"/>
      <c r="B59" s="101"/>
      <c r="C59" s="251"/>
      <c r="D59" s="327" t="s">
        <v>95</v>
      </c>
      <c r="E59" s="328"/>
      <c r="F59" s="329"/>
      <c r="G59" s="330"/>
      <c r="H59" s="137"/>
      <c r="I59" s="277"/>
      <c r="J59" s="204"/>
      <c r="K59" s="204"/>
      <c r="L59" s="204"/>
    </row>
    <row r="60" ht="15">
      <c r="A60" s="299"/>
      <c r="B60" s="48"/>
      <c r="C60" s="90"/>
      <c r="D60" s="305"/>
      <c r="E60" s="331"/>
      <c r="F60" s="332"/>
      <c r="G60" s="333"/>
      <c r="H60" s="228"/>
      <c r="I60" s="277"/>
      <c r="J60" s="204"/>
      <c r="K60" s="204"/>
      <c r="L60" s="204"/>
    </row>
    <row r="61" ht="45" customHeight="1">
      <c r="A61" s="299"/>
      <c r="B61" s="101"/>
      <c r="C61" s="251"/>
      <c r="D61" s="252" t="s">
        <v>128</v>
      </c>
      <c r="E61" s="334"/>
      <c r="F61" s="329"/>
      <c r="G61" s="330"/>
      <c r="H61" s="137"/>
      <c r="I61" s="277"/>
      <c r="J61" s="204"/>
      <c r="K61" s="204"/>
      <c r="L61" s="204"/>
    </row>
    <row r="62" ht="15">
      <c r="A62" s="299"/>
      <c r="B62" s="48"/>
      <c r="C62" s="90"/>
      <c r="D62" s="305"/>
      <c r="E62" s="182"/>
      <c r="F62" s="335"/>
      <c r="G62" s="333"/>
      <c r="H62" s="228"/>
      <c r="I62" s="277"/>
      <c r="J62" s="204"/>
      <c r="K62" s="204"/>
      <c r="L62" s="204"/>
    </row>
    <row r="63" ht="45" customHeight="1">
      <c r="A63" s="299"/>
      <c r="B63" s="101"/>
      <c r="C63" s="251"/>
      <c r="D63" s="252" t="s">
        <v>129</v>
      </c>
      <c r="E63" s="334"/>
      <c r="F63" s="329"/>
      <c r="G63" s="330"/>
      <c r="H63" s="137"/>
      <c r="I63" s="277"/>
      <c r="J63" s="204"/>
      <c r="K63" s="204"/>
      <c r="L63" s="204"/>
    </row>
    <row r="64" ht="15">
      <c r="A64" s="299"/>
      <c r="B64" s="48"/>
      <c r="C64" s="90"/>
      <c r="D64" s="305"/>
      <c r="E64" s="305"/>
      <c r="F64" s="336"/>
      <c r="G64" s="333"/>
      <c r="H64" s="228"/>
      <c r="I64" s="277"/>
      <c r="J64" s="204"/>
      <c r="K64" s="204"/>
      <c r="L64" s="204"/>
    </row>
    <row r="65" ht="45" customHeight="1">
      <c r="A65" s="299"/>
      <c r="B65" s="101"/>
      <c r="C65" s="251"/>
      <c r="D65" s="327" t="s">
        <v>130</v>
      </c>
      <c r="E65" s="328"/>
      <c r="F65" s="329"/>
      <c r="G65" s="330"/>
      <c r="H65" s="137"/>
      <c r="I65" s="277"/>
      <c r="J65" s="204"/>
      <c r="K65" s="204"/>
      <c r="L65" s="204"/>
    </row>
    <row r="66" ht="15">
      <c r="A66" s="299"/>
      <c r="B66" s="259"/>
      <c r="C66" s="261"/>
      <c r="D66" s="337"/>
      <c r="E66" s="337"/>
      <c r="F66" s="338"/>
      <c r="G66" s="339"/>
      <c r="H66" s="264"/>
      <c r="I66" s="277"/>
      <c r="J66" s="204"/>
      <c r="K66" s="204"/>
      <c r="L66" s="204"/>
    </row>
    <row r="67" ht="15">
      <c r="A67" s="148"/>
      <c r="B67" s="340"/>
      <c r="C67" s="340"/>
      <c r="D67" s="340"/>
      <c r="E67" s="340"/>
      <c r="F67" s="340"/>
      <c r="G67" s="340"/>
      <c r="H67" s="340"/>
      <c r="I67" s="341"/>
      <c r="J67" s="204"/>
      <c r="K67" s="204"/>
      <c r="L67" s="204"/>
    </row>
  </sheetData>
  <sheetProtection algorithmName="SHA-512" hashValue="gUuxn+/xx0ZqZwdx1HlSrVZnk1CBWvAZlQbDdV+7tl1HyMh6GYOaS9ZO2X34ruYRKgiGNRh5DcqIiyyZeN7OVg==" saltValue="j5H/XbPW5lOBWXRK7r3KDw==" spinCount="100000" autoFilter="1" deleteColumns="1" deleteRows="1" formatCells="1" formatColumns="1" formatRows="1" insertColumns="1" insertHyperlinks="1" insertRows="1" objects="0" pivotTables="1" scenarios="1" selectLockedCells="0" selectUnlockedCells="0" sheet="1" sort="1"/>
  <mergeCells count="47">
    <mergeCell ref="D1:F1"/>
    <mergeCell ref="C2:D2"/>
    <mergeCell ref="E2:H2"/>
    <mergeCell ref="B3:H3"/>
    <mergeCell ref="C4:G4"/>
    <mergeCell ref="C5:G5"/>
    <mergeCell ref="D7:G7"/>
    <mergeCell ref="D8:F8"/>
    <mergeCell ref="D10:G10"/>
    <mergeCell ref="D11:F11"/>
    <mergeCell ref="D13:G13"/>
    <mergeCell ref="D14:F14"/>
    <mergeCell ref="D16:G16"/>
    <mergeCell ref="D17:F17"/>
    <mergeCell ref="D19:G19"/>
    <mergeCell ref="D20:F20"/>
    <mergeCell ref="D22:G22"/>
    <mergeCell ref="D23:F23"/>
    <mergeCell ref="D25:G25"/>
    <mergeCell ref="D26:F26"/>
    <mergeCell ref="D28:G28"/>
    <mergeCell ref="D29:F29"/>
    <mergeCell ref="D31:G31"/>
    <mergeCell ref="D32:F32"/>
    <mergeCell ref="D34:G34"/>
    <mergeCell ref="D35:F35"/>
    <mergeCell ref="D36:F36"/>
    <mergeCell ref="D37:F37"/>
    <mergeCell ref="C38:G38"/>
    <mergeCell ref="C39:G39"/>
    <mergeCell ref="D41:G41"/>
    <mergeCell ref="D42:F42"/>
    <mergeCell ref="D44:G44"/>
    <mergeCell ref="D45:F45"/>
    <mergeCell ref="D47:G47"/>
    <mergeCell ref="D48:F48"/>
    <mergeCell ref="D50:G50"/>
    <mergeCell ref="D51:F51"/>
    <mergeCell ref="D53:G53"/>
    <mergeCell ref="D54:F54"/>
    <mergeCell ref="D55:F55"/>
    <mergeCell ref="D56:F56"/>
    <mergeCell ref="C57:G57"/>
    <mergeCell ref="D59:E59"/>
    <mergeCell ref="D61:E61"/>
    <mergeCell ref="D63:E63"/>
    <mergeCell ref="D65:E65"/>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7" disablePrompts="0">
        <x14:dataValidation xr:uid="{00A80077-00C6-453F-9C16-003400F40084}" type="list" allowBlank="1" errorStyle="stop" imeMode="noControl" operator="between" showDropDown="0" showErrorMessage="1" showInputMessage="0">
          <x14:formula1>
            <xm:f>"Sí,No"</xm:f>
          </x14:formula1>
          <xm:sqref>D8 D11 D14 D17 D20 D23 D26 D29 D32 D35</xm:sqref>
        </x14:dataValidation>
        <x14:dataValidation xr:uid="{002C004F-0085-4B9D-8902-0053005C00F9}" type="decimal" allowBlank="1" errorStyle="stop" imeMode="noControl" operator="greaterThanOrEqual" showDropDown="1" showErrorMessage="1" showInputMessage="0">
          <x14:formula1>
            <xm:f>0</xm:f>
          </x14:formula1>
          <xm:sqref>F59 F61 F63 F65</xm:sqref>
        </x14:dataValidation>
        <x14:dataValidation xr:uid="{00F400EE-009E-40C8-88B8-00F2008F00BB}" type="list" allowBlank="1" errorStyle="stop" imeMode="noControl" operator="between" showDropDown="0" showErrorMessage="1" showInputMessage="0">
          <x14:formula1>
            <xm:f>$J$42:$L$42</xm:f>
          </x14:formula1>
          <xm:sqref>D42:F42</xm:sqref>
        </x14:dataValidation>
        <x14:dataValidation xr:uid="{00EA006B-00F5-4866-9BC9-00C900F400A6}" type="list" allowBlank="1" errorStyle="stop" imeMode="noControl" operator="between" showDropDown="0" showErrorMessage="1" showInputMessage="0">
          <x14:formula1>
            <xm:f>$J$45:$L$45</xm:f>
          </x14:formula1>
          <xm:sqref>D45:F45</xm:sqref>
        </x14:dataValidation>
        <x14:dataValidation xr:uid="{005F00D1-003E-4D66-927A-00C7009F00E9}" type="list" allowBlank="1" errorStyle="stop" imeMode="noControl" operator="between" showDropDown="0" showErrorMessage="1" showInputMessage="0">
          <x14:formula1>
            <xm:f>$J$51:$L$51</xm:f>
          </x14:formula1>
          <xm:sqref>D51:F51</xm:sqref>
        </x14:dataValidation>
        <x14:dataValidation xr:uid="{00640064-00A5-44A9-A2ED-00550024009A}" type="list" allowBlank="1" errorStyle="stop" imeMode="noControl" operator="between" showDropDown="0" showErrorMessage="1" showInputMessage="0">
          <x14:formula1>
            <xm:f>$J$48:$L$48</xm:f>
          </x14:formula1>
          <xm:sqref>D48:F48</xm:sqref>
        </x14:dataValidation>
        <x14:dataValidation xr:uid="{009B00F1-0000-47F4-9E9C-001200560034}" type="list" allowBlank="1" errorStyle="stop" imeMode="noControl" operator="between" showDropDown="0" showErrorMessage="1" showInputMessage="0">
          <x14:formula1>
            <xm:f>$J$54:$L$54</xm:f>
          </x14:formula1>
          <xm:sqref>D54:F54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4.7109375"/>
    <col customWidth="1" min="6" max="6" style="1" width="24.140625"/>
    <col customWidth="1" min="7" max="7" style="1" width="8.7109375"/>
    <col customWidth="1" min="8" max="10" style="1" width="11.630000000000001"/>
    <col customWidth="1" min="11" max="12" style="1" width="2"/>
    <col customWidth="1" min="13" max="13" style="1" width="2.75"/>
    <col customWidth="1" hidden="1" min="14" max="17" style="1" width="0"/>
    <col min="18" max="16384" style="1" width="12.630000000000001"/>
  </cols>
  <sheetData>
    <row r="1" ht="15.75" customHeight="1">
      <c r="A1" s="2"/>
      <c r="B1" s="3"/>
      <c r="C1" s="3"/>
      <c r="D1" s="5"/>
      <c r="E1" s="4"/>
      <c r="F1" s="6"/>
      <c r="G1" s="6"/>
      <c r="H1" s="7"/>
      <c r="I1" s="5"/>
      <c r="J1" s="5"/>
      <c r="K1" s="5"/>
      <c r="L1" s="5"/>
      <c r="M1" s="8"/>
    </row>
    <row r="2" ht="62.25" customHeight="1">
      <c r="A2" s="9"/>
      <c r="B2" s="342"/>
      <c r="C2" s="276"/>
      <c r="D2" s="276"/>
      <c r="E2" s="13" t="s">
        <v>131</v>
      </c>
      <c r="F2" s="13"/>
      <c r="G2" s="13"/>
      <c r="H2" s="13"/>
      <c r="I2" s="13"/>
      <c r="J2" s="13"/>
      <c r="K2" s="13"/>
      <c r="L2" s="343"/>
      <c r="M2" s="15"/>
    </row>
    <row r="3" ht="18.75">
      <c r="A3" s="16"/>
      <c r="B3" s="17"/>
      <c r="L3" s="18"/>
      <c r="M3" s="46"/>
    </row>
    <row r="4" ht="34.5" customHeight="1">
      <c r="A4" s="19"/>
      <c r="B4" s="20"/>
      <c r="C4" s="21" t="s">
        <v>132</v>
      </c>
      <c r="D4" s="23"/>
      <c r="E4" s="23"/>
      <c r="F4" s="23"/>
      <c r="G4" s="23"/>
      <c r="H4" s="23"/>
      <c r="I4" s="23"/>
      <c r="J4" s="23"/>
      <c r="K4" s="24"/>
      <c r="L4" s="25"/>
      <c r="M4" s="15"/>
    </row>
    <row r="5" ht="49.5" customHeight="1">
      <c r="A5" s="26"/>
      <c r="B5" s="27"/>
      <c r="C5" s="28" t="s">
        <v>22</v>
      </c>
      <c r="D5" s="30"/>
      <c r="E5" s="30"/>
      <c r="F5" s="30"/>
      <c r="G5" s="30"/>
      <c r="H5" s="30"/>
      <c r="I5" s="30"/>
      <c r="J5" s="30"/>
      <c r="K5" s="31"/>
      <c r="L5" s="32"/>
      <c r="M5" s="15"/>
    </row>
    <row r="6" ht="15.75">
      <c r="A6" s="26"/>
      <c r="B6" s="27"/>
      <c r="C6" s="156"/>
      <c r="D6" s="157"/>
      <c r="E6" s="157"/>
      <c r="F6" s="157"/>
      <c r="G6" s="157"/>
      <c r="H6" s="157"/>
      <c r="I6" s="159"/>
      <c r="J6" s="159"/>
      <c r="K6" s="159"/>
      <c r="L6" s="32"/>
      <c r="M6" s="15"/>
    </row>
    <row r="7" ht="85.5" customHeight="1">
      <c r="A7" s="47"/>
      <c r="B7" s="161"/>
      <c r="C7" s="162"/>
      <c r="D7" s="163" t="s">
        <v>133</v>
      </c>
      <c r="E7" s="95"/>
      <c r="F7" s="164"/>
      <c r="G7" s="164"/>
      <c r="H7" s="164"/>
      <c r="I7" s="164"/>
      <c r="J7" s="164"/>
      <c r="K7" s="165"/>
      <c r="L7" s="166"/>
      <c r="M7" s="15"/>
    </row>
    <row r="8" ht="15">
      <c r="A8" s="47"/>
      <c r="B8" s="161"/>
      <c r="C8" s="86"/>
      <c r="D8" s="344"/>
      <c r="E8" s="345"/>
      <c r="F8" s="346"/>
      <c r="G8" s="346"/>
      <c r="H8" s="346"/>
      <c r="I8" s="346"/>
      <c r="J8" s="347"/>
      <c r="K8" s="171"/>
      <c r="L8" s="166"/>
      <c r="M8" s="15"/>
      <c r="N8" s="1" t="s">
        <v>134</v>
      </c>
      <c r="O8" s="1" t="s">
        <v>135</v>
      </c>
      <c r="P8" s="1" t="s">
        <v>136</v>
      </c>
    </row>
    <row r="9" ht="15.75">
      <c r="A9" s="47"/>
      <c r="B9" s="27"/>
      <c r="C9" s="156"/>
      <c r="D9" s="157"/>
      <c r="E9" s="159"/>
      <c r="F9" s="159"/>
      <c r="G9" s="159"/>
      <c r="H9" s="159"/>
      <c r="I9" s="159"/>
      <c r="J9" s="159"/>
      <c r="K9" s="159"/>
      <c r="L9" s="32"/>
      <c r="M9" s="15"/>
    </row>
    <row r="10" ht="143.25" customHeight="1">
      <c r="A10" s="47"/>
      <c r="B10" s="348"/>
      <c r="C10" s="162"/>
      <c r="D10" s="163" t="s">
        <v>137</v>
      </c>
      <c r="E10" s="95"/>
      <c r="F10" s="164"/>
      <c r="G10" s="164"/>
      <c r="H10" s="164"/>
      <c r="I10" s="164"/>
      <c r="J10" s="164"/>
      <c r="K10" s="165"/>
      <c r="L10" s="349"/>
      <c r="M10" s="15"/>
    </row>
    <row r="11" ht="15.75">
      <c r="A11" s="47"/>
      <c r="B11" s="348"/>
      <c r="C11" s="176"/>
      <c r="D11" s="350"/>
      <c r="E11" s="351"/>
      <c r="F11" s="352"/>
      <c r="G11" s="352"/>
      <c r="H11" s="352"/>
      <c r="I11" s="352"/>
      <c r="J11" s="353"/>
      <c r="K11" s="181"/>
      <c r="L11" s="349"/>
      <c r="M11" s="15"/>
      <c r="N11" s="1" t="s">
        <v>138</v>
      </c>
      <c r="O11" s="1" t="s">
        <v>139</v>
      </c>
      <c r="P11" s="1" t="s">
        <v>140</v>
      </c>
      <c r="Q11" s="1" t="s">
        <v>141</v>
      </c>
    </row>
    <row r="12" ht="15.75">
      <c r="A12" s="47"/>
      <c r="B12" s="27"/>
      <c r="C12" s="156"/>
      <c r="D12" s="157"/>
      <c r="E12" s="159"/>
      <c r="F12" s="159"/>
      <c r="G12" s="159"/>
      <c r="H12" s="159"/>
      <c r="I12" s="159"/>
      <c r="J12" s="159"/>
      <c r="K12" s="159"/>
      <c r="L12" s="32"/>
      <c r="M12" s="15"/>
    </row>
    <row r="13" ht="208.5" customHeight="1">
      <c r="A13" s="47"/>
      <c r="B13" s="101"/>
      <c r="C13" s="162"/>
      <c r="D13" s="163" t="s">
        <v>142</v>
      </c>
      <c r="E13" s="95"/>
      <c r="F13" s="164"/>
      <c r="G13" s="164"/>
      <c r="H13" s="164"/>
      <c r="I13" s="164"/>
      <c r="J13" s="164"/>
      <c r="K13" s="165"/>
      <c r="L13" s="108"/>
      <c r="M13" s="15"/>
    </row>
    <row r="14" ht="15">
      <c r="A14" s="173"/>
      <c r="B14" s="66"/>
      <c r="C14" s="176"/>
      <c r="D14" s="177"/>
      <c r="E14" s="178"/>
      <c r="F14" s="179"/>
      <c r="G14" s="179"/>
      <c r="H14" s="179"/>
      <c r="I14" s="179"/>
      <c r="J14" s="180"/>
      <c r="K14" s="181"/>
      <c r="L14" s="75"/>
      <c r="M14" s="15"/>
    </row>
    <row r="15" ht="15.75">
      <c r="A15" s="47"/>
      <c r="B15" s="27"/>
      <c r="C15" s="156"/>
      <c r="D15" s="157"/>
      <c r="E15" s="159"/>
      <c r="F15" s="159"/>
      <c r="G15" s="159"/>
      <c r="H15" s="159"/>
      <c r="I15" s="159"/>
      <c r="J15" s="159"/>
      <c r="K15" s="159"/>
      <c r="L15" s="32"/>
      <c r="M15" s="15"/>
    </row>
    <row r="16" ht="85.5" customHeight="1">
      <c r="A16" s="47"/>
      <c r="B16" s="101"/>
      <c r="C16" s="162"/>
      <c r="D16" s="163" t="s">
        <v>143</v>
      </c>
      <c r="E16" s="95"/>
      <c r="F16" s="164"/>
      <c r="G16" s="164"/>
      <c r="H16" s="164"/>
      <c r="I16" s="164"/>
      <c r="J16" s="164"/>
      <c r="K16" s="165"/>
      <c r="L16" s="108"/>
      <c r="M16" s="15"/>
    </row>
    <row r="17" ht="15">
      <c r="A17" s="173"/>
      <c r="B17" s="66"/>
      <c r="C17" s="176"/>
      <c r="D17" s="177"/>
      <c r="E17" s="178"/>
      <c r="F17" s="179"/>
      <c r="G17" s="179"/>
      <c r="H17" s="179"/>
      <c r="I17" s="179"/>
      <c r="J17" s="180"/>
      <c r="K17" s="181"/>
      <c r="L17" s="75"/>
      <c r="M17" s="15"/>
    </row>
    <row r="18" ht="15">
      <c r="A18" s="47"/>
      <c r="B18" s="48"/>
      <c r="C18" s="89"/>
      <c r="D18" s="90"/>
      <c r="E18" s="90"/>
      <c r="F18" s="90"/>
      <c r="G18" s="90"/>
      <c r="H18" s="90"/>
      <c r="I18" s="93"/>
      <c r="J18" s="93"/>
      <c r="K18" s="93"/>
      <c r="L18" s="54"/>
      <c r="M18" s="15"/>
    </row>
    <row r="19" ht="85.5" customHeight="1">
      <c r="A19" s="47"/>
      <c r="B19" s="101"/>
      <c r="C19" s="162"/>
      <c r="D19" s="163" t="s">
        <v>144</v>
      </c>
      <c r="E19" s="95"/>
      <c r="F19" s="164"/>
      <c r="G19" s="164"/>
      <c r="H19" s="164"/>
      <c r="I19" s="164"/>
      <c r="J19" s="164"/>
      <c r="K19" s="165"/>
      <c r="L19" s="108"/>
      <c r="M19" s="15"/>
    </row>
    <row r="20" ht="15">
      <c r="A20" s="354"/>
      <c r="B20" s="355"/>
      <c r="C20" s="356"/>
      <c r="D20" s="177"/>
      <c r="E20" s="178"/>
      <c r="F20" s="179"/>
      <c r="G20" s="179"/>
      <c r="H20" s="179"/>
      <c r="I20" s="179"/>
      <c r="J20" s="180"/>
      <c r="K20" s="357"/>
      <c r="L20" s="358"/>
      <c r="M20" s="359"/>
    </row>
    <row r="21" ht="15">
      <c r="A21" s="47"/>
      <c r="B21" s="48"/>
      <c r="C21" s="89"/>
      <c r="D21" s="90"/>
      <c r="E21" s="90"/>
      <c r="F21" s="90"/>
      <c r="G21" s="90"/>
      <c r="H21" s="90"/>
      <c r="I21" s="93"/>
      <c r="J21" s="93"/>
      <c r="K21" s="93"/>
      <c r="L21" s="54"/>
      <c r="M21" s="15"/>
    </row>
    <row r="22" s="55" customFormat="1" ht="67.5" customHeight="1">
      <c r="A22" s="56"/>
      <c r="B22" s="57"/>
      <c r="C22" s="360"/>
      <c r="D22" s="163" t="s">
        <v>145</v>
      </c>
      <c r="E22" s="95"/>
      <c r="F22" s="164"/>
      <c r="G22" s="164"/>
      <c r="H22" s="164"/>
      <c r="I22" s="164"/>
      <c r="J22" s="164"/>
      <c r="K22" s="165"/>
      <c r="L22" s="64"/>
      <c r="M22" s="65"/>
      <c r="S22" s="55"/>
    </row>
    <row r="23" ht="15">
      <c r="A23" s="173"/>
      <c r="B23" s="66"/>
      <c r="C23" s="86"/>
      <c r="D23" s="167"/>
      <c r="E23" s="168"/>
      <c r="F23" s="174"/>
      <c r="G23" s="174"/>
      <c r="H23" s="174"/>
      <c r="I23" s="174"/>
      <c r="J23" s="175"/>
      <c r="K23" s="171"/>
      <c r="L23" s="75"/>
      <c r="M23" s="15"/>
    </row>
    <row r="24" ht="15">
      <c r="A24" s="47"/>
      <c r="B24" s="48"/>
      <c r="C24" s="89"/>
      <c r="D24" s="90"/>
      <c r="E24" s="90"/>
      <c r="F24" s="90"/>
      <c r="G24" s="90"/>
      <c r="H24" s="90"/>
      <c r="I24" s="93"/>
      <c r="J24" s="93"/>
      <c r="K24" s="93"/>
      <c r="L24" s="54"/>
      <c r="M24" s="15"/>
    </row>
    <row r="25" ht="31.5" customHeight="1">
      <c r="A25" s="47"/>
      <c r="B25" s="101"/>
      <c r="C25" s="162"/>
      <c r="D25" s="163" t="s">
        <v>30</v>
      </c>
      <c r="E25" s="95"/>
      <c r="F25" s="164"/>
      <c r="G25" s="164"/>
      <c r="H25" s="164"/>
      <c r="I25" s="164"/>
      <c r="J25" s="164"/>
      <c r="K25" s="165"/>
      <c r="L25" s="108"/>
      <c r="M25" s="15"/>
    </row>
    <row r="26" ht="15">
      <c r="A26" s="173"/>
      <c r="B26" s="66"/>
      <c r="C26" s="86"/>
      <c r="D26" s="167"/>
      <c r="E26" s="168"/>
      <c r="F26" s="174"/>
      <c r="G26" s="174"/>
      <c r="H26" s="174"/>
      <c r="I26" s="174"/>
      <c r="J26" s="175"/>
      <c r="K26" s="171"/>
      <c r="L26" s="75"/>
      <c r="M26" s="15"/>
    </row>
    <row r="27" ht="15">
      <c r="A27" s="47"/>
      <c r="B27" s="48"/>
      <c r="C27" s="89"/>
      <c r="D27" s="90"/>
      <c r="E27" s="90"/>
      <c r="F27" s="90"/>
      <c r="G27" s="90"/>
      <c r="H27" s="90"/>
      <c r="I27" s="93"/>
      <c r="J27" s="93"/>
      <c r="K27" s="93"/>
      <c r="L27" s="54"/>
      <c r="M27" s="15"/>
    </row>
    <row r="28" ht="67.5" customHeight="1">
      <c r="A28" s="47"/>
      <c r="B28" s="101"/>
      <c r="C28" s="162"/>
      <c r="D28" s="163" t="s">
        <v>146</v>
      </c>
      <c r="E28" s="95"/>
      <c r="F28" s="164"/>
      <c r="G28" s="164"/>
      <c r="H28" s="164"/>
      <c r="I28" s="164"/>
      <c r="J28" s="164"/>
      <c r="K28" s="165"/>
      <c r="L28" s="108"/>
      <c r="M28" s="15"/>
    </row>
    <row r="29" ht="15">
      <c r="A29" s="173"/>
      <c r="B29" s="66"/>
      <c r="C29" s="86"/>
      <c r="D29" s="167"/>
      <c r="E29" s="168"/>
      <c r="F29" s="174"/>
      <c r="G29" s="174"/>
      <c r="H29" s="174"/>
      <c r="I29" s="174"/>
      <c r="J29" s="175"/>
      <c r="K29" s="171"/>
      <c r="L29" s="75"/>
      <c r="M29" s="15"/>
    </row>
    <row r="30" ht="15">
      <c r="A30" s="47"/>
      <c r="B30" s="48"/>
      <c r="C30" s="89"/>
      <c r="D30" s="90"/>
      <c r="E30" s="90"/>
      <c r="F30" s="90"/>
      <c r="G30" s="90"/>
      <c r="H30" s="90"/>
      <c r="I30" s="93"/>
      <c r="J30" s="93"/>
      <c r="K30" s="93"/>
      <c r="L30" s="54"/>
      <c r="M30" s="15"/>
    </row>
    <row r="31" ht="31.5" customHeight="1">
      <c r="A31" s="47"/>
      <c r="B31" s="101"/>
      <c r="C31" s="162"/>
      <c r="D31" s="163" t="s">
        <v>32</v>
      </c>
      <c r="E31" s="95"/>
      <c r="F31" s="164"/>
      <c r="G31" s="164"/>
      <c r="H31" s="164"/>
      <c r="I31" s="164"/>
      <c r="J31" s="164"/>
      <c r="K31" s="165"/>
      <c r="L31" s="108"/>
      <c r="M31" s="15"/>
    </row>
    <row r="32" ht="15">
      <c r="A32" s="173"/>
      <c r="B32" s="66"/>
      <c r="C32" s="86"/>
      <c r="D32" s="167"/>
      <c r="E32" s="168"/>
      <c r="F32" s="174"/>
      <c r="G32" s="174"/>
      <c r="H32" s="174"/>
      <c r="I32" s="174"/>
      <c r="J32" s="175"/>
      <c r="K32" s="171"/>
      <c r="L32" s="75"/>
      <c r="M32" s="15"/>
    </row>
    <row r="33" ht="15">
      <c r="A33" s="47"/>
      <c r="B33" s="48"/>
      <c r="C33" s="89"/>
      <c r="D33" s="90"/>
      <c r="E33" s="90"/>
      <c r="F33" s="90"/>
      <c r="G33" s="90"/>
      <c r="H33" s="90"/>
      <c r="I33" s="93"/>
      <c r="J33" s="93"/>
      <c r="K33" s="93"/>
      <c r="L33" s="54"/>
      <c r="M33" s="15"/>
    </row>
    <row r="34" ht="31.5" customHeight="1">
      <c r="A34" s="47"/>
      <c r="B34" s="101"/>
      <c r="C34" s="162"/>
      <c r="D34" s="163" t="s">
        <v>33</v>
      </c>
      <c r="E34" s="95"/>
      <c r="F34" s="164"/>
      <c r="G34" s="164"/>
      <c r="H34" s="164"/>
      <c r="I34" s="164"/>
      <c r="J34" s="164"/>
      <c r="K34" s="165"/>
      <c r="L34" s="108"/>
      <c r="M34" s="15"/>
    </row>
    <row r="35" ht="15">
      <c r="A35" s="173"/>
      <c r="B35" s="66"/>
      <c r="C35" s="86"/>
      <c r="D35" s="167"/>
      <c r="E35" s="168"/>
      <c r="F35" s="174"/>
      <c r="G35" s="174"/>
      <c r="H35" s="174"/>
      <c r="I35" s="174"/>
      <c r="J35" s="175"/>
      <c r="K35" s="171"/>
      <c r="L35" s="75"/>
      <c r="M35" s="15"/>
    </row>
    <row r="36" ht="15">
      <c r="A36" s="47"/>
      <c r="B36" s="48"/>
      <c r="C36" s="89"/>
      <c r="D36" s="90"/>
      <c r="E36" s="90"/>
      <c r="F36" s="90"/>
      <c r="G36" s="90"/>
      <c r="H36" s="90"/>
      <c r="I36" s="93"/>
      <c r="J36" s="93"/>
      <c r="K36" s="93"/>
      <c r="L36" s="54"/>
      <c r="M36" s="15"/>
    </row>
    <row r="37" ht="49.5" customHeight="1">
      <c r="A37" s="47"/>
      <c r="B37" s="101"/>
      <c r="C37" s="162"/>
      <c r="D37" s="163" t="s">
        <v>34</v>
      </c>
      <c r="E37" s="95"/>
      <c r="F37" s="164"/>
      <c r="G37" s="164"/>
      <c r="H37" s="164"/>
      <c r="I37" s="164"/>
      <c r="J37" s="164"/>
      <c r="K37" s="165"/>
      <c r="L37" s="108"/>
      <c r="M37" s="15"/>
    </row>
    <row r="38" ht="15">
      <c r="A38" s="173"/>
      <c r="B38" s="66"/>
      <c r="C38" s="86"/>
      <c r="D38" s="167"/>
      <c r="E38" s="168"/>
      <c r="F38" s="174"/>
      <c r="G38" s="174"/>
      <c r="H38" s="174"/>
      <c r="I38" s="174"/>
      <c r="J38" s="175"/>
      <c r="K38" s="171"/>
      <c r="L38" s="75"/>
      <c r="M38" s="15"/>
    </row>
    <row r="39" ht="15">
      <c r="A39" s="47"/>
      <c r="B39" s="48"/>
      <c r="C39" s="89"/>
      <c r="D39" s="90"/>
      <c r="E39" s="90"/>
      <c r="F39" s="90"/>
      <c r="G39" s="90"/>
      <c r="H39" s="90"/>
      <c r="I39" s="93"/>
      <c r="J39" s="93"/>
      <c r="K39" s="93"/>
      <c r="L39" s="54"/>
      <c r="M39" s="15"/>
    </row>
    <row r="40" s="55" customFormat="1" ht="70.5" customHeight="1">
      <c r="A40" s="361">
        <v>12</v>
      </c>
      <c r="B40" s="57"/>
      <c r="C40" s="360"/>
      <c r="D40" s="163" t="s">
        <v>147</v>
      </c>
      <c r="E40" s="95"/>
      <c r="F40" s="164"/>
      <c r="G40" s="164"/>
      <c r="H40" s="164"/>
      <c r="I40" s="164"/>
      <c r="J40" s="164"/>
      <c r="K40" s="165"/>
      <c r="L40" s="64"/>
      <c r="M40" s="65"/>
    </row>
    <row r="41" ht="15">
      <c r="A41" s="47"/>
      <c r="B41" s="66"/>
      <c r="C41" s="86"/>
      <c r="D41" s="167"/>
      <c r="E41" s="168"/>
      <c r="F41" s="174"/>
      <c r="G41" s="174"/>
      <c r="H41" s="174"/>
      <c r="I41" s="174"/>
      <c r="J41" s="175"/>
      <c r="K41" s="171"/>
      <c r="L41" s="75"/>
      <c r="M41" s="15"/>
    </row>
    <row r="42" ht="15">
      <c r="A42" s="19"/>
      <c r="B42" s="36"/>
      <c r="C42" s="37"/>
      <c r="D42" s="39"/>
      <c r="E42" s="38"/>
      <c r="F42" s="40"/>
      <c r="G42" s="40"/>
      <c r="H42" s="41"/>
      <c r="I42" s="39"/>
      <c r="J42" s="39"/>
      <c r="K42" s="39"/>
      <c r="L42" s="42"/>
      <c r="M42" s="15"/>
    </row>
    <row r="43" ht="15">
      <c r="A43" s="16"/>
      <c r="B43" s="43"/>
      <c r="C43" s="43"/>
      <c r="D43" s="45"/>
      <c r="E43" s="44"/>
      <c r="H43" s="18"/>
      <c r="I43" s="45"/>
      <c r="J43" s="45"/>
      <c r="K43" s="45"/>
      <c r="L43" s="45"/>
      <c r="M43" s="46"/>
    </row>
    <row r="44" ht="34.5" customHeight="1">
      <c r="A44" s="19"/>
      <c r="B44" s="20"/>
      <c r="C44" s="21" t="s">
        <v>148</v>
      </c>
      <c r="D44" s="23"/>
      <c r="E44" s="23"/>
      <c r="F44" s="23"/>
      <c r="G44" s="23"/>
      <c r="H44" s="23"/>
      <c r="I44" s="23"/>
      <c r="J44" s="23"/>
      <c r="K44" s="24"/>
      <c r="L44" s="25"/>
      <c r="M44" s="15"/>
    </row>
    <row r="45" ht="49.5" customHeight="1">
      <c r="A45" s="47"/>
      <c r="B45" s="27"/>
      <c r="C45" s="28" t="s">
        <v>37</v>
      </c>
      <c r="D45" s="30"/>
      <c r="E45" s="30"/>
      <c r="F45" s="30"/>
      <c r="G45" s="30"/>
      <c r="H45" s="30"/>
      <c r="I45" s="30"/>
      <c r="J45" s="30"/>
      <c r="K45" s="31"/>
      <c r="L45" s="32"/>
      <c r="M45" s="15"/>
    </row>
    <row r="46" ht="15">
      <c r="A46" s="47"/>
      <c r="B46" s="48"/>
      <c r="C46" s="49"/>
      <c r="D46" s="50"/>
      <c r="E46" s="50"/>
      <c r="F46" s="50"/>
      <c r="G46" s="50"/>
      <c r="H46" s="50"/>
      <c r="I46" s="53"/>
      <c r="J46" s="53"/>
      <c r="K46" s="53"/>
      <c r="L46" s="54"/>
      <c r="M46" s="15"/>
    </row>
    <row r="47" ht="67.5" customHeight="1">
      <c r="A47" s="47"/>
      <c r="B47" s="101"/>
      <c r="C47" s="162"/>
      <c r="D47" s="163" t="s">
        <v>149</v>
      </c>
      <c r="E47" s="95"/>
      <c r="F47" s="164"/>
      <c r="G47" s="164"/>
      <c r="H47" s="164"/>
      <c r="I47" s="164"/>
      <c r="J47" s="164"/>
      <c r="K47" s="165"/>
      <c r="L47" s="108"/>
      <c r="M47" s="15"/>
    </row>
    <row r="48" ht="15">
      <c r="A48" s="47"/>
      <c r="B48" s="101"/>
      <c r="C48" s="199"/>
      <c r="D48" s="200"/>
      <c r="E48" s="201"/>
      <c r="F48" s="179"/>
      <c r="G48" s="179"/>
      <c r="H48" s="179"/>
      <c r="I48" s="179"/>
      <c r="J48" s="180"/>
      <c r="K48" s="202"/>
      <c r="L48" s="108"/>
      <c r="M48" s="15"/>
      <c r="N48" s="1" t="s">
        <v>150</v>
      </c>
      <c r="O48" s="1" t="s">
        <v>151</v>
      </c>
      <c r="P48" s="1" t="s">
        <v>152</v>
      </c>
    </row>
    <row r="49" ht="15">
      <c r="A49" s="47"/>
      <c r="B49" s="48"/>
      <c r="C49" s="89"/>
      <c r="D49" s="90"/>
      <c r="E49" s="90"/>
      <c r="F49" s="90"/>
      <c r="G49" s="90"/>
      <c r="H49" s="90"/>
      <c r="I49" s="93"/>
      <c r="J49" s="93"/>
      <c r="K49" s="93"/>
      <c r="L49" s="54"/>
      <c r="M49" s="15"/>
    </row>
    <row r="50" ht="85.5" customHeight="1">
      <c r="A50" s="47"/>
      <c r="B50" s="101"/>
      <c r="C50" s="162"/>
      <c r="D50" s="163" t="s">
        <v>153</v>
      </c>
      <c r="E50" s="95"/>
      <c r="F50" s="164"/>
      <c r="G50" s="164"/>
      <c r="H50" s="164"/>
      <c r="I50" s="164"/>
      <c r="J50" s="164"/>
      <c r="K50" s="165"/>
      <c r="L50" s="108"/>
      <c r="M50" s="15"/>
    </row>
    <row r="51" ht="15">
      <c r="A51" s="47"/>
      <c r="B51" s="101"/>
      <c r="C51" s="199"/>
      <c r="D51" s="200"/>
      <c r="E51" s="201"/>
      <c r="F51" s="179"/>
      <c r="G51" s="179"/>
      <c r="H51" s="179"/>
      <c r="I51" s="179"/>
      <c r="J51" s="180"/>
      <c r="K51" s="202"/>
      <c r="L51" s="108"/>
      <c r="M51" s="15"/>
      <c r="N51" s="1" t="s">
        <v>154</v>
      </c>
      <c r="O51" s="1" t="s">
        <v>53</v>
      </c>
      <c r="P51" s="1" t="s">
        <v>155</v>
      </c>
    </row>
    <row r="52" ht="15">
      <c r="A52" s="47"/>
      <c r="B52" s="48"/>
      <c r="C52" s="89"/>
      <c r="D52" s="90"/>
      <c r="E52" s="90"/>
      <c r="F52" s="90"/>
      <c r="G52" s="90"/>
      <c r="H52" s="90"/>
      <c r="I52" s="93"/>
      <c r="J52" s="93"/>
      <c r="K52" s="93"/>
      <c r="L52" s="54"/>
      <c r="M52" s="15"/>
    </row>
    <row r="53" ht="85.5" customHeight="1">
      <c r="A53" s="47"/>
      <c r="B53" s="101"/>
      <c r="C53" s="162"/>
      <c r="D53" s="163" t="s">
        <v>156</v>
      </c>
      <c r="E53" s="95"/>
      <c r="F53" s="164"/>
      <c r="G53" s="164"/>
      <c r="H53" s="164"/>
      <c r="I53" s="164"/>
      <c r="J53" s="164"/>
      <c r="K53" s="165"/>
      <c r="L53" s="108"/>
      <c r="M53" s="15"/>
    </row>
    <row r="54" ht="15">
      <c r="A54" s="197"/>
      <c r="B54" s="198"/>
      <c r="C54" s="199"/>
      <c r="D54" s="200"/>
      <c r="E54" s="201"/>
      <c r="F54" s="179"/>
      <c r="G54" s="179"/>
      <c r="H54" s="179"/>
      <c r="I54" s="179"/>
      <c r="J54" s="180"/>
      <c r="K54" s="202"/>
      <c r="L54" s="203"/>
      <c r="M54" s="15"/>
      <c r="N54" s="1" t="s">
        <v>39</v>
      </c>
      <c r="O54" s="1" t="s">
        <v>157</v>
      </c>
      <c r="P54" s="1" t="s">
        <v>158</v>
      </c>
    </row>
    <row r="55" ht="15">
      <c r="A55" s="47"/>
      <c r="B55" s="48"/>
      <c r="C55" s="89"/>
      <c r="D55" s="90"/>
      <c r="E55" s="90"/>
      <c r="F55" s="90"/>
      <c r="G55" s="90"/>
      <c r="H55" s="90"/>
      <c r="I55" s="93"/>
      <c r="J55" s="93"/>
      <c r="K55" s="93"/>
      <c r="L55" s="54"/>
      <c r="M55" s="15"/>
    </row>
    <row r="56" ht="85.5" customHeight="1">
      <c r="A56" s="47"/>
      <c r="B56" s="101"/>
      <c r="C56" s="162"/>
      <c r="D56" s="163" t="s">
        <v>159</v>
      </c>
      <c r="E56" s="95"/>
      <c r="F56" s="164"/>
      <c r="G56" s="164"/>
      <c r="H56" s="164"/>
      <c r="I56" s="164"/>
      <c r="J56" s="164"/>
      <c r="K56" s="165"/>
      <c r="L56" s="108"/>
      <c r="M56" s="15"/>
    </row>
    <row r="57" ht="15.75">
      <c r="A57" s="197"/>
      <c r="B57" s="198"/>
      <c r="C57" s="199"/>
      <c r="D57" s="200"/>
      <c r="E57" s="201"/>
      <c r="F57" s="179"/>
      <c r="G57" s="179"/>
      <c r="H57" s="179"/>
      <c r="I57" s="179"/>
      <c r="J57" s="180"/>
      <c r="K57" s="202"/>
      <c r="L57" s="203"/>
      <c r="M57" s="15"/>
      <c r="N57" s="1" t="s">
        <v>52</v>
      </c>
      <c r="O57" s="1" t="s">
        <v>53</v>
      </c>
      <c r="P57" s="1" t="s">
        <v>160</v>
      </c>
    </row>
    <row r="58" ht="15">
      <c r="A58" s="47"/>
      <c r="B58" s="48"/>
      <c r="C58" s="89"/>
      <c r="D58" s="90"/>
      <c r="E58" s="90"/>
      <c r="F58" s="90"/>
      <c r="G58" s="90"/>
      <c r="H58" s="90"/>
      <c r="I58" s="93"/>
      <c r="J58" s="93"/>
      <c r="K58" s="93"/>
      <c r="L58" s="54"/>
      <c r="M58" s="15"/>
    </row>
    <row r="59" ht="49.5" customHeight="1">
      <c r="A59" s="47"/>
      <c r="B59" s="101"/>
      <c r="C59" s="162"/>
      <c r="D59" s="163" t="s">
        <v>161</v>
      </c>
      <c r="E59" s="95"/>
      <c r="F59" s="164"/>
      <c r="G59" s="164"/>
      <c r="H59" s="164"/>
      <c r="I59" s="164"/>
      <c r="J59" s="164"/>
      <c r="K59" s="165"/>
      <c r="L59" s="108"/>
      <c r="M59" s="15"/>
    </row>
    <row r="60" ht="15">
      <c r="A60" s="47"/>
      <c r="B60" s="101"/>
      <c r="C60" s="206"/>
      <c r="D60" s="200"/>
      <c r="E60" s="201"/>
      <c r="F60" s="179"/>
      <c r="G60" s="179"/>
      <c r="H60" s="179"/>
      <c r="I60" s="179"/>
      <c r="J60" s="180"/>
      <c r="K60" s="207"/>
      <c r="L60" s="108"/>
      <c r="M60" s="15"/>
      <c r="N60" s="1" t="s">
        <v>68</v>
      </c>
      <c r="O60" s="204" t="s">
        <v>53</v>
      </c>
      <c r="P60" s="204" t="s">
        <v>162</v>
      </c>
    </row>
    <row r="61" ht="15">
      <c r="A61" s="47"/>
      <c r="B61" s="48"/>
      <c r="C61" s="89"/>
      <c r="D61" s="90"/>
      <c r="E61" s="90"/>
      <c r="F61" s="90"/>
      <c r="G61" s="90"/>
      <c r="H61" s="90"/>
      <c r="I61" s="93"/>
      <c r="J61" s="93"/>
      <c r="K61" s="93"/>
      <c r="L61" s="54"/>
      <c r="M61" s="15"/>
    </row>
    <row r="62" ht="49.5" customHeight="1">
      <c r="A62" s="47"/>
      <c r="B62" s="101"/>
      <c r="C62" s="162"/>
      <c r="D62" s="163" t="s">
        <v>163</v>
      </c>
      <c r="E62" s="95"/>
      <c r="F62" s="164"/>
      <c r="G62" s="164"/>
      <c r="H62" s="164"/>
      <c r="I62" s="164"/>
      <c r="J62" s="164"/>
      <c r="K62" s="165"/>
      <c r="L62" s="108"/>
      <c r="M62" s="15"/>
    </row>
    <row r="63" ht="15">
      <c r="A63" s="197"/>
      <c r="B63" s="198"/>
      <c r="C63" s="199"/>
      <c r="D63" s="200"/>
      <c r="E63" s="201"/>
      <c r="F63" s="179"/>
      <c r="G63" s="179"/>
      <c r="H63" s="179"/>
      <c r="I63" s="179"/>
      <c r="J63" s="180"/>
      <c r="K63" s="202"/>
      <c r="L63" s="203"/>
      <c r="M63" s="15"/>
      <c r="N63" s="1" t="s">
        <v>164</v>
      </c>
      <c r="O63" s="204" t="s">
        <v>53</v>
      </c>
      <c r="P63" s="1" t="s">
        <v>165</v>
      </c>
    </row>
    <row r="64" ht="15">
      <c r="A64" s="47"/>
      <c r="B64" s="48"/>
      <c r="C64" s="89"/>
      <c r="D64" s="90"/>
      <c r="E64" s="90"/>
      <c r="F64" s="90"/>
      <c r="G64" s="90"/>
      <c r="H64" s="90"/>
      <c r="I64" s="93"/>
      <c r="J64" s="93"/>
      <c r="K64" s="93"/>
      <c r="L64" s="54"/>
      <c r="M64" s="15"/>
    </row>
    <row r="65" ht="57.75" customHeight="1">
      <c r="A65" s="47"/>
      <c r="B65" s="101"/>
      <c r="C65" s="162"/>
      <c r="D65" s="163" t="s">
        <v>166</v>
      </c>
      <c r="E65" s="95"/>
      <c r="F65" s="164"/>
      <c r="G65" s="164"/>
      <c r="H65" s="164"/>
      <c r="I65" s="164"/>
      <c r="J65" s="164"/>
      <c r="K65" s="165"/>
      <c r="L65" s="108"/>
      <c r="M65" s="15"/>
    </row>
    <row r="66" ht="15.75">
      <c r="A66" s="197"/>
      <c r="B66" s="198"/>
      <c r="C66" s="199"/>
      <c r="D66" s="200"/>
      <c r="E66" s="201"/>
      <c r="F66" s="179"/>
      <c r="G66" s="179"/>
      <c r="H66" s="179"/>
      <c r="I66" s="179"/>
      <c r="J66" s="180"/>
      <c r="K66" s="202"/>
      <c r="L66" s="203"/>
      <c r="M66" s="15"/>
      <c r="N66" s="1" t="s">
        <v>167</v>
      </c>
      <c r="O66" s="1" t="s">
        <v>168</v>
      </c>
      <c r="P66" s="1" t="s">
        <v>169</v>
      </c>
    </row>
    <row r="67">
      <c r="A67" s="47"/>
      <c r="B67" s="48"/>
      <c r="C67" s="89"/>
      <c r="D67" s="90"/>
      <c r="E67" s="90"/>
      <c r="F67" s="90"/>
      <c r="G67" s="90"/>
      <c r="H67" s="90"/>
      <c r="I67" s="93"/>
      <c r="J67" s="93"/>
      <c r="K67" s="93"/>
      <c r="L67" s="54"/>
      <c r="M67" s="15"/>
    </row>
    <row r="68" ht="67.5" customHeight="1">
      <c r="A68" s="47"/>
      <c r="B68" s="101"/>
      <c r="C68" s="162"/>
      <c r="D68" s="163" t="s">
        <v>170</v>
      </c>
      <c r="E68" s="95"/>
      <c r="F68" s="164"/>
      <c r="G68" s="164"/>
      <c r="H68" s="164"/>
      <c r="I68" s="164"/>
      <c r="J68" s="164"/>
      <c r="K68" s="165"/>
      <c r="L68" s="108"/>
      <c r="M68" s="15"/>
    </row>
    <row r="69" ht="15.75">
      <c r="A69" s="197"/>
      <c r="B69" s="198"/>
      <c r="C69" s="199"/>
      <c r="D69" s="200"/>
      <c r="E69" s="201"/>
      <c r="F69" s="179"/>
      <c r="G69" s="179"/>
      <c r="H69" s="179"/>
      <c r="I69" s="179"/>
      <c r="J69" s="180"/>
      <c r="K69" s="202"/>
      <c r="L69" s="203"/>
      <c r="M69" s="15"/>
      <c r="N69" s="1" t="s">
        <v>171</v>
      </c>
      <c r="O69" s="1" t="s">
        <v>172</v>
      </c>
      <c r="P69" s="1" t="s">
        <v>173</v>
      </c>
      <c r="Q69" s="1" t="s">
        <v>174</v>
      </c>
    </row>
    <row r="70">
      <c r="A70" s="47"/>
      <c r="B70" s="48"/>
      <c r="C70" s="89"/>
      <c r="D70" s="90"/>
      <c r="E70" s="90"/>
      <c r="F70" s="90"/>
      <c r="G70" s="90"/>
      <c r="H70" s="90"/>
      <c r="I70" s="93"/>
      <c r="J70" s="93"/>
      <c r="K70" s="93"/>
      <c r="L70" s="54"/>
      <c r="M70" s="15"/>
    </row>
    <row r="71" ht="49.5" customHeight="1">
      <c r="A71" s="47"/>
      <c r="B71" s="101"/>
      <c r="C71" s="162"/>
      <c r="D71" s="163" t="s">
        <v>175</v>
      </c>
      <c r="E71" s="95"/>
      <c r="F71" s="164"/>
      <c r="G71" s="164"/>
      <c r="H71" s="164"/>
      <c r="I71" s="164"/>
      <c r="J71" s="164"/>
      <c r="K71" s="165"/>
      <c r="L71" s="108"/>
      <c r="M71" s="15"/>
    </row>
    <row r="72" ht="15.75">
      <c r="A72" s="197"/>
      <c r="B72" s="198"/>
      <c r="C72" s="199"/>
      <c r="D72" s="200"/>
      <c r="E72" s="201"/>
      <c r="F72" s="179"/>
      <c r="G72" s="179"/>
      <c r="H72" s="179"/>
      <c r="I72" s="179"/>
      <c r="J72" s="180"/>
      <c r="K72" s="202"/>
      <c r="L72" s="203"/>
      <c r="M72" s="15"/>
      <c r="N72" s="1" t="s">
        <v>176</v>
      </c>
      <c r="O72" s="1" t="s">
        <v>177</v>
      </c>
      <c r="P72" s="1" t="s">
        <v>178</v>
      </c>
      <c r="Q72" s="1" t="s">
        <v>179</v>
      </c>
    </row>
    <row r="73">
      <c r="A73" s="47"/>
      <c r="B73" s="48"/>
      <c r="C73" s="89"/>
      <c r="D73" s="90"/>
      <c r="E73" s="90"/>
      <c r="F73" s="90"/>
      <c r="G73" s="90"/>
      <c r="H73" s="90"/>
      <c r="I73" s="93"/>
      <c r="J73" s="93"/>
      <c r="K73" s="93"/>
      <c r="L73" s="54"/>
      <c r="M73" s="15"/>
    </row>
    <row r="74" ht="49.5" customHeight="1">
      <c r="A74" s="47"/>
      <c r="B74" s="101"/>
      <c r="C74" s="162"/>
      <c r="D74" s="163" t="s">
        <v>180</v>
      </c>
      <c r="E74" s="95"/>
      <c r="F74" s="164"/>
      <c r="G74" s="164"/>
      <c r="H74" s="164"/>
      <c r="I74" s="164"/>
      <c r="J74" s="164"/>
      <c r="K74" s="165"/>
      <c r="L74" s="108"/>
      <c r="M74" s="15"/>
    </row>
    <row r="75" ht="15.75">
      <c r="A75" s="197"/>
      <c r="B75" s="198"/>
      <c r="C75" s="199"/>
      <c r="D75" s="200"/>
      <c r="E75" s="201"/>
      <c r="F75" s="179"/>
      <c r="G75" s="179"/>
      <c r="H75" s="179"/>
      <c r="I75" s="179"/>
      <c r="J75" s="180"/>
      <c r="K75" s="202"/>
      <c r="L75" s="203"/>
      <c r="M75" s="15"/>
      <c r="N75" s="204" t="s">
        <v>176</v>
      </c>
      <c r="O75" s="1" t="s">
        <v>181</v>
      </c>
      <c r="P75" s="1" t="s">
        <v>182</v>
      </c>
      <c r="Q75" s="1" t="s">
        <v>183</v>
      </c>
    </row>
    <row r="76">
      <c r="A76" s="47"/>
      <c r="B76" s="48"/>
      <c r="C76" s="89"/>
      <c r="D76" s="90"/>
      <c r="E76" s="90"/>
      <c r="F76" s="90"/>
      <c r="G76" s="90"/>
      <c r="H76" s="90"/>
      <c r="I76" s="93"/>
      <c r="J76" s="93"/>
      <c r="K76" s="93"/>
      <c r="L76" s="54"/>
      <c r="M76" s="15"/>
    </row>
    <row r="77" ht="67.5" customHeight="1">
      <c r="A77" s="47"/>
      <c r="B77" s="101"/>
      <c r="C77" s="162"/>
      <c r="D77" s="163" t="s">
        <v>184</v>
      </c>
      <c r="E77" s="95"/>
      <c r="F77" s="164"/>
      <c r="G77" s="164"/>
      <c r="H77" s="164"/>
      <c r="I77" s="164"/>
      <c r="J77" s="164"/>
      <c r="K77" s="165"/>
      <c r="L77" s="108"/>
      <c r="M77" s="15"/>
    </row>
    <row r="78" ht="15.75">
      <c r="A78" s="197"/>
      <c r="B78" s="198"/>
      <c r="C78" s="199"/>
      <c r="D78" s="200"/>
      <c r="E78" s="201"/>
      <c r="F78" s="179"/>
      <c r="G78" s="179"/>
      <c r="H78" s="179"/>
      <c r="I78" s="179"/>
      <c r="J78" s="180"/>
      <c r="K78" s="202"/>
      <c r="L78" s="203"/>
      <c r="M78" s="15"/>
      <c r="N78" s="1" t="s">
        <v>185</v>
      </c>
      <c r="O78" s="1" t="s">
        <v>178</v>
      </c>
      <c r="P78" s="1" t="s">
        <v>186</v>
      </c>
    </row>
    <row r="79">
      <c r="A79" s="47"/>
      <c r="B79" s="48"/>
      <c r="C79" s="89"/>
      <c r="D79" s="90"/>
      <c r="E79" s="90"/>
      <c r="F79" s="90"/>
      <c r="G79" s="90"/>
      <c r="H79" s="90"/>
      <c r="I79" s="93"/>
      <c r="J79" s="93"/>
      <c r="K79" s="93"/>
      <c r="L79" s="54"/>
      <c r="M79" s="15"/>
    </row>
    <row r="80" ht="67.5" customHeight="1">
      <c r="A80" s="47"/>
      <c r="B80" s="101"/>
      <c r="C80" s="162"/>
      <c r="D80" s="163" t="s">
        <v>187</v>
      </c>
      <c r="E80" s="95"/>
      <c r="F80" s="164"/>
      <c r="G80" s="164"/>
      <c r="H80" s="164"/>
      <c r="I80" s="164"/>
      <c r="J80" s="164"/>
      <c r="K80" s="165"/>
      <c r="L80" s="108"/>
      <c r="M80" s="15"/>
    </row>
    <row r="81" ht="15.75">
      <c r="A81" s="197"/>
      <c r="B81" s="198"/>
      <c r="C81" s="199"/>
      <c r="D81" s="200"/>
      <c r="E81" s="201"/>
      <c r="F81" s="179"/>
      <c r="G81" s="179"/>
      <c r="H81" s="179"/>
      <c r="I81" s="179"/>
      <c r="J81" s="180"/>
      <c r="K81" s="202"/>
      <c r="L81" s="203"/>
      <c r="M81" s="15"/>
      <c r="N81" s="1" t="s">
        <v>176</v>
      </c>
      <c r="O81" s="1" t="s">
        <v>188</v>
      </c>
      <c r="P81" s="1" t="s">
        <v>178</v>
      </c>
      <c r="Q81" s="1" t="s">
        <v>189</v>
      </c>
    </row>
    <row r="82">
      <c r="A82" s="19"/>
      <c r="B82" s="36"/>
      <c r="C82" s="37"/>
      <c r="D82" s="39"/>
      <c r="E82" s="38"/>
      <c r="F82" s="40"/>
      <c r="G82" s="40"/>
      <c r="H82" s="41"/>
      <c r="I82" s="39"/>
      <c r="J82" s="39"/>
      <c r="K82" s="39"/>
      <c r="L82" s="42"/>
      <c r="M82" s="15"/>
    </row>
    <row r="83">
      <c r="A83" s="16"/>
      <c r="B83" s="43"/>
      <c r="C83" s="43"/>
      <c r="D83" s="208"/>
      <c r="E83" s="208"/>
      <c r="F83" s="208"/>
      <c r="G83" s="208"/>
      <c r="H83" s="208"/>
      <c r="I83" s="45"/>
      <c r="J83" s="45"/>
      <c r="K83" s="45"/>
      <c r="L83" s="45"/>
      <c r="M83" s="46"/>
    </row>
    <row r="84" ht="34.5" customHeight="1">
      <c r="A84" s="19"/>
      <c r="B84" s="20"/>
      <c r="C84" s="21" t="s">
        <v>190</v>
      </c>
      <c r="D84" s="23"/>
      <c r="E84" s="23"/>
      <c r="F84" s="23"/>
      <c r="G84" s="23"/>
      <c r="H84" s="23"/>
      <c r="I84" s="23"/>
      <c r="J84" s="23"/>
      <c r="K84" s="24"/>
      <c r="L84" s="25"/>
      <c r="M84" s="15"/>
    </row>
    <row r="85">
      <c r="A85" s="47"/>
      <c r="B85" s="123"/>
      <c r="C85" s="90"/>
      <c r="D85" s="90"/>
      <c r="E85" s="90"/>
      <c r="F85" s="90"/>
      <c r="G85" s="90"/>
      <c r="H85" s="244"/>
      <c r="I85" s="244"/>
      <c r="J85" s="244"/>
      <c r="K85" s="333"/>
      <c r="L85" s="127"/>
      <c r="M85" s="15"/>
    </row>
    <row r="86">
      <c r="A86" s="47"/>
      <c r="B86" s="161"/>
      <c r="C86" s="89"/>
      <c r="D86" s="93"/>
      <c r="E86" s="195"/>
      <c r="F86" s="89"/>
      <c r="G86" s="362" t="s">
        <v>191</v>
      </c>
      <c r="H86" s="362"/>
      <c r="I86" s="363" t="s">
        <v>192</v>
      </c>
      <c r="J86" s="364"/>
      <c r="K86" s="130"/>
      <c r="L86" s="365"/>
      <c r="M86" s="15"/>
    </row>
    <row r="87" ht="35.25" customHeight="1">
      <c r="A87" s="47"/>
      <c r="B87" s="161"/>
      <c r="C87" s="131"/>
      <c r="D87" s="232" t="s">
        <v>193</v>
      </c>
      <c r="E87" s="366"/>
      <c r="F87" s="366"/>
      <c r="G87" s="367">
        <v>1</v>
      </c>
      <c r="H87" s="367"/>
      <c r="I87" s="368"/>
      <c r="J87" s="369"/>
      <c r="K87" s="370"/>
      <c r="L87" s="365"/>
      <c r="M87" s="15"/>
    </row>
    <row r="88" ht="35.25" customHeight="1">
      <c r="A88" s="47"/>
      <c r="B88" s="161"/>
      <c r="C88" s="371"/>
      <c r="D88" s="236"/>
      <c r="E88" s="372"/>
      <c r="F88" s="372"/>
      <c r="G88" s="373">
        <v>2</v>
      </c>
      <c r="H88" s="373"/>
      <c r="I88" s="374"/>
      <c r="J88" s="374"/>
      <c r="K88" s="375"/>
      <c r="L88" s="365"/>
      <c r="M88" s="15"/>
      <c r="R88" s="1" t="str">
        <f>IF(G92="","",G92)</f>
        <v/>
      </c>
    </row>
    <row r="89" ht="35.25" customHeight="1">
      <c r="A89" s="376" t="str">
        <f>IF(G92="","",G92)</f>
        <v/>
      </c>
      <c r="B89" s="161"/>
      <c r="C89" s="377"/>
      <c r="D89" s="242"/>
      <c r="E89" s="378"/>
      <c r="F89" s="378"/>
      <c r="G89" s="373">
        <v>3</v>
      </c>
      <c r="H89" s="373"/>
      <c r="I89" s="374"/>
      <c r="J89" s="374"/>
      <c r="K89" s="379"/>
      <c r="L89" s="365"/>
      <c r="M89" s="15"/>
    </row>
    <row r="90">
      <c r="A90" s="47"/>
      <c r="B90" s="123"/>
      <c r="C90" s="124"/>
      <c r="D90" s="124"/>
      <c r="E90" s="124"/>
      <c r="F90" s="124"/>
      <c r="G90" s="124"/>
      <c r="H90" s="380"/>
      <c r="I90" s="380"/>
      <c r="J90" s="380"/>
      <c r="K90" s="126"/>
      <c r="L90" s="127"/>
      <c r="M90" s="15"/>
    </row>
    <row r="91">
      <c r="A91" s="47"/>
      <c r="B91" s="123"/>
      <c r="C91" s="89"/>
      <c r="D91" s="90"/>
      <c r="E91" s="90"/>
      <c r="F91" s="381" t="str">
        <f>IF(G92="","",G92)</f>
        <v/>
      </c>
      <c r="G91" s="382" t="s">
        <v>194</v>
      </c>
      <c r="H91" s="128">
        <v>1</v>
      </c>
      <c r="I91" s="129">
        <v>2</v>
      </c>
      <c r="J91" s="129">
        <v>3</v>
      </c>
      <c r="K91" s="130"/>
      <c r="L91" s="127"/>
      <c r="M91" s="15"/>
    </row>
    <row r="92" ht="22.5">
      <c r="A92" s="47"/>
      <c r="B92" s="101"/>
      <c r="C92" s="131"/>
      <c r="D92" s="212" t="s">
        <v>195</v>
      </c>
      <c r="E92" s="383"/>
      <c r="F92" s="384" t="s">
        <v>196</v>
      </c>
      <c r="G92" s="385"/>
      <c r="H92" s="386"/>
      <c r="I92" s="387"/>
      <c r="J92" s="388"/>
      <c r="K92" s="247"/>
      <c r="L92" s="137"/>
      <c r="M92" s="15"/>
    </row>
    <row r="93" ht="22.5">
      <c r="A93" s="47"/>
      <c r="B93" s="101"/>
      <c r="C93" s="216"/>
      <c r="D93" s="93"/>
      <c r="E93" s="89"/>
      <c r="F93" s="384" t="s">
        <v>197</v>
      </c>
      <c r="G93" s="389" t="str">
        <f>IF(G92="","",G92)</f>
        <v/>
      </c>
      <c r="H93" s="390"/>
      <c r="I93" s="391"/>
      <c r="J93" s="392"/>
      <c r="K93" s="393"/>
      <c r="L93" s="137"/>
      <c r="M93" s="15"/>
    </row>
    <row r="94" ht="22.5">
      <c r="A94" s="47"/>
      <c r="B94" s="101"/>
      <c r="C94" s="216"/>
      <c r="D94" s="93"/>
      <c r="E94" s="89"/>
      <c r="F94" s="384" t="s">
        <v>198</v>
      </c>
      <c r="G94" s="394" t="str">
        <f>IF(G92="","",G92)</f>
        <v/>
      </c>
      <c r="H94" s="395"/>
      <c r="I94" s="396"/>
      <c r="J94" s="397"/>
      <c r="K94" s="393"/>
      <c r="L94" s="137"/>
      <c r="M94" s="15"/>
    </row>
    <row r="95">
      <c r="A95" s="47"/>
      <c r="B95" s="101"/>
      <c r="C95" s="216"/>
      <c r="D95" s="93"/>
      <c r="E95" s="89"/>
      <c r="F95" s="384" t="s">
        <v>199</v>
      </c>
      <c r="G95" s="398" t="str">
        <f>IF(G92="","",G92)</f>
        <v/>
      </c>
      <c r="H95" s="395"/>
      <c r="I95" s="396"/>
      <c r="J95" s="397"/>
      <c r="K95" s="393"/>
      <c r="L95" s="137"/>
      <c r="M95" s="15"/>
    </row>
    <row r="96">
      <c r="A96" s="47"/>
      <c r="B96" s="101"/>
      <c r="C96" s="216"/>
      <c r="D96" s="93"/>
      <c r="E96" s="89"/>
      <c r="F96" s="399" t="s">
        <v>200</v>
      </c>
      <c r="G96" s="400"/>
      <c r="H96" s="401"/>
      <c r="I96" s="396"/>
      <c r="J96" s="397"/>
      <c r="K96" s="393"/>
      <c r="L96" s="137"/>
      <c r="M96" s="15"/>
    </row>
    <row r="97">
      <c r="A97" s="47"/>
      <c r="B97" s="101"/>
      <c r="C97" s="216"/>
      <c r="D97" s="93"/>
      <c r="E97" s="89"/>
      <c r="F97" s="399" t="s">
        <v>201</v>
      </c>
      <c r="G97" s="400"/>
      <c r="H97" s="402"/>
      <c r="I97" s="403"/>
      <c r="J97" s="404"/>
      <c r="K97" s="393"/>
      <c r="L97" s="137"/>
      <c r="M97" s="15"/>
    </row>
    <row r="98" ht="239.25" customHeight="1">
      <c r="A98" s="47"/>
      <c r="B98" s="101"/>
      <c r="C98" s="377"/>
      <c r="D98" s="248" t="s">
        <v>202</v>
      </c>
      <c r="E98" s="249"/>
      <c r="F98" s="405"/>
      <c r="G98" s="406" t="s">
        <v>203</v>
      </c>
      <c r="H98" s="406"/>
      <c r="I98" s="406"/>
      <c r="J98" s="406"/>
      <c r="K98" s="379"/>
      <c r="L98" s="137"/>
      <c r="M98" s="15"/>
    </row>
    <row r="99">
      <c r="A99" s="47"/>
      <c r="B99" s="48"/>
      <c r="C99" s="89"/>
      <c r="D99" s="90"/>
      <c r="E99" s="90"/>
      <c r="F99" s="90"/>
      <c r="G99" s="90"/>
      <c r="H99" s="407"/>
      <c r="I99" s="408"/>
      <c r="J99" s="408"/>
      <c r="K99" s="130"/>
      <c r="L99" s="228"/>
      <c r="M99" s="15"/>
    </row>
    <row r="100" ht="49.5" customHeight="1">
      <c r="A100" s="47"/>
      <c r="B100" s="101"/>
      <c r="C100" s="131"/>
      <c r="D100" s="212" t="s">
        <v>204</v>
      </c>
      <c r="E100" s="213"/>
      <c r="F100" s="213"/>
      <c r="G100" s="213"/>
      <c r="H100" s="409"/>
      <c r="I100" s="410"/>
      <c r="J100" s="411"/>
      <c r="K100" s="247"/>
      <c r="L100" s="137"/>
      <c r="M100" s="15"/>
    </row>
    <row r="101" ht="56.25" customHeight="1">
      <c r="A101" s="47"/>
      <c r="B101" s="101"/>
      <c r="C101" s="138"/>
      <c r="D101" s="412" t="s">
        <v>205</v>
      </c>
      <c r="E101" s="413"/>
      <c r="F101" s="413"/>
      <c r="G101" s="413"/>
      <c r="H101" s="413"/>
      <c r="I101" s="413"/>
      <c r="J101" s="413"/>
      <c r="K101" s="414"/>
      <c r="L101" s="137"/>
      <c r="M101" s="15"/>
    </row>
    <row r="102">
      <c r="A102" s="47"/>
      <c r="B102" s="48"/>
      <c r="C102" s="89"/>
      <c r="D102" s="90"/>
      <c r="E102" s="90"/>
      <c r="F102" s="90"/>
      <c r="G102" s="90"/>
      <c r="H102" s="407"/>
      <c r="I102" s="408"/>
      <c r="J102" s="408"/>
      <c r="K102" s="130"/>
      <c r="L102" s="228"/>
      <c r="M102" s="15"/>
    </row>
    <row r="103" ht="45.75" customHeight="1">
      <c r="A103" s="47"/>
      <c r="B103" s="101"/>
      <c r="C103" s="131"/>
      <c r="D103" s="212" t="s">
        <v>206</v>
      </c>
      <c r="E103" s="213"/>
      <c r="F103" s="415" t="s">
        <v>207</v>
      </c>
      <c r="G103" s="416"/>
      <c r="H103" s="417"/>
      <c r="I103" s="387"/>
      <c r="J103" s="388"/>
      <c r="K103" s="136"/>
      <c r="L103" s="137"/>
      <c r="M103" s="15"/>
    </row>
    <row r="104" ht="45.75" customHeight="1">
      <c r="A104" s="47"/>
      <c r="B104" s="101"/>
      <c r="C104" s="221"/>
      <c r="D104" s="222"/>
      <c r="E104" s="223"/>
      <c r="F104" s="418" t="s">
        <v>208</v>
      </c>
      <c r="G104" s="419"/>
      <c r="H104" s="420"/>
      <c r="I104" s="421"/>
      <c r="J104" s="422"/>
      <c r="K104" s="227"/>
      <c r="L104" s="137"/>
      <c r="M104" s="15"/>
    </row>
    <row r="105">
      <c r="A105" s="47"/>
      <c r="B105" s="48"/>
      <c r="C105" s="89"/>
      <c r="D105" s="90"/>
      <c r="E105" s="90"/>
      <c r="F105" s="90"/>
      <c r="G105" s="90"/>
      <c r="H105" s="407"/>
      <c r="I105" s="408"/>
      <c r="J105" s="408"/>
      <c r="K105" s="130"/>
      <c r="L105" s="228"/>
      <c r="M105" s="15"/>
    </row>
    <row r="106" ht="47.25" customHeight="1">
      <c r="A106" s="47"/>
      <c r="B106" s="101"/>
      <c r="C106" s="131"/>
      <c r="D106" s="212" t="s">
        <v>209</v>
      </c>
      <c r="E106" s="383"/>
      <c r="F106" s="415" t="s">
        <v>210</v>
      </c>
      <c r="G106" s="416"/>
      <c r="H106" s="423"/>
      <c r="I106" s="424"/>
      <c r="J106" s="425"/>
      <c r="K106" s="136"/>
      <c r="L106" s="137"/>
      <c r="M106" s="15"/>
    </row>
    <row r="107" ht="47.25" customHeight="1">
      <c r="A107" s="47"/>
      <c r="B107" s="101"/>
      <c r="C107" s="221"/>
      <c r="D107" s="222"/>
      <c r="E107" s="229"/>
      <c r="F107" s="418" t="s">
        <v>211</v>
      </c>
      <c r="G107" s="419"/>
      <c r="H107" s="426"/>
      <c r="I107" s="427"/>
      <c r="J107" s="428"/>
      <c r="K107" s="227"/>
      <c r="L107" s="137"/>
      <c r="M107" s="15"/>
    </row>
    <row r="108">
      <c r="A108" s="47"/>
      <c r="B108" s="48"/>
      <c r="C108" s="89"/>
      <c r="D108" s="90"/>
      <c r="E108" s="90"/>
      <c r="F108" s="90"/>
      <c r="G108" s="90"/>
      <c r="H108" s="407"/>
      <c r="I108" s="408"/>
      <c r="J108" s="408"/>
      <c r="K108" s="130"/>
      <c r="L108" s="228"/>
      <c r="M108" s="15"/>
    </row>
    <row r="109" ht="21.75" customHeight="1">
      <c r="A109" s="47"/>
      <c r="B109" s="101"/>
      <c r="C109" s="131"/>
      <c r="D109" s="212" t="s">
        <v>212</v>
      </c>
      <c r="E109" s="383"/>
      <c r="F109" s="415" t="s">
        <v>213</v>
      </c>
      <c r="G109" s="416"/>
      <c r="H109" s="429"/>
      <c r="I109" s="430"/>
      <c r="J109" s="431"/>
      <c r="K109" s="136"/>
      <c r="L109" s="137"/>
      <c r="M109" s="15"/>
    </row>
    <row r="110" ht="21.75" customHeight="1">
      <c r="A110" s="47"/>
      <c r="B110" s="101"/>
      <c r="C110" s="216"/>
      <c r="D110" s="93"/>
      <c r="E110" s="89"/>
      <c r="F110" s="399" t="s">
        <v>214</v>
      </c>
      <c r="G110" s="400"/>
      <c r="H110" s="432"/>
      <c r="I110" s="433"/>
      <c r="J110" s="434"/>
      <c r="K110" s="220"/>
      <c r="L110" s="137"/>
      <c r="M110" s="15"/>
    </row>
    <row r="111" ht="21.75" customHeight="1">
      <c r="A111" s="47"/>
      <c r="B111" s="101"/>
      <c r="C111" s="216"/>
      <c r="D111" s="93"/>
      <c r="E111" s="89"/>
      <c r="F111" s="399" t="s">
        <v>215</v>
      </c>
      <c r="G111" s="400"/>
      <c r="H111" s="432"/>
      <c r="I111" s="433"/>
      <c r="J111" s="434"/>
      <c r="K111" s="220"/>
      <c r="L111" s="137"/>
      <c r="M111" s="15"/>
    </row>
    <row r="112" ht="21.75" customHeight="1">
      <c r="A112" s="47"/>
      <c r="B112" s="101"/>
      <c r="C112" s="216"/>
      <c r="D112" s="93"/>
      <c r="E112" s="89"/>
      <c r="F112" s="399" t="s">
        <v>216</v>
      </c>
      <c r="G112" s="400"/>
      <c r="H112" s="435"/>
      <c r="I112" s="436"/>
      <c r="J112" s="437"/>
      <c r="K112" s="220"/>
      <c r="L112" s="137"/>
      <c r="M112" s="15"/>
    </row>
    <row r="113" ht="87" customHeight="1">
      <c r="A113" s="47"/>
      <c r="B113" s="101"/>
      <c r="C113" s="377"/>
      <c r="D113" s="438" t="s">
        <v>217</v>
      </c>
      <c r="E113" s="439"/>
      <c r="F113" s="439"/>
      <c r="G113" s="439"/>
      <c r="H113" s="440" t="s">
        <v>218</v>
      </c>
      <c r="I113" s="441"/>
      <c r="J113" s="441"/>
      <c r="K113" s="442"/>
      <c r="L113" s="137"/>
      <c r="M113" s="15"/>
    </row>
    <row r="114">
      <c r="A114" s="47"/>
      <c r="B114" s="48"/>
      <c r="C114" s="89"/>
      <c r="D114" s="90"/>
      <c r="E114" s="90"/>
      <c r="F114" s="90"/>
      <c r="G114" s="90"/>
      <c r="H114" s="407"/>
      <c r="I114" s="408"/>
      <c r="J114" s="408"/>
      <c r="K114" s="130"/>
      <c r="L114" s="228"/>
      <c r="M114" s="15"/>
    </row>
    <row r="115" ht="27" customHeight="1">
      <c r="A115" s="47"/>
      <c r="B115" s="101"/>
      <c r="C115" s="131"/>
      <c r="D115" s="212" t="s">
        <v>219</v>
      </c>
      <c r="E115" s="383"/>
      <c r="F115" s="415" t="s">
        <v>220</v>
      </c>
      <c r="G115" s="416"/>
      <c r="H115" s="429"/>
      <c r="I115" s="430"/>
      <c r="J115" s="431"/>
      <c r="K115" s="136"/>
      <c r="L115" s="137"/>
      <c r="M115" s="15"/>
    </row>
    <row r="116" ht="27" customHeight="1">
      <c r="A116" s="47"/>
      <c r="B116" s="101"/>
      <c r="C116" s="216"/>
      <c r="D116" s="93"/>
      <c r="E116" s="89"/>
      <c r="F116" s="399" t="s">
        <v>221</v>
      </c>
      <c r="G116" s="400"/>
      <c r="H116" s="432"/>
      <c r="I116" s="433"/>
      <c r="J116" s="434"/>
      <c r="K116" s="220"/>
      <c r="L116" s="137"/>
      <c r="M116" s="15"/>
    </row>
    <row r="117" ht="27" customHeight="1">
      <c r="A117" s="47"/>
      <c r="B117" s="101"/>
      <c r="C117" s="216"/>
      <c r="D117" s="93"/>
      <c r="E117" s="89"/>
      <c r="F117" s="399" t="s">
        <v>222</v>
      </c>
      <c r="G117" s="400"/>
      <c r="H117" s="432"/>
      <c r="I117" s="433"/>
      <c r="J117" s="434"/>
      <c r="K117" s="220"/>
      <c r="L117" s="137"/>
      <c r="M117" s="15"/>
    </row>
    <row r="118" ht="27" customHeight="1">
      <c r="A118" s="47"/>
      <c r="B118" s="101"/>
      <c r="C118" s="221"/>
      <c r="D118" s="222"/>
      <c r="E118" s="229"/>
      <c r="F118" s="418" t="s">
        <v>223</v>
      </c>
      <c r="G118" s="419"/>
      <c r="H118" s="443"/>
      <c r="I118" s="444"/>
      <c r="J118" s="445"/>
      <c r="K118" s="227"/>
      <c r="L118" s="137"/>
      <c r="M118" s="15"/>
    </row>
    <row r="119">
      <c r="A119" s="47"/>
      <c r="B119" s="48"/>
      <c r="C119" s="89"/>
      <c r="D119" s="90"/>
      <c r="E119" s="90"/>
      <c r="F119" s="90"/>
      <c r="G119" s="90"/>
      <c r="H119" s="407"/>
      <c r="I119" s="408"/>
      <c r="J119" s="408"/>
      <c r="K119" s="130"/>
      <c r="L119" s="228"/>
      <c r="M119" s="15"/>
    </row>
    <row r="120" ht="51.75" customHeight="1">
      <c r="A120" s="376" t="str">
        <f>IF(G92="","",G92)</f>
        <v/>
      </c>
      <c r="B120" s="101"/>
      <c r="C120" s="131"/>
      <c r="D120" s="213" t="s">
        <v>224</v>
      </c>
      <c r="E120" s="383"/>
      <c r="F120" s="415" t="s">
        <v>225</v>
      </c>
      <c r="G120" s="416"/>
      <c r="H120" s="429"/>
      <c r="I120" s="430"/>
      <c r="J120" s="431"/>
      <c r="K120" s="136"/>
      <c r="L120" s="137"/>
      <c r="M120" s="15"/>
    </row>
    <row r="121" ht="51.75" customHeight="1">
      <c r="A121" s="47"/>
      <c r="B121" s="101"/>
      <c r="C121" s="221"/>
      <c r="D121" s="223"/>
      <c r="E121" s="229"/>
      <c r="F121" s="418" t="s">
        <v>211</v>
      </c>
      <c r="G121" s="419"/>
      <c r="H121" s="443"/>
      <c r="I121" s="444"/>
      <c r="J121" s="445"/>
      <c r="K121" s="227"/>
      <c r="L121" s="137"/>
      <c r="M121" s="15"/>
    </row>
    <row r="122">
      <c r="A122" s="258"/>
      <c r="B122" s="259"/>
      <c r="C122" s="260"/>
      <c r="D122" s="261" t="s">
        <v>0</v>
      </c>
      <c r="E122" s="261"/>
      <c r="F122" s="261"/>
      <c r="G122" s="261"/>
      <c r="H122" s="446"/>
      <c r="I122" s="447"/>
      <c r="J122" s="447"/>
      <c r="K122" s="263"/>
      <c r="L122" s="264"/>
      <c r="M122" s="265"/>
    </row>
    <row r="123">
      <c r="A123" s="266"/>
      <c r="B123" s="267"/>
      <c r="C123" s="267"/>
      <c r="D123" s="267"/>
      <c r="E123" s="267"/>
      <c r="F123" s="267"/>
      <c r="G123" s="267"/>
      <c r="H123" s="269"/>
      <c r="I123" s="269"/>
      <c r="J123" s="269"/>
      <c r="K123" s="269"/>
      <c r="L123" s="269"/>
      <c r="M123" s="151"/>
    </row>
  </sheetData>
  <sheetProtection algorithmName="SHA-512" hashValue="i8ql7Ld2+Yldk0GGtyjWPi1IBFZANbHwu15coW+8voCZhIotCxgOD6WV68fbrkE3+2b7U9fI4R5E/U38N9m43g==" saltValue="QsFx4JVwEKezD/IJL8DFZQ==" spinCount="100000" autoFilter="1" deleteColumns="1" deleteRows="1" formatCells="1" formatColumns="1" formatRows="1" insertColumns="1" insertHyperlinks="1" insertRows="1" objects="0" pivotTables="1" scenarios="1" selectLockedCells="0" selectUnlockedCells="0" sheet="1" sort="1"/>
  <mergeCells count="118">
    <mergeCell ref="D1:H1"/>
    <mergeCell ref="C2:D2"/>
    <mergeCell ref="E2:L2"/>
    <mergeCell ref="B3:L3"/>
    <mergeCell ref="C4:K4"/>
    <mergeCell ref="C5:K5"/>
    <mergeCell ref="D7:K7"/>
    <mergeCell ref="D8:J8"/>
    <mergeCell ref="D10:K10"/>
    <mergeCell ref="D11:J11"/>
    <mergeCell ref="D13:K13"/>
    <mergeCell ref="D14:J14"/>
    <mergeCell ref="D16:K16"/>
    <mergeCell ref="D17:J17"/>
    <mergeCell ref="D19:K19"/>
    <mergeCell ref="D20:J20"/>
    <mergeCell ref="D22:K22"/>
    <mergeCell ref="D23:J23"/>
    <mergeCell ref="D25:K25"/>
    <mergeCell ref="D26:J26"/>
    <mergeCell ref="D28:K28"/>
    <mergeCell ref="D29:J29"/>
    <mergeCell ref="D31:K31"/>
    <mergeCell ref="D32:J32"/>
    <mergeCell ref="D34:K34"/>
    <mergeCell ref="D35:J35"/>
    <mergeCell ref="D37:K37"/>
    <mergeCell ref="D38:J38"/>
    <mergeCell ref="D40:K40"/>
    <mergeCell ref="D41:J41"/>
    <mergeCell ref="D42:H42"/>
    <mergeCell ref="D43:H43"/>
    <mergeCell ref="C44:K44"/>
    <mergeCell ref="C45:K45"/>
    <mergeCell ref="D47:K47"/>
    <mergeCell ref="D48:J48"/>
    <mergeCell ref="D50:K50"/>
    <mergeCell ref="D51:J51"/>
    <mergeCell ref="D53:K53"/>
    <mergeCell ref="D54:J54"/>
    <mergeCell ref="D56:K56"/>
    <mergeCell ref="D57:J57"/>
    <mergeCell ref="D59:K59"/>
    <mergeCell ref="D60:J60"/>
    <mergeCell ref="D62:K62"/>
    <mergeCell ref="D63:J63"/>
    <mergeCell ref="D65:K65"/>
    <mergeCell ref="D66:J66"/>
    <mergeCell ref="D68:K68"/>
    <mergeCell ref="D69:J69"/>
    <mergeCell ref="D71:K71"/>
    <mergeCell ref="D72:J72"/>
    <mergeCell ref="D74:K74"/>
    <mergeCell ref="D75:J75"/>
    <mergeCell ref="D77:K77"/>
    <mergeCell ref="D78:J78"/>
    <mergeCell ref="D80:K80"/>
    <mergeCell ref="D81:J81"/>
    <mergeCell ref="D82:H82"/>
    <mergeCell ref="C84:K84"/>
    <mergeCell ref="G86:H86"/>
    <mergeCell ref="I86:J86"/>
    <mergeCell ref="D87:F89"/>
    <mergeCell ref="G87:H87"/>
    <mergeCell ref="I87:J87"/>
    <mergeCell ref="G88:H88"/>
    <mergeCell ref="I88:J88"/>
    <mergeCell ref="G89:H89"/>
    <mergeCell ref="I89:J89"/>
    <mergeCell ref="C92:C97"/>
    <mergeCell ref="D92:E97"/>
    <mergeCell ref="F96:G96"/>
    <mergeCell ref="F97:G97"/>
    <mergeCell ref="D98:F98"/>
    <mergeCell ref="G98:J98"/>
    <mergeCell ref="D100:G100"/>
    <mergeCell ref="D101:J101"/>
    <mergeCell ref="C103:C104"/>
    <mergeCell ref="D103:E104"/>
    <mergeCell ref="F103:G103"/>
    <mergeCell ref="K103:K104"/>
    <mergeCell ref="F104:G104"/>
    <mergeCell ref="C106:C107"/>
    <mergeCell ref="D106:E107"/>
    <mergeCell ref="F106:G106"/>
    <mergeCell ref="K106:K107"/>
    <mergeCell ref="F107:G107"/>
    <mergeCell ref="C109:C112"/>
    <mergeCell ref="D109:E112"/>
    <mergeCell ref="F109:G109"/>
    <mergeCell ref="H109:J109"/>
    <mergeCell ref="K109:K112"/>
    <mergeCell ref="F110:G110"/>
    <mergeCell ref="H110:J110"/>
    <mergeCell ref="F111:G111"/>
    <mergeCell ref="H111:J111"/>
    <mergeCell ref="F112:G112"/>
    <mergeCell ref="H112:J112"/>
    <mergeCell ref="D113:G113"/>
    <mergeCell ref="H113:J113"/>
    <mergeCell ref="C115:C118"/>
    <mergeCell ref="D115:E118"/>
    <mergeCell ref="F115:G115"/>
    <mergeCell ref="H115:J115"/>
    <mergeCell ref="K115:K118"/>
    <mergeCell ref="F116:G116"/>
    <mergeCell ref="H116:J116"/>
    <mergeCell ref="F117:G117"/>
    <mergeCell ref="H117:J117"/>
    <mergeCell ref="F118:G118"/>
    <mergeCell ref="H118:J118"/>
    <mergeCell ref="C120:C121"/>
    <mergeCell ref="D120:E121"/>
    <mergeCell ref="F120:G120"/>
    <mergeCell ref="H120:J120"/>
    <mergeCell ref="K120:K121"/>
    <mergeCell ref="F121:G121"/>
    <mergeCell ref="H121:J121"/>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3"/>
  <legacyDrawing r:id="rId4"/>
  <extLst>
    <ext xmlns:x14="http://schemas.microsoft.com/office/spreadsheetml/2009/9/main" uri="{CCE6A557-97BC-4b89-ADB6-D9C93CAAB3DF}">
      <x14:dataValidations xmlns:xm="http://schemas.microsoft.com/office/excel/2006/main" count="18" disablePrompts="0">
        <x14:dataValidation xr:uid="{00990044-0038-42AF-940C-00CD00BA00F4}" type="list" allowBlank="1" errorStyle="stop" imeMode="noControl" operator="between" showDropDown="0" showErrorMessage="1" showInputMessage="0">
          <x14:formula1>
            <xm:f>"Sí,No"</xm:f>
          </x14:formula1>
          <xm:sqref>D14 D17 D20 D23 D26 D29 D32 D35 D38 D41</xm:sqref>
        </x14:dataValidation>
        <x14:dataValidation xr:uid="{00E4009D-0093-4949-B60A-00C2000B00D8}" type="decimal" allowBlank="1" errorStyle="stop" imeMode="noControl" operator="greaterThanOrEqual" showDropDown="1" showErrorMessage="1" showInputMessage="0">
          <x14:formula1>
            <xm:f>0.0</xm:f>
          </x14:formula1>
          <xm:sqref>H92:J97 H100:J100 H103:J104 H106:J107 H109:H112 H115:H118 H120:H121</xm:sqref>
        </x14:dataValidation>
        <x14:dataValidation xr:uid="{00CC00C4-0080-4197-BA62-001C00F200B7}" type="list" allowBlank="1" errorStyle="stop" imeMode="noControl" operator="between" showDropDown="0" showErrorMessage="1" showInputMessage="0">
          <x14:formula1>
            <xm:f>"La maquinaria, equipos e instalaciones deben mejorarse,Se han hecho algunas mejoras pero aún pueden realizarse algunos cambios para mejorar significativamente la eficiencia en el uso de insumos,La maquinaria, equipos e instalaciones son muy eficientes y n"&amp;"o hay cambios que puedan mejorar  sustancialmente la eficiencia en el uso de insumos"</xm:f>
          </x14:formula1>
          <xm:sqref>D57</xm:sqref>
        </x14:dataValidation>
        <x14:dataValidation xr:uid="{00CB0066-00BA-41D7-834E-00C900D600D7}" type="list" allowBlank="1" errorStyle="stop" imeMode="noControl" operator="between" showDropDown="0" showErrorMessage="1" showInputMessage="0">
          <x14:formula1>
            <xm:f>$N$54:$P$54</xm:f>
          </x14:formula1>
          <xm:sqref>D54:J54</xm:sqref>
        </x14:dataValidation>
        <x14:dataValidation xr:uid="{004400BD-006A-446C-9885-002600330075}" type="list" allowBlank="1" errorStyle="stop" imeMode="noControl" operator="between" showDropDown="0" showErrorMessage="1" showInputMessage="0">
          <x14:formula1>
            <xm:f>$N$51:$P$51</xm:f>
          </x14:formula1>
          <xm:sqref>D51:J51</xm:sqref>
        </x14:dataValidation>
        <x14:dataValidation xr:uid="{00C900A3-001F-4212-ACFD-0082007F0076}" type="list" allowBlank="1" errorStyle="stop" imeMode="noControl" operator="between" showDropDown="0" showErrorMessage="1" showInputMessage="0">
          <x14:formula1>
            <xm:f>$N$60:$P$60</xm:f>
          </x14:formula1>
          <xm:sqref>D60:J60</xm:sqref>
        </x14:dataValidation>
        <x14:dataValidation xr:uid="{00170075-00ED-4340-BBA2-002900BF0011}" type="list" allowBlank="1" errorStyle="stop" imeMode="noControl" operator="between" showDropDown="0" showErrorMessage="1" showInputMessage="0">
          <x14:formula1>
            <xm:f>$N$66:$P$66</xm:f>
          </x14:formula1>
          <xm:sqref>D66:J66</xm:sqref>
        </x14:dataValidation>
        <x14:dataValidation xr:uid="{006D0066-0049-42F8-8631-00E2003E00C4}" type="list" allowBlank="1" errorStyle="stop" imeMode="noControl" operator="between" showDropDown="0" showErrorMessage="1" showInputMessage="0">
          <x14:formula1>
            <xm:f>$N$63:$P$63</xm:f>
          </x14:formula1>
          <xm:sqref>D63:J63</xm:sqref>
        </x14:dataValidation>
        <x14:dataValidation xr:uid="{006D002C-004F-4CF7-958B-0092008C007C}" type="list" allowBlank="1" errorStyle="stop" imeMode="noControl" operator="between" showDropDown="0" showErrorMessage="1" showInputMessage="0">
          <x14:formula1>
            <xm:f>$N$69:$Q$69</xm:f>
          </x14:formula1>
          <xm:sqref>D69:J69</xm:sqref>
        </x14:dataValidation>
        <x14:dataValidation xr:uid="{00DF00AB-00D0-4DCD-84D9-002C00AE00CF}" type="list" allowBlank="1" errorStyle="stop" imeMode="noControl" operator="between" showDropDown="0" showErrorMessage="1" showInputMessage="0">
          <x14:formula1>
            <xm:f>$N$72:$Q$72</xm:f>
          </x14:formula1>
          <xm:sqref>D72:J72</xm:sqref>
        </x14:dataValidation>
        <x14:dataValidation xr:uid="{008600E6-00FD-4DC2-B133-008800D4008F}" type="list" allowBlank="1" errorStyle="stop" imeMode="noControl" operator="between" showDropDown="0" showErrorMessage="1" showInputMessage="0">
          <x14:formula1>
            <xm:f>$N$75:$Q$75</xm:f>
          </x14:formula1>
          <xm:sqref>D75:J75</xm:sqref>
        </x14:dataValidation>
        <x14:dataValidation xr:uid="{008E00A1-0087-4512-A2D8-002100C9003B}" type="list" allowBlank="1" errorStyle="stop" imeMode="noControl" operator="between" showDropDown="0" showErrorMessage="1" showInputMessage="0">
          <x14:formula1>
            <xm:f>$N$78:$P$78</xm:f>
          </x14:formula1>
          <xm:sqref>D78:J78</xm:sqref>
        </x14:dataValidation>
        <x14:dataValidation xr:uid="{00510078-00A3-4482-8608-007700330014}" type="list" allowBlank="1" errorStyle="stop" imeMode="noControl" operator="between" showDropDown="0" showErrorMessage="1" showInputMessage="0">
          <x14:formula1>
            <xm:f>$N$81:$Q$81</xm:f>
          </x14:formula1>
          <xm:sqref>D81:J81</xm:sqref>
        </x14:dataValidation>
        <x14:dataValidation xr:uid="{000400FE-00DE-4D74-8C49-003300A40052}" type="list" allowBlank="1" errorStyle="stop" imeMode="noControl" operator="between" showDropDown="0" showErrorMessage="1" showInputMessage="1">
          <x14:formula1>
            <xm:f>"%,t/año"</xm:f>
          </x14:formula1>
          <xm:sqref>G92</xm:sqref>
        </x14:dataValidation>
        <x14:dataValidation xr:uid="{00BE00FA-00BA-4583-A1CB-00D3008600B2}" type="list" allowBlank="1" errorStyle="stop" imeMode="noControl" operator="between" showDropDown="0" showErrorMessage="1" showInputMessage="0">
          <x14:formula1>
            <xm:f>$N$8:$P$8</xm:f>
          </x14:formula1>
          <xm:sqref>D8:J8</xm:sqref>
        </x14:dataValidation>
        <x14:dataValidation xr:uid="{00B70023-0093-4FA3-8A9B-00F2001B0083}" type="list" allowBlank="1" errorStyle="stop" imeMode="noControl" operator="between" showDropDown="0" showErrorMessage="1" showInputMessage="0">
          <x14:formula1>
            <xm:f>$N$11:$Q$11</xm:f>
          </x14:formula1>
          <xm:sqref>D11:J11</xm:sqref>
        </x14:dataValidation>
        <x14:dataValidation xr:uid="{0090009A-003A-4C3E-8DBA-00C2009A00C6}" type="list" allowBlank="1" errorStyle="stop" imeMode="noControl" operator="between" showDropDown="0" showErrorMessage="1" showInputMessage="0">
          <x14:formula1>
            <xm:f>$N$48:$P$48</xm:f>
          </x14:formula1>
          <xm:sqref>D48:J48</xm:sqref>
        </x14:dataValidation>
        <x14:dataValidation xr:uid="{005D0057-00AE-4BAB-A9DC-00AF00CD00DE}" type="none" allowBlank="1" errorStyle="stop" imeMode="noControl" operator="between" showDropDown="0" showErrorMessage="1" showInputMessage="1">
          <x14:formula1>
            <xm:f>"%,t/año"</xm:f>
          </x14:formula1>
          <xm:sqref>G93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23.421875"/>
    <col customWidth="1" min="6" max="9" style="1" width="12.130000000000001"/>
    <col customWidth="1" min="10" max="11" style="1" width="2"/>
    <col customWidth="1" min="12" max="12" style="1" width="2.75"/>
    <col customWidth="1" hidden="1" min="13" max="16" style="1" width="0"/>
    <col min="17" max="16384" style="1" width="12.630000000000001"/>
  </cols>
  <sheetData>
    <row r="1" ht="15.75" customHeight="1">
      <c r="A1" s="2"/>
      <c r="B1" s="3"/>
      <c r="C1" s="3"/>
      <c r="D1" s="5"/>
      <c r="E1" s="4"/>
      <c r="F1" s="7"/>
      <c r="G1" s="5"/>
      <c r="H1" s="5"/>
      <c r="I1" s="5"/>
      <c r="J1" s="5"/>
      <c r="K1" s="5"/>
      <c r="L1" s="8"/>
    </row>
    <row r="2" ht="62.25" customHeight="1">
      <c r="A2" s="9"/>
      <c r="B2" s="342"/>
      <c r="C2" s="448"/>
      <c r="D2" s="448"/>
      <c r="E2" s="13" t="s">
        <v>226</v>
      </c>
      <c r="F2" s="13"/>
      <c r="G2" s="13"/>
      <c r="H2" s="13"/>
      <c r="I2" s="13"/>
      <c r="J2" s="13"/>
      <c r="K2" s="14"/>
      <c r="L2" s="15"/>
    </row>
    <row r="3" ht="18.75">
      <c r="A3" s="16"/>
      <c r="B3" s="17"/>
      <c r="K3" s="18"/>
      <c r="L3" s="46"/>
    </row>
    <row r="4" ht="34.5" customHeight="1">
      <c r="A4" s="19"/>
      <c r="B4" s="20"/>
      <c r="C4" s="21" t="s">
        <v>227</v>
      </c>
      <c r="D4" s="23"/>
      <c r="E4" s="23"/>
      <c r="F4" s="23"/>
      <c r="G4" s="23"/>
      <c r="H4" s="23"/>
      <c r="I4" s="23"/>
      <c r="J4" s="24"/>
      <c r="K4" s="25"/>
      <c r="L4" s="15"/>
    </row>
    <row r="5" ht="49.5" customHeight="1">
      <c r="A5" s="26"/>
      <c r="B5" s="27"/>
      <c r="C5" s="28" t="s">
        <v>22</v>
      </c>
      <c r="D5" s="30"/>
      <c r="E5" s="30"/>
      <c r="F5" s="30"/>
      <c r="G5" s="30"/>
      <c r="H5" s="30"/>
      <c r="I5" s="30"/>
      <c r="J5" s="31"/>
      <c r="K5" s="32"/>
      <c r="L5" s="15"/>
    </row>
    <row r="6" ht="15.75">
      <c r="A6" s="26"/>
      <c r="B6" s="27"/>
      <c r="C6" s="156"/>
      <c r="D6" s="157"/>
      <c r="E6" s="157"/>
      <c r="F6" s="157"/>
      <c r="G6" s="159"/>
      <c r="H6" s="159"/>
      <c r="I6" s="159"/>
      <c r="J6" s="159"/>
      <c r="K6" s="32"/>
      <c r="L6" s="15"/>
    </row>
    <row r="7" ht="33" customHeight="1">
      <c r="A7" s="47"/>
      <c r="B7" s="161"/>
      <c r="C7" s="162"/>
      <c r="D7" s="163" t="s">
        <v>228</v>
      </c>
      <c r="E7" s="95"/>
      <c r="F7" s="164"/>
      <c r="G7" s="164"/>
      <c r="H7" s="164"/>
      <c r="I7" s="164"/>
      <c r="J7" s="165"/>
      <c r="K7" s="166"/>
      <c r="L7" s="15"/>
    </row>
    <row r="8" ht="15">
      <c r="A8" s="173"/>
      <c r="B8" s="66"/>
      <c r="C8" s="176"/>
      <c r="D8" s="350"/>
      <c r="E8" s="351"/>
      <c r="F8" s="352"/>
      <c r="G8" s="352"/>
      <c r="H8" s="352"/>
      <c r="I8" s="353"/>
      <c r="J8" s="181"/>
      <c r="K8" s="75"/>
      <c r="L8" s="15"/>
    </row>
    <row r="9" ht="15">
      <c r="A9" s="47"/>
      <c r="B9" s="48"/>
      <c r="C9" s="89"/>
      <c r="D9" s="90"/>
      <c r="E9" s="90"/>
      <c r="F9" s="90"/>
      <c r="G9" s="93"/>
      <c r="H9" s="93"/>
      <c r="I9" s="93"/>
      <c r="J9" s="93"/>
      <c r="K9" s="54"/>
      <c r="L9" s="15"/>
    </row>
    <row r="10" ht="33" customHeight="1">
      <c r="A10" s="47"/>
      <c r="B10" s="101"/>
      <c r="C10" s="162"/>
      <c r="D10" s="163" t="s">
        <v>229</v>
      </c>
      <c r="E10" s="95"/>
      <c r="F10" s="164"/>
      <c r="G10" s="164"/>
      <c r="H10" s="164"/>
      <c r="I10" s="164"/>
      <c r="J10" s="165"/>
      <c r="K10" s="108"/>
      <c r="L10" s="15"/>
    </row>
    <row r="11" ht="15">
      <c r="A11" s="173"/>
      <c r="B11" s="66"/>
      <c r="C11" s="176"/>
      <c r="D11" s="177"/>
      <c r="E11" s="178"/>
      <c r="F11" s="179"/>
      <c r="G11" s="179"/>
      <c r="H11" s="179"/>
      <c r="I11" s="180"/>
      <c r="J11" s="181"/>
      <c r="K11" s="75"/>
      <c r="L11" s="15"/>
    </row>
    <row r="12" ht="15.75">
      <c r="A12" s="47"/>
      <c r="B12" s="27"/>
      <c r="C12" s="156"/>
      <c r="D12" s="157"/>
      <c r="E12" s="159"/>
      <c r="F12" s="159"/>
      <c r="G12" s="159"/>
      <c r="H12" s="159"/>
      <c r="I12" s="159"/>
      <c r="J12" s="159"/>
      <c r="K12" s="32"/>
      <c r="L12" s="15"/>
    </row>
    <row r="13" ht="85.5" customHeight="1">
      <c r="A13" s="47"/>
      <c r="B13" s="101"/>
      <c r="C13" s="162"/>
      <c r="D13" s="163" t="s">
        <v>230</v>
      </c>
      <c r="E13" s="95"/>
      <c r="F13" s="164"/>
      <c r="G13" s="164"/>
      <c r="H13" s="164"/>
      <c r="I13" s="164"/>
      <c r="J13" s="165"/>
      <c r="K13" s="108"/>
      <c r="L13" s="15"/>
    </row>
    <row r="14" ht="15">
      <c r="A14" s="173"/>
      <c r="B14" s="66"/>
      <c r="C14" s="176"/>
      <c r="D14" s="177"/>
      <c r="E14" s="178"/>
      <c r="F14" s="179"/>
      <c r="G14" s="179"/>
      <c r="H14" s="179"/>
      <c r="I14" s="180"/>
      <c r="J14" s="181"/>
      <c r="K14" s="75"/>
      <c r="L14" s="15"/>
    </row>
    <row r="15" ht="15">
      <c r="A15" s="47"/>
      <c r="B15" s="48"/>
      <c r="C15" s="89"/>
      <c r="D15" s="90"/>
      <c r="E15" s="90"/>
      <c r="F15" s="90"/>
      <c r="G15" s="93"/>
      <c r="H15" s="93"/>
      <c r="I15" s="93"/>
      <c r="J15" s="93"/>
      <c r="K15" s="54"/>
      <c r="L15" s="15"/>
    </row>
    <row r="16" ht="33" customHeight="1">
      <c r="A16" s="47"/>
      <c r="B16" s="101"/>
      <c r="C16" s="162"/>
      <c r="D16" s="163" t="s">
        <v>231</v>
      </c>
      <c r="E16" s="95"/>
      <c r="F16" s="164"/>
      <c r="G16" s="164"/>
      <c r="H16" s="164"/>
      <c r="I16" s="164"/>
      <c r="J16" s="165"/>
      <c r="K16" s="108"/>
      <c r="L16" s="15"/>
    </row>
    <row r="17" ht="15">
      <c r="A17" s="173"/>
      <c r="B17" s="66"/>
      <c r="C17" s="86"/>
      <c r="D17" s="167"/>
      <c r="E17" s="168"/>
      <c r="F17" s="174"/>
      <c r="G17" s="174"/>
      <c r="H17" s="174"/>
      <c r="I17" s="175"/>
      <c r="J17" s="171"/>
      <c r="K17" s="75"/>
      <c r="L17" s="15"/>
    </row>
    <row r="18" ht="15">
      <c r="A18" s="47"/>
      <c r="B18" s="48"/>
      <c r="C18" s="89"/>
      <c r="D18" s="90"/>
      <c r="E18" s="90"/>
      <c r="F18" s="90"/>
      <c r="G18" s="93"/>
      <c r="H18" s="93"/>
      <c r="I18" s="93"/>
      <c r="J18" s="93"/>
      <c r="K18" s="54"/>
      <c r="L18" s="15"/>
    </row>
    <row r="19" ht="33" customHeight="1">
      <c r="A19" s="47"/>
      <c r="B19" s="101"/>
      <c r="C19" s="162"/>
      <c r="D19" s="163" t="s">
        <v>30</v>
      </c>
      <c r="E19" s="95"/>
      <c r="F19" s="164"/>
      <c r="G19" s="164"/>
      <c r="H19" s="164"/>
      <c r="I19" s="164"/>
      <c r="J19" s="165"/>
      <c r="K19" s="108"/>
      <c r="L19" s="15"/>
    </row>
    <row r="20" ht="15">
      <c r="A20" s="173"/>
      <c r="B20" s="66"/>
      <c r="C20" s="86"/>
      <c r="D20" s="167"/>
      <c r="E20" s="168"/>
      <c r="F20" s="174"/>
      <c r="G20" s="174"/>
      <c r="H20" s="174"/>
      <c r="I20" s="175"/>
      <c r="J20" s="171"/>
      <c r="K20" s="75"/>
      <c r="L20" s="15"/>
    </row>
    <row r="21" ht="15">
      <c r="A21" s="47"/>
      <c r="B21" s="48"/>
      <c r="C21" s="89"/>
      <c r="D21" s="90"/>
      <c r="E21" s="90"/>
      <c r="F21" s="90"/>
      <c r="G21" s="93"/>
      <c r="H21" s="93"/>
      <c r="I21" s="93"/>
      <c r="J21" s="93"/>
      <c r="K21" s="54"/>
      <c r="L21" s="15"/>
    </row>
    <row r="22" ht="33" customHeight="1">
      <c r="A22" s="47"/>
      <c r="B22" s="101"/>
      <c r="C22" s="162"/>
      <c r="D22" s="163" t="s">
        <v>232</v>
      </c>
      <c r="E22" s="95"/>
      <c r="F22" s="164"/>
      <c r="G22" s="164"/>
      <c r="H22" s="164"/>
      <c r="I22" s="164"/>
      <c r="J22" s="165"/>
      <c r="K22" s="108"/>
      <c r="L22" s="15"/>
    </row>
    <row r="23" ht="15">
      <c r="A23" s="173"/>
      <c r="B23" s="66"/>
      <c r="C23" s="86"/>
      <c r="D23" s="167"/>
      <c r="E23" s="168"/>
      <c r="F23" s="174"/>
      <c r="G23" s="174"/>
      <c r="H23" s="174"/>
      <c r="I23" s="175"/>
      <c r="J23" s="171"/>
      <c r="K23" s="75"/>
      <c r="L23" s="15"/>
    </row>
    <row r="24" ht="15">
      <c r="A24" s="47"/>
      <c r="B24" s="48"/>
      <c r="C24" s="89"/>
      <c r="D24" s="90"/>
      <c r="E24" s="90"/>
      <c r="F24" s="90"/>
      <c r="G24" s="93"/>
      <c r="H24" s="93"/>
      <c r="I24" s="93"/>
      <c r="J24" s="93"/>
      <c r="K24" s="54"/>
      <c r="L24" s="15"/>
    </row>
    <row r="25" ht="33" customHeight="1">
      <c r="A25" s="47"/>
      <c r="B25" s="101"/>
      <c r="C25" s="162"/>
      <c r="D25" s="163" t="s">
        <v>32</v>
      </c>
      <c r="E25" s="95"/>
      <c r="F25" s="164"/>
      <c r="G25" s="164"/>
      <c r="H25" s="164"/>
      <c r="I25" s="164"/>
      <c r="J25" s="165"/>
      <c r="K25" s="108"/>
      <c r="L25" s="15"/>
    </row>
    <row r="26" ht="15">
      <c r="A26" s="173"/>
      <c r="B26" s="66"/>
      <c r="C26" s="86"/>
      <c r="D26" s="167"/>
      <c r="E26" s="168"/>
      <c r="F26" s="174"/>
      <c r="G26" s="174"/>
      <c r="H26" s="174"/>
      <c r="I26" s="175"/>
      <c r="J26" s="171"/>
      <c r="K26" s="75"/>
      <c r="L26" s="15"/>
    </row>
    <row r="27" ht="15">
      <c r="A27" s="47"/>
      <c r="B27" s="48"/>
      <c r="C27" s="89"/>
      <c r="D27" s="90"/>
      <c r="E27" s="90"/>
      <c r="F27" s="90"/>
      <c r="G27" s="93"/>
      <c r="H27" s="93"/>
      <c r="I27" s="93"/>
      <c r="J27" s="93"/>
      <c r="K27" s="54"/>
      <c r="L27" s="15"/>
    </row>
    <row r="28" ht="33" customHeight="1">
      <c r="A28" s="47"/>
      <c r="B28" s="101"/>
      <c r="C28" s="162"/>
      <c r="D28" s="163" t="s">
        <v>33</v>
      </c>
      <c r="E28" s="95"/>
      <c r="F28" s="164"/>
      <c r="G28" s="164"/>
      <c r="H28" s="164"/>
      <c r="I28" s="164"/>
      <c r="J28" s="165"/>
      <c r="K28" s="108"/>
      <c r="L28" s="15"/>
    </row>
    <row r="29" ht="15">
      <c r="A29" s="173"/>
      <c r="B29" s="66"/>
      <c r="C29" s="86"/>
      <c r="D29" s="167"/>
      <c r="E29" s="168"/>
      <c r="F29" s="174"/>
      <c r="G29" s="174"/>
      <c r="H29" s="174"/>
      <c r="I29" s="175"/>
      <c r="J29" s="171"/>
      <c r="K29" s="75"/>
      <c r="L29" s="15"/>
    </row>
    <row r="30" ht="15">
      <c r="A30" s="47"/>
      <c r="B30" s="48"/>
      <c r="C30" s="89"/>
      <c r="D30" s="90"/>
      <c r="E30" s="90"/>
      <c r="F30" s="90"/>
      <c r="G30" s="93"/>
      <c r="H30" s="93"/>
      <c r="I30" s="93"/>
      <c r="J30" s="93"/>
      <c r="K30" s="54"/>
      <c r="L30" s="15"/>
    </row>
    <row r="31" ht="49.5" customHeight="1">
      <c r="A31" s="47"/>
      <c r="B31" s="101"/>
      <c r="C31" s="162"/>
      <c r="D31" s="163" t="s">
        <v>107</v>
      </c>
      <c r="E31" s="95"/>
      <c r="F31" s="164"/>
      <c r="G31" s="164"/>
      <c r="H31" s="164"/>
      <c r="I31" s="164"/>
      <c r="J31" s="165"/>
      <c r="K31" s="108"/>
      <c r="L31" s="15"/>
    </row>
    <row r="32" ht="15">
      <c r="A32" s="173"/>
      <c r="B32" s="66"/>
      <c r="C32" s="86"/>
      <c r="D32" s="167"/>
      <c r="E32" s="168"/>
      <c r="F32" s="174"/>
      <c r="G32" s="174"/>
      <c r="H32" s="174"/>
      <c r="I32" s="175"/>
      <c r="J32" s="171"/>
      <c r="K32" s="75"/>
      <c r="L32" s="15"/>
    </row>
    <row r="33" ht="15">
      <c r="A33" s="47"/>
      <c r="B33" s="48"/>
      <c r="C33" s="89"/>
      <c r="D33" s="90"/>
      <c r="E33" s="90"/>
      <c r="F33" s="90"/>
      <c r="G33" s="93"/>
      <c r="H33" s="93"/>
      <c r="I33" s="93"/>
      <c r="J33" s="93"/>
      <c r="K33" s="54"/>
      <c r="L33" s="15"/>
    </row>
    <row r="34" ht="67.5" customHeight="1">
      <c r="A34" s="47"/>
      <c r="B34" s="101"/>
      <c r="C34" s="162"/>
      <c r="D34" s="163" t="s">
        <v>233</v>
      </c>
      <c r="E34" s="95"/>
      <c r="F34" s="164"/>
      <c r="G34" s="164"/>
      <c r="H34" s="164"/>
      <c r="I34" s="164"/>
      <c r="J34" s="165"/>
      <c r="K34" s="108"/>
      <c r="L34" s="15"/>
    </row>
    <row r="35" ht="15">
      <c r="A35" s="47"/>
      <c r="B35" s="66"/>
      <c r="C35" s="86"/>
      <c r="D35" s="167"/>
      <c r="E35" s="168"/>
      <c r="F35" s="174"/>
      <c r="G35" s="174"/>
      <c r="H35" s="174"/>
      <c r="I35" s="175"/>
      <c r="J35" s="171"/>
      <c r="K35" s="75"/>
      <c r="L35" s="15"/>
    </row>
    <row r="36" ht="15">
      <c r="A36" s="19"/>
      <c r="B36" s="36"/>
      <c r="C36" s="37"/>
      <c r="D36" s="39"/>
      <c r="E36" s="38"/>
      <c r="F36" s="41"/>
      <c r="G36" s="39"/>
      <c r="H36" s="39"/>
      <c r="I36" s="39"/>
      <c r="J36" s="39"/>
      <c r="K36" s="42"/>
      <c r="L36" s="15"/>
    </row>
    <row r="37" ht="15">
      <c r="A37" s="16"/>
      <c r="B37" s="43"/>
      <c r="C37" s="43"/>
      <c r="D37" s="45"/>
      <c r="E37" s="44"/>
      <c r="F37" s="18"/>
      <c r="G37" s="45"/>
      <c r="H37" s="45"/>
      <c r="I37" s="45"/>
      <c r="J37" s="45"/>
      <c r="K37" s="45"/>
      <c r="L37" s="46"/>
    </row>
    <row r="38" ht="34.5" customHeight="1">
      <c r="A38" s="19"/>
      <c r="B38" s="20"/>
      <c r="C38" s="21" t="s">
        <v>234</v>
      </c>
      <c r="D38" s="23"/>
      <c r="E38" s="23"/>
      <c r="F38" s="23"/>
      <c r="G38" s="23"/>
      <c r="H38" s="23"/>
      <c r="I38" s="23"/>
      <c r="J38" s="24"/>
      <c r="K38" s="25"/>
      <c r="L38" s="15"/>
    </row>
    <row r="39" ht="49.5" customHeight="1">
      <c r="A39" s="47"/>
      <c r="B39" s="27"/>
      <c r="C39" s="28" t="s">
        <v>37</v>
      </c>
      <c r="D39" s="30"/>
      <c r="E39" s="30"/>
      <c r="F39" s="30"/>
      <c r="G39" s="30"/>
      <c r="H39" s="30"/>
      <c r="I39" s="30"/>
      <c r="J39" s="31"/>
      <c r="K39" s="32"/>
      <c r="L39" s="15"/>
    </row>
    <row r="40" ht="15">
      <c r="A40" s="47"/>
      <c r="B40" s="48"/>
      <c r="C40" s="49"/>
      <c r="D40" s="50"/>
      <c r="E40" s="50"/>
      <c r="F40" s="50"/>
      <c r="G40" s="53"/>
      <c r="H40" s="53"/>
      <c r="I40" s="53"/>
      <c r="J40" s="53"/>
      <c r="K40" s="54"/>
      <c r="L40" s="15"/>
    </row>
    <row r="41" ht="85.5" customHeight="1">
      <c r="A41" s="47"/>
      <c r="B41" s="101"/>
      <c r="C41" s="162"/>
      <c r="D41" s="163" t="s">
        <v>235</v>
      </c>
      <c r="E41" s="95"/>
      <c r="F41" s="164"/>
      <c r="G41" s="164"/>
      <c r="H41" s="164"/>
      <c r="I41" s="164"/>
      <c r="J41" s="165"/>
      <c r="K41" s="108"/>
      <c r="L41" s="15"/>
    </row>
    <row r="42" ht="15">
      <c r="A42" s="197"/>
      <c r="B42" s="198"/>
      <c r="C42" s="199"/>
      <c r="D42" s="200"/>
      <c r="E42" s="201"/>
      <c r="F42" s="179"/>
      <c r="G42" s="179"/>
      <c r="H42" s="179"/>
      <c r="I42" s="180"/>
      <c r="J42" s="202"/>
      <c r="K42" s="203"/>
      <c r="L42" s="15"/>
      <c r="M42" s="204" t="s">
        <v>39</v>
      </c>
      <c r="N42" s="1" t="s">
        <v>236</v>
      </c>
      <c r="O42" s="1" t="s">
        <v>237</v>
      </c>
    </row>
    <row r="43" ht="15">
      <c r="A43" s="47"/>
      <c r="B43" s="48"/>
      <c r="C43" s="89"/>
      <c r="D43" s="90"/>
      <c r="E43" s="90"/>
      <c r="F43" s="90"/>
      <c r="G43" s="93"/>
      <c r="H43" s="93"/>
      <c r="I43" s="93"/>
      <c r="J43" s="93"/>
      <c r="K43" s="54"/>
      <c r="L43" s="15"/>
    </row>
    <row r="44" ht="85.5" customHeight="1">
      <c r="A44" s="47"/>
      <c r="B44" s="101"/>
      <c r="C44" s="162"/>
      <c r="D44" s="163" t="s">
        <v>238</v>
      </c>
      <c r="E44" s="95"/>
      <c r="F44" s="164"/>
      <c r="G44" s="164"/>
      <c r="H44" s="164"/>
      <c r="I44" s="164"/>
      <c r="J44" s="165"/>
      <c r="K44" s="108"/>
      <c r="L44" s="15"/>
    </row>
    <row r="45" ht="15">
      <c r="A45" s="197"/>
      <c r="B45" s="198"/>
      <c r="C45" s="199"/>
      <c r="D45" s="200"/>
      <c r="E45" s="201"/>
      <c r="F45" s="179"/>
      <c r="G45" s="179"/>
      <c r="H45" s="179"/>
      <c r="I45" s="180"/>
      <c r="J45" s="202"/>
      <c r="K45" s="203"/>
      <c r="L45" s="15"/>
      <c r="M45" s="204" t="s">
        <v>52</v>
      </c>
      <c r="N45" s="204" t="s">
        <v>53</v>
      </c>
      <c r="O45" s="1" t="s">
        <v>239</v>
      </c>
    </row>
    <row r="46" ht="15">
      <c r="A46" s="47"/>
      <c r="B46" s="48"/>
      <c r="C46" s="89"/>
      <c r="D46" s="90"/>
      <c r="E46" s="90"/>
      <c r="F46" s="90"/>
      <c r="G46" s="93"/>
      <c r="H46" s="93"/>
      <c r="I46" s="93"/>
      <c r="J46" s="93"/>
      <c r="K46" s="54"/>
      <c r="L46" s="15"/>
    </row>
    <row r="47" ht="49.5" customHeight="1">
      <c r="A47" s="47"/>
      <c r="B47" s="101"/>
      <c r="C47" s="162"/>
      <c r="D47" s="163" t="s">
        <v>240</v>
      </c>
      <c r="E47" s="95"/>
      <c r="F47" s="164"/>
      <c r="G47" s="164"/>
      <c r="H47" s="164"/>
      <c r="I47" s="164"/>
      <c r="J47" s="165"/>
      <c r="K47" s="108"/>
      <c r="L47" s="15"/>
    </row>
    <row r="48" ht="15">
      <c r="A48" s="47"/>
      <c r="B48" s="101"/>
      <c r="C48" s="206"/>
      <c r="D48" s="200"/>
      <c r="E48" s="201"/>
      <c r="F48" s="179"/>
      <c r="G48" s="179"/>
      <c r="H48" s="179"/>
      <c r="I48" s="180"/>
      <c r="J48" s="207"/>
      <c r="K48" s="108"/>
      <c r="L48" s="15"/>
      <c r="M48" s="1" t="s">
        <v>241</v>
      </c>
      <c r="N48" s="204" t="s">
        <v>53</v>
      </c>
      <c r="O48" s="204" t="s">
        <v>242</v>
      </c>
    </row>
    <row r="49" ht="15">
      <c r="A49" s="47"/>
      <c r="B49" s="48"/>
      <c r="C49" s="89"/>
      <c r="D49" s="90"/>
      <c r="E49" s="90"/>
      <c r="F49" s="90"/>
      <c r="G49" s="93"/>
      <c r="H49" s="93"/>
      <c r="I49" s="93"/>
      <c r="J49" s="93"/>
      <c r="K49" s="54"/>
      <c r="L49" s="15"/>
    </row>
    <row r="50" ht="49.5" customHeight="1">
      <c r="A50" s="47"/>
      <c r="B50" s="101"/>
      <c r="C50" s="162"/>
      <c r="D50" s="163" t="s">
        <v>243</v>
      </c>
      <c r="E50" s="95"/>
      <c r="F50" s="164"/>
      <c r="G50" s="164"/>
      <c r="H50" s="164"/>
      <c r="I50" s="164"/>
      <c r="J50" s="165"/>
      <c r="K50" s="108"/>
      <c r="L50" s="15"/>
    </row>
    <row r="51" ht="15">
      <c r="A51" s="197"/>
      <c r="B51" s="198"/>
      <c r="C51" s="199"/>
      <c r="D51" s="200"/>
      <c r="E51" s="201"/>
      <c r="F51" s="179"/>
      <c r="G51" s="179"/>
      <c r="H51" s="179"/>
      <c r="I51" s="180"/>
      <c r="J51" s="202"/>
      <c r="K51" s="203"/>
      <c r="L51" s="15"/>
      <c r="M51" s="1" t="s">
        <v>244</v>
      </c>
      <c r="N51" s="204" t="s">
        <v>53</v>
      </c>
      <c r="O51" s="1" t="s">
        <v>245</v>
      </c>
    </row>
    <row r="52" ht="15">
      <c r="A52" s="47"/>
      <c r="B52" s="48"/>
      <c r="C52" s="89"/>
      <c r="D52" s="90"/>
      <c r="E52" s="90"/>
      <c r="F52" s="90"/>
      <c r="G52" s="93"/>
      <c r="H52" s="93"/>
      <c r="I52" s="93"/>
      <c r="J52" s="93"/>
      <c r="K52" s="54"/>
      <c r="L52" s="15"/>
    </row>
    <row r="53" ht="85.5" customHeight="1">
      <c r="A53" s="47"/>
      <c r="B53" s="101"/>
      <c r="C53" s="162"/>
      <c r="D53" s="163" t="s">
        <v>246</v>
      </c>
      <c r="E53" s="95"/>
      <c r="F53" s="164"/>
      <c r="G53" s="164"/>
      <c r="H53" s="164"/>
      <c r="I53" s="164"/>
      <c r="J53" s="165"/>
      <c r="K53" s="108"/>
      <c r="L53" s="15"/>
    </row>
    <row r="54" ht="15">
      <c r="A54" s="197"/>
      <c r="B54" s="198"/>
      <c r="C54" s="199"/>
      <c r="D54" s="200"/>
      <c r="E54" s="201"/>
      <c r="F54" s="179"/>
      <c r="G54" s="179"/>
      <c r="H54" s="179"/>
      <c r="I54" s="180"/>
      <c r="J54" s="202"/>
      <c r="K54" s="203"/>
      <c r="L54" s="15"/>
      <c r="M54" s="1" t="s">
        <v>75</v>
      </c>
      <c r="N54" s="1" t="s">
        <v>247</v>
      </c>
      <c r="O54" s="1" t="s">
        <v>248</v>
      </c>
      <c r="R54" s="449"/>
    </row>
    <row r="55" ht="15">
      <c r="A55" s="47"/>
      <c r="B55" s="48"/>
      <c r="C55" s="89"/>
      <c r="D55" s="90"/>
      <c r="E55" s="90"/>
      <c r="F55" s="90"/>
      <c r="G55" s="93"/>
      <c r="H55" s="93"/>
      <c r="I55" s="93"/>
      <c r="J55" s="93"/>
      <c r="K55" s="54"/>
      <c r="L55" s="15"/>
    </row>
    <row r="56" ht="57.75" customHeight="1">
      <c r="A56" s="47"/>
      <c r="B56" s="101"/>
      <c r="C56" s="162"/>
      <c r="D56" s="163" t="s">
        <v>249</v>
      </c>
      <c r="E56" s="95"/>
      <c r="F56" s="164"/>
      <c r="G56" s="164"/>
      <c r="H56" s="164"/>
      <c r="I56" s="164"/>
      <c r="J56" s="165"/>
      <c r="K56" s="108"/>
      <c r="L56" s="15"/>
    </row>
    <row r="57" ht="15">
      <c r="A57" s="197"/>
      <c r="B57" s="198"/>
      <c r="C57" s="199"/>
      <c r="D57" s="200"/>
      <c r="E57" s="201"/>
      <c r="F57" s="179"/>
      <c r="G57" s="179"/>
      <c r="H57" s="179"/>
      <c r="I57" s="180"/>
      <c r="J57" s="202"/>
      <c r="K57" s="203"/>
      <c r="L57" s="15"/>
      <c r="M57" s="1" t="s">
        <v>250</v>
      </c>
      <c r="N57" s="1" t="s">
        <v>75</v>
      </c>
      <c r="O57" s="1" t="s">
        <v>251</v>
      </c>
      <c r="P57" s="1" t="s">
        <v>252</v>
      </c>
    </row>
    <row r="58" ht="15">
      <c r="A58" s="47"/>
      <c r="B58" s="48"/>
      <c r="C58" s="89"/>
      <c r="D58" s="90"/>
      <c r="E58" s="90"/>
      <c r="F58" s="90"/>
      <c r="G58" s="93"/>
      <c r="H58" s="93"/>
      <c r="I58" s="93"/>
      <c r="J58" s="93"/>
      <c r="K58" s="54"/>
      <c r="L58" s="15"/>
    </row>
    <row r="59" ht="33" customHeight="1">
      <c r="A59" s="47"/>
      <c r="B59" s="101"/>
      <c r="C59" s="162"/>
      <c r="D59" s="163" t="s">
        <v>253</v>
      </c>
      <c r="E59" s="95"/>
      <c r="F59" s="164"/>
      <c r="G59" s="164"/>
      <c r="H59" s="164"/>
      <c r="I59" s="164"/>
      <c r="J59" s="165"/>
      <c r="K59" s="108"/>
      <c r="L59" s="15"/>
    </row>
    <row r="60" ht="15">
      <c r="A60" s="197"/>
      <c r="B60" s="198"/>
      <c r="C60" s="199"/>
      <c r="D60" s="200"/>
      <c r="E60" s="201"/>
      <c r="F60" s="179"/>
      <c r="G60" s="179"/>
      <c r="H60" s="179"/>
      <c r="I60" s="180"/>
      <c r="J60" s="202"/>
      <c r="K60" s="203"/>
      <c r="L60" s="15"/>
      <c r="M60" s="1" t="s">
        <v>254</v>
      </c>
      <c r="N60" s="1" t="s">
        <v>255</v>
      </c>
      <c r="O60" s="1" t="s">
        <v>256</v>
      </c>
    </row>
    <row r="61" ht="15">
      <c r="A61" s="47"/>
      <c r="B61" s="48"/>
      <c r="C61" s="89"/>
      <c r="D61" s="90"/>
      <c r="E61" s="90"/>
      <c r="F61" s="90"/>
      <c r="G61" s="93"/>
      <c r="H61" s="93"/>
      <c r="I61" s="93"/>
      <c r="J61" s="93"/>
      <c r="K61" s="54"/>
      <c r="L61" s="15"/>
    </row>
    <row r="62" ht="49.5" customHeight="1">
      <c r="A62" s="197"/>
      <c r="B62" s="450"/>
      <c r="C62" s="162"/>
      <c r="D62" s="163" t="s">
        <v>257</v>
      </c>
      <c r="E62" s="95"/>
      <c r="F62" s="164"/>
      <c r="G62" s="164"/>
      <c r="H62" s="164"/>
      <c r="I62" s="164"/>
      <c r="J62" s="165"/>
      <c r="K62" s="451"/>
      <c r="L62" s="15"/>
    </row>
    <row r="63" ht="15">
      <c r="A63" s="197"/>
      <c r="B63" s="198"/>
      <c r="C63" s="199"/>
      <c r="D63" s="200"/>
      <c r="E63" s="201"/>
      <c r="F63" s="179"/>
      <c r="G63" s="179"/>
      <c r="H63" s="179"/>
      <c r="I63" s="180"/>
      <c r="J63" s="202"/>
      <c r="K63" s="203"/>
      <c r="L63" s="15"/>
      <c r="M63" s="1" t="s">
        <v>258</v>
      </c>
      <c r="N63" s="1" t="s">
        <v>154</v>
      </c>
      <c r="O63" s="204" t="s">
        <v>53</v>
      </c>
      <c r="P63" s="1" t="s">
        <v>259</v>
      </c>
    </row>
    <row r="64" ht="15">
      <c r="A64" s="47"/>
      <c r="B64" s="48"/>
      <c r="C64" s="89"/>
      <c r="D64" s="90"/>
      <c r="E64" s="90"/>
      <c r="F64" s="90"/>
      <c r="G64" s="93"/>
      <c r="H64" s="93"/>
      <c r="I64" s="93"/>
      <c r="J64" s="93"/>
      <c r="K64" s="54"/>
      <c r="L64" s="15"/>
    </row>
    <row r="65" ht="49.5" customHeight="1">
      <c r="A65" s="197"/>
      <c r="B65" s="450"/>
      <c r="C65" s="162"/>
      <c r="D65" s="163" t="s">
        <v>260</v>
      </c>
      <c r="E65" s="95"/>
      <c r="F65" s="164"/>
      <c r="G65" s="164"/>
      <c r="H65" s="164"/>
      <c r="I65" s="164"/>
      <c r="J65" s="165"/>
      <c r="K65" s="451"/>
      <c r="L65" s="15"/>
    </row>
    <row r="66" ht="15.75">
      <c r="A66" s="197"/>
      <c r="B66" s="198"/>
      <c r="C66" s="199"/>
      <c r="D66" s="200"/>
      <c r="E66" s="201"/>
      <c r="F66" s="179"/>
      <c r="G66" s="179"/>
      <c r="H66" s="179"/>
      <c r="I66" s="180"/>
      <c r="J66" s="202"/>
      <c r="K66" s="203"/>
      <c r="L66" s="15"/>
      <c r="M66" s="1" t="s">
        <v>261</v>
      </c>
      <c r="N66" s="1" t="s">
        <v>262</v>
      </c>
      <c r="O66" s="1" t="s">
        <v>263</v>
      </c>
    </row>
    <row r="67">
      <c r="A67" s="19"/>
      <c r="B67" s="36"/>
      <c r="C67" s="37"/>
      <c r="D67" s="39"/>
      <c r="E67" s="38"/>
      <c r="F67" s="41"/>
      <c r="G67" s="39"/>
      <c r="H67" s="39"/>
      <c r="I67" s="39"/>
      <c r="J67" s="39"/>
      <c r="K67" s="42"/>
      <c r="L67" s="15"/>
    </row>
    <row r="68">
      <c r="A68" s="16"/>
      <c r="B68" s="43"/>
      <c r="C68" s="43"/>
      <c r="D68" s="208"/>
      <c r="E68" s="208"/>
      <c r="F68" s="208"/>
      <c r="G68" s="45"/>
      <c r="H68" s="45"/>
      <c r="I68" s="45"/>
      <c r="J68" s="45"/>
      <c r="K68" s="45"/>
      <c r="L68" s="46"/>
    </row>
    <row r="69" ht="34.5" customHeight="1">
      <c r="A69" s="19"/>
      <c r="B69" s="20"/>
      <c r="C69" s="21" t="s">
        <v>264</v>
      </c>
      <c r="D69" s="23"/>
      <c r="E69" s="23"/>
      <c r="F69" s="23"/>
      <c r="G69" s="23"/>
      <c r="H69" s="23"/>
      <c r="I69" s="23"/>
      <c r="J69" s="24"/>
      <c r="K69" s="25"/>
      <c r="L69" s="15"/>
    </row>
    <row r="70">
      <c r="A70" s="47"/>
      <c r="B70" s="123"/>
      <c r="C70" s="452"/>
      <c r="D70" s="453"/>
      <c r="E70" s="453"/>
      <c r="F70" s="454"/>
      <c r="G70" s="455"/>
      <c r="H70" s="455"/>
      <c r="I70" s="455"/>
      <c r="J70" s="456"/>
      <c r="K70" s="127"/>
      <c r="L70" s="15"/>
    </row>
    <row r="71" ht="33.75">
      <c r="A71" s="47"/>
      <c r="B71" s="123"/>
      <c r="C71" s="89"/>
      <c r="D71" s="90"/>
      <c r="E71" s="90"/>
      <c r="F71" s="382" t="s">
        <v>265</v>
      </c>
      <c r="G71" s="382" t="s">
        <v>266</v>
      </c>
      <c r="H71" s="382" t="s">
        <v>267</v>
      </c>
      <c r="I71" s="457" t="s">
        <v>268</v>
      </c>
      <c r="J71" s="130"/>
      <c r="K71" s="127"/>
      <c r="L71" s="15"/>
    </row>
    <row r="72" ht="39" customHeight="1">
      <c r="A72" s="47"/>
      <c r="B72" s="101"/>
      <c r="C72" s="458"/>
      <c r="D72" s="132" t="s">
        <v>269</v>
      </c>
      <c r="E72" s="132"/>
      <c r="F72" s="459"/>
      <c r="G72" s="460"/>
      <c r="H72" s="460"/>
      <c r="I72" s="461"/>
      <c r="J72" s="247"/>
      <c r="K72" s="137"/>
      <c r="L72" s="15"/>
    </row>
    <row r="73" ht="59.25" customHeight="1">
      <c r="A73" s="47"/>
      <c r="B73" s="101"/>
      <c r="C73" s="462"/>
      <c r="D73" s="463" t="s">
        <v>270</v>
      </c>
      <c r="E73" s="463"/>
      <c r="F73" s="463"/>
      <c r="G73" s="463"/>
      <c r="H73" s="464"/>
      <c r="I73" s="464"/>
      <c r="J73" s="250"/>
      <c r="K73" s="137"/>
      <c r="L73" s="15"/>
    </row>
    <row r="74">
      <c r="A74" s="47"/>
      <c r="B74" s="48"/>
      <c r="C74" s="89"/>
      <c r="D74" s="465"/>
      <c r="E74" s="466"/>
      <c r="F74" s="467"/>
      <c r="G74" s="468"/>
      <c r="H74" s="469"/>
      <c r="I74" s="470"/>
      <c r="J74" s="130"/>
      <c r="K74" s="228"/>
      <c r="L74" s="15"/>
    </row>
    <row r="75" ht="39" customHeight="1">
      <c r="A75" s="47"/>
      <c r="B75" s="101"/>
      <c r="C75" s="458"/>
      <c r="D75" s="132" t="s">
        <v>271</v>
      </c>
      <c r="E75" s="132"/>
      <c r="F75" s="471"/>
      <c r="G75" s="471"/>
      <c r="H75" s="472"/>
      <c r="I75" s="473"/>
      <c r="J75" s="247"/>
      <c r="K75" s="137"/>
      <c r="L75" s="15"/>
    </row>
    <row r="76" ht="72" customHeight="1">
      <c r="A76" s="47"/>
      <c r="B76" s="101"/>
      <c r="C76" s="474"/>
      <c r="D76" s="475" t="s">
        <v>272</v>
      </c>
      <c r="E76" s="475"/>
      <c r="F76" s="475"/>
      <c r="G76" s="475"/>
      <c r="H76" s="464"/>
      <c r="I76" s="464"/>
      <c r="J76" s="250"/>
      <c r="K76" s="137"/>
      <c r="L76" s="15"/>
    </row>
    <row r="77">
      <c r="A77" s="47"/>
      <c r="B77" s="48"/>
      <c r="C77" s="89"/>
      <c r="D77" s="465"/>
      <c r="E77" s="466"/>
      <c r="F77" s="467"/>
      <c r="G77" s="468"/>
      <c r="H77" s="469"/>
      <c r="I77" s="470"/>
      <c r="J77" s="130"/>
      <c r="K77" s="228"/>
      <c r="L77" s="15"/>
    </row>
    <row r="78" ht="39" customHeight="1">
      <c r="A78" s="47"/>
      <c r="B78" s="101"/>
      <c r="C78" s="458"/>
      <c r="D78" s="132" t="s">
        <v>273</v>
      </c>
      <c r="E78" s="132"/>
      <c r="F78" s="471"/>
      <c r="G78" s="471"/>
      <c r="H78" s="472"/>
      <c r="I78" s="473"/>
      <c r="J78" s="247"/>
      <c r="K78" s="137"/>
      <c r="L78" s="15"/>
    </row>
    <row r="79" ht="57" customHeight="1">
      <c r="A79" s="47"/>
      <c r="B79" s="101"/>
      <c r="C79" s="474"/>
      <c r="D79" s="475" t="s">
        <v>274</v>
      </c>
      <c r="E79" s="475"/>
      <c r="F79" s="475"/>
      <c r="G79" s="475"/>
      <c r="H79" s="464"/>
      <c r="I79" s="464"/>
      <c r="J79" s="250"/>
      <c r="K79" s="137"/>
      <c r="L79" s="15"/>
    </row>
    <row r="80">
      <c r="A80" s="47"/>
      <c r="B80" s="48"/>
      <c r="C80" s="89"/>
      <c r="D80" s="465"/>
      <c r="E80" s="466"/>
      <c r="F80" s="467"/>
      <c r="G80" s="468"/>
      <c r="H80" s="469"/>
      <c r="I80" s="470"/>
      <c r="J80" s="130"/>
      <c r="K80" s="228"/>
      <c r="L80" s="15"/>
    </row>
    <row r="81" ht="45" customHeight="1">
      <c r="A81" s="47"/>
      <c r="B81" s="101"/>
      <c r="C81" s="476"/>
      <c r="D81" s="477" t="s">
        <v>275</v>
      </c>
      <c r="E81" s="477"/>
      <c r="F81" s="478"/>
      <c r="G81" s="478"/>
      <c r="H81" s="459"/>
      <c r="I81" s="460"/>
      <c r="J81" s="257"/>
      <c r="K81" s="137"/>
      <c r="L81" s="15"/>
    </row>
    <row r="82">
      <c r="A82" s="258"/>
      <c r="B82" s="259"/>
      <c r="C82" s="260"/>
      <c r="D82" s="261" t="s">
        <v>0</v>
      </c>
      <c r="E82" s="261"/>
      <c r="F82" s="446"/>
      <c r="G82" s="447"/>
      <c r="H82" s="447"/>
      <c r="I82" s="447"/>
      <c r="J82" s="263"/>
      <c r="K82" s="264"/>
      <c r="L82" s="265"/>
    </row>
    <row r="83">
      <c r="A83" s="266"/>
      <c r="B83" s="267"/>
      <c r="C83" s="267"/>
      <c r="D83" s="267"/>
      <c r="E83" s="267"/>
      <c r="F83" s="269"/>
      <c r="G83" s="269"/>
      <c r="H83" s="269"/>
      <c r="I83" s="269"/>
      <c r="J83" s="269"/>
      <c r="K83" s="269"/>
      <c r="L83" s="151"/>
    </row>
  </sheetData>
  <sheetProtection algorithmName="SHA-512" hashValue="Yu6W+n33c0PXwAx6v7UlWoE8dOk5l53LaMd4DIgtS8ZJWOMweSsg5oUGZt5cJHFfL5UYkJg3Xls70qAJy09jDA==" saltValue="DGOvJutOaYMKDZUNuMn42Q==" spinCount="100000" autoFilter="1" deleteColumns="1" deleteRows="1" formatCells="1" formatColumns="1" formatRows="1" insertColumns="1" insertHyperlinks="1" insertRows="1" objects="0" pivotTables="1" scenarios="1" selectLockedCells="0" selectUnlockedCells="0" sheet="1" sort="1"/>
  <mergeCells count="57">
    <mergeCell ref="D1:F1"/>
    <mergeCell ref="C2:D2"/>
    <mergeCell ref="E2:K2"/>
    <mergeCell ref="B3:K3"/>
    <mergeCell ref="C4:J4"/>
    <mergeCell ref="C5:J5"/>
    <mergeCell ref="D7:J7"/>
    <mergeCell ref="D8:I8"/>
    <mergeCell ref="D10:J10"/>
    <mergeCell ref="D11:I11"/>
    <mergeCell ref="D13:J13"/>
    <mergeCell ref="D14:I14"/>
    <mergeCell ref="D16:J16"/>
    <mergeCell ref="D17:I17"/>
    <mergeCell ref="D19:J19"/>
    <mergeCell ref="D20:I20"/>
    <mergeCell ref="D22:J22"/>
    <mergeCell ref="D23:I23"/>
    <mergeCell ref="D25:J25"/>
    <mergeCell ref="D26:I26"/>
    <mergeCell ref="D28:J28"/>
    <mergeCell ref="D29:I29"/>
    <mergeCell ref="D31:J31"/>
    <mergeCell ref="D32:I32"/>
    <mergeCell ref="D34:J34"/>
    <mergeCell ref="D35:I35"/>
    <mergeCell ref="D36:F36"/>
    <mergeCell ref="D37:F37"/>
    <mergeCell ref="C38:J38"/>
    <mergeCell ref="C39:J39"/>
    <mergeCell ref="D41:J41"/>
    <mergeCell ref="D42:I42"/>
    <mergeCell ref="D44:J44"/>
    <mergeCell ref="D45:I45"/>
    <mergeCell ref="D47:J47"/>
    <mergeCell ref="D48:I48"/>
    <mergeCell ref="D50:J50"/>
    <mergeCell ref="D51:I51"/>
    <mergeCell ref="D53:J53"/>
    <mergeCell ref="D54:I54"/>
    <mergeCell ref="D56:J56"/>
    <mergeCell ref="D57:I57"/>
    <mergeCell ref="D59:J59"/>
    <mergeCell ref="D60:I60"/>
    <mergeCell ref="D62:J62"/>
    <mergeCell ref="D63:I63"/>
    <mergeCell ref="D65:J65"/>
    <mergeCell ref="D66:I66"/>
    <mergeCell ref="D67:F67"/>
    <mergeCell ref="C69:J69"/>
    <mergeCell ref="D72:E72"/>
    <mergeCell ref="D73:E73"/>
    <mergeCell ref="D75:G75"/>
    <mergeCell ref="D76:G76"/>
    <mergeCell ref="D78:G78"/>
    <mergeCell ref="D79:G79"/>
    <mergeCell ref="D81:G81"/>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12" disablePrompts="0">
        <x14:dataValidation xr:uid="{00670076-00CC-47E4-A524-00D2002A0034}" type="list" allowBlank="1" errorStyle="stop" imeMode="noControl" operator="between" showDropDown="0" showErrorMessage="1" showInputMessage="0">
          <x14:formula1>
            <xm:f>"Sí,No"</xm:f>
          </x14:formula1>
          <xm:sqref>D11 D14 D17 D20 D23 D26 D29 D32 D35</xm:sqref>
        </x14:dataValidation>
        <x14:dataValidation xr:uid="{00C10042-0020-44FB-8BA9-00FC006800E8}" type="decimal" allowBlank="1" errorStyle="stop" imeMode="noControl" operator="greaterThanOrEqual" showDropDown="1" showErrorMessage="1" showInputMessage="0">
          <x14:formula1>
            <xm:f>0.0</xm:f>
          </x14:formula1>
          <xm:sqref>F72:I72 H75:I75 H78:I78 H81:I81</xm:sqref>
        </x14:dataValidation>
        <x14:dataValidation xr:uid="{001C0088-00A4-4A3E-9ED2-000A000400BA}" type="list" allowBlank="1" errorStyle="stop" imeMode="noControl" operator="between" showDropDown="0" showErrorMessage="1" showInputMessage="0">
          <x14:formula1>
            <xm:f>"No se conocen o no se identifican,Se conocen e identifican algunas,Se conocen e identifican todas las corrientes de residuos"</xm:f>
          </x14:formula1>
          <xm:sqref>D8</xm:sqref>
        </x14:dataValidation>
        <x14:dataValidation xr:uid="{001A0079-00C6-4FE6-9E11-006F00380071}" type="list" allowBlank="1" errorStyle="stop" imeMode="noControl" operator="between" showDropDown="0" showErrorMessage="1" showInputMessage="0">
          <x14:formula1>
            <xm:f>$M$42:$O$42</xm:f>
          </x14:formula1>
          <xm:sqref>D42:I42</xm:sqref>
        </x14:dataValidation>
        <x14:dataValidation xr:uid="{0000003D-0049-4118-BE7E-00D2004B00F1}" type="list" allowBlank="1" errorStyle="stop" imeMode="noControl" operator="between" showDropDown="0" showErrorMessage="1" showInputMessage="0">
          <x14:formula1>
            <xm:f>$M$45:$O$45</xm:f>
          </x14:formula1>
          <xm:sqref>D45:I45</xm:sqref>
        </x14:dataValidation>
        <x14:dataValidation xr:uid="{0014006E-00CD-4959-B6C2-008B003900B1}" type="list" allowBlank="1" errorStyle="stop" imeMode="noControl" operator="between" showDropDown="0" showErrorMessage="1" showInputMessage="0">
          <x14:formula1>
            <xm:f>$M$48:$O$48</xm:f>
          </x14:formula1>
          <xm:sqref>D48:I48</xm:sqref>
        </x14:dataValidation>
        <x14:dataValidation xr:uid="{008D002B-0095-421C-952D-000C007800D1}" type="list" allowBlank="1" errorStyle="stop" imeMode="noControl" operator="between" showDropDown="0" showErrorMessage="1" showInputMessage="0">
          <x14:formula1>
            <xm:f>$M$51:$O$51</xm:f>
          </x14:formula1>
          <xm:sqref>D51:I51</xm:sqref>
        </x14:dataValidation>
        <x14:dataValidation xr:uid="{005200CD-0023-4461-9ED6-00A9009B00CD}" type="list" allowBlank="1" errorStyle="stop" imeMode="noControl" operator="between" showDropDown="0" showErrorMessage="1" showInputMessage="0">
          <x14:formula1>
            <xm:f>$M$54:$O$54</xm:f>
          </x14:formula1>
          <xm:sqref>D54:I54</xm:sqref>
        </x14:dataValidation>
        <x14:dataValidation xr:uid="{009A0086-0065-40E9-BAC9-002800A0006E}" type="list" allowBlank="1" errorStyle="stop" imeMode="noControl" operator="between" showDropDown="0" showErrorMessage="1" showInputMessage="0">
          <x14:formula1>
            <xm:f>$M$57:$P$57</xm:f>
          </x14:formula1>
          <xm:sqref>D57:I57</xm:sqref>
        </x14:dataValidation>
        <x14:dataValidation xr:uid="{00AF000C-00B6-4CDE-ABE8-00470011009E}" type="list" allowBlank="1" errorStyle="stop" imeMode="noControl" operator="between" showDropDown="0" showErrorMessage="1" showInputMessage="0">
          <x14:formula1>
            <xm:f>$M$60:$O$60</xm:f>
          </x14:formula1>
          <xm:sqref>D60:I60</xm:sqref>
        </x14:dataValidation>
        <x14:dataValidation xr:uid="{007A00D8-00EA-4BAD-AF39-00BE0018002E}" type="list" allowBlank="1" errorStyle="stop" imeMode="noControl" operator="between" showDropDown="0" showErrorMessage="1" showInputMessage="0">
          <x14:formula1>
            <xm:f>$M$63:$P$63</xm:f>
          </x14:formula1>
          <xm:sqref>D63:I63</xm:sqref>
        </x14:dataValidation>
        <x14:dataValidation xr:uid="{00130039-00FB-42A5-974A-002D00820085}" type="list" allowBlank="1" errorStyle="stop" imeMode="noControl" operator="between" showDropDown="0" showErrorMessage="1" showInputMessage="0">
          <x14:formula1>
            <xm:f>$M$66:$O$66</xm:f>
          </x14:formula1>
          <xm:sqref>D66:I66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27.421875"/>
    <col customWidth="1" min="6" max="9" style="1" width="11.140625"/>
    <col customWidth="1" min="10" max="11" style="1" width="2"/>
    <col customWidth="1" min="12" max="12" style="1" width="2.75"/>
    <col customWidth="1" hidden="1" min="13" max="16" style="1" width="0"/>
    <col min="17" max="16384" style="1" width="12.630000000000001"/>
  </cols>
  <sheetData>
    <row r="1" ht="15.75" customHeight="1">
      <c r="A1" s="2"/>
      <c r="B1" s="3"/>
      <c r="C1" s="3"/>
      <c r="D1" s="5"/>
      <c r="E1" s="4"/>
      <c r="F1" s="7"/>
      <c r="G1" s="5"/>
      <c r="H1" s="5"/>
      <c r="I1" s="5"/>
      <c r="J1" s="5"/>
      <c r="K1" s="5"/>
      <c r="L1" s="8"/>
    </row>
    <row r="2" ht="62.25" customHeight="1">
      <c r="A2" s="9"/>
      <c r="B2" s="342"/>
      <c r="C2" s="448"/>
      <c r="D2" s="448"/>
      <c r="E2" s="13" t="s">
        <v>276</v>
      </c>
      <c r="F2" s="13"/>
      <c r="G2" s="13"/>
      <c r="H2" s="13"/>
      <c r="I2" s="13"/>
      <c r="J2" s="13"/>
      <c r="K2" s="14"/>
      <c r="L2" s="15"/>
    </row>
    <row r="3" s="479" customFormat="1" ht="18.75" customHeight="1">
      <c r="A3" s="480"/>
      <c r="B3" s="481" t="str">
        <f>IF(Inicio!D20="","Indicá en la hoja 'Inicio' si el establecimiento cuenta con instalaciones de agua.",IF(Inicio!D20="Sí","Completá la información relativa a agua y efluentes en esta hoja.","No contás con instalaciones de agua. NO COMPLETAR esta hoja."))</f>
        <v xml:space="preserve">Indicá en la hoja 'Inicio' si el establecimiento cuenta con instalaciones de agua.</v>
      </c>
      <c r="C3" s="482"/>
      <c r="D3" s="482"/>
      <c r="E3" s="482"/>
      <c r="F3" s="482"/>
      <c r="G3" s="482"/>
      <c r="H3" s="482"/>
      <c r="I3" s="482"/>
      <c r="J3" s="482"/>
      <c r="K3" s="483"/>
      <c r="L3" s="484"/>
      <c r="M3" s="479"/>
      <c r="N3" s="479"/>
      <c r="O3" s="479"/>
      <c r="P3" s="479"/>
    </row>
    <row r="4" ht="34.5" customHeight="1">
      <c r="A4" s="19"/>
      <c r="B4" s="20"/>
      <c r="C4" s="21" t="s">
        <v>277</v>
      </c>
      <c r="D4" s="23"/>
      <c r="E4" s="23"/>
      <c r="F4" s="23"/>
      <c r="G4" s="23"/>
      <c r="H4" s="23"/>
      <c r="I4" s="23"/>
      <c r="J4" s="24"/>
      <c r="K4" s="25"/>
      <c r="L4" s="15"/>
    </row>
    <row r="5" ht="49.5" customHeight="1">
      <c r="A5" s="26"/>
      <c r="B5" s="27"/>
      <c r="C5" s="28" t="s">
        <v>22</v>
      </c>
      <c r="D5" s="30"/>
      <c r="E5" s="30"/>
      <c r="F5" s="30"/>
      <c r="G5" s="30"/>
      <c r="H5" s="30"/>
      <c r="I5" s="30"/>
      <c r="J5" s="31"/>
      <c r="K5" s="32"/>
      <c r="L5" s="15"/>
    </row>
    <row r="6" ht="15.75">
      <c r="A6" s="26"/>
      <c r="B6" s="27"/>
      <c r="C6" s="156"/>
      <c r="D6" s="157"/>
      <c r="E6" s="157"/>
      <c r="F6" s="157"/>
      <c r="G6" s="159"/>
      <c r="H6" s="159"/>
      <c r="I6" s="159"/>
      <c r="J6" s="159"/>
      <c r="K6" s="32"/>
      <c r="L6" s="15"/>
    </row>
    <row r="7" s="55" customFormat="1" ht="33" customHeight="1">
      <c r="A7" s="56"/>
      <c r="B7" s="485"/>
      <c r="C7" s="360"/>
      <c r="D7" s="163" t="s">
        <v>278</v>
      </c>
      <c r="E7" s="95"/>
      <c r="F7" s="164"/>
      <c r="G7" s="164"/>
      <c r="H7" s="164"/>
      <c r="I7" s="164"/>
      <c r="J7" s="165"/>
      <c r="K7" s="486"/>
      <c r="L7" s="65"/>
      <c r="M7" s="55"/>
      <c r="N7" s="55"/>
      <c r="O7" s="55"/>
      <c r="P7" s="55"/>
    </row>
    <row r="8" ht="15">
      <c r="A8" s="173"/>
      <c r="B8" s="66"/>
      <c r="C8" s="176"/>
      <c r="D8" s="350"/>
      <c r="E8" s="351"/>
      <c r="F8" s="352"/>
      <c r="G8" s="352"/>
      <c r="H8" s="352"/>
      <c r="I8" s="353"/>
      <c r="J8" s="181"/>
      <c r="K8" s="75"/>
      <c r="L8" s="15"/>
      <c r="M8" s="1" t="s">
        <v>134</v>
      </c>
      <c r="N8" s="1" t="s">
        <v>279</v>
      </c>
      <c r="O8" s="1" t="s">
        <v>280</v>
      </c>
    </row>
    <row r="9" ht="15.75">
      <c r="A9" s="47"/>
      <c r="B9" s="27"/>
      <c r="C9" s="156"/>
      <c r="D9" s="157"/>
      <c r="E9" s="159"/>
      <c r="F9" s="159"/>
      <c r="G9" s="159"/>
      <c r="H9" s="159"/>
      <c r="I9" s="159"/>
      <c r="J9" s="159"/>
      <c r="K9" s="32"/>
      <c r="L9" s="15"/>
    </row>
    <row r="10" s="55" customFormat="1" ht="33" customHeight="1">
      <c r="A10" s="56"/>
      <c r="B10" s="485"/>
      <c r="C10" s="360"/>
      <c r="D10" s="163" t="s">
        <v>281</v>
      </c>
      <c r="E10" s="95"/>
      <c r="F10" s="164"/>
      <c r="G10" s="164"/>
      <c r="H10" s="164"/>
      <c r="I10" s="164"/>
      <c r="J10" s="165"/>
      <c r="K10" s="486"/>
      <c r="L10" s="65"/>
      <c r="M10" s="55"/>
      <c r="N10" s="55"/>
      <c r="O10" s="55"/>
      <c r="P10" s="55"/>
    </row>
    <row r="11" ht="15">
      <c r="A11" s="173"/>
      <c r="B11" s="66"/>
      <c r="C11" s="176"/>
      <c r="D11" s="350"/>
      <c r="E11" s="351"/>
      <c r="F11" s="352"/>
      <c r="G11" s="352"/>
      <c r="H11" s="352"/>
      <c r="I11" s="353"/>
      <c r="J11" s="181"/>
      <c r="K11" s="75"/>
      <c r="L11" s="15"/>
      <c r="M11" s="1" t="s">
        <v>134</v>
      </c>
      <c r="N11" s="1" t="s">
        <v>282</v>
      </c>
      <c r="O11" s="1" t="s">
        <v>283</v>
      </c>
    </row>
    <row r="12" ht="15.75">
      <c r="A12" s="47"/>
      <c r="B12" s="27"/>
      <c r="C12" s="156"/>
      <c r="D12" s="157"/>
      <c r="E12" s="159"/>
      <c r="F12" s="159"/>
      <c r="G12" s="159"/>
      <c r="H12" s="159"/>
      <c r="I12" s="159"/>
      <c r="J12" s="159"/>
      <c r="K12" s="32"/>
      <c r="L12" s="15"/>
    </row>
    <row r="13" s="55" customFormat="1" ht="33" customHeight="1">
      <c r="A13" s="56"/>
      <c r="B13" s="57"/>
      <c r="C13" s="360"/>
      <c r="D13" s="163" t="s">
        <v>284</v>
      </c>
      <c r="E13" s="95"/>
      <c r="F13" s="164"/>
      <c r="G13" s="164"/>
      <c r="H13" s="164"/>
      <c r="I13" s="164"/>
      <c r="J13" s="165"/>
      <c r="K13" s="64"/>
      <c r="L13" s="65"/>
      <c r="M13" s="55"/>
      <c r="N13" s="55"/>
      <c r="O13" s="55"/>
      <c r="P13" s="55"/>
    </row>
    <row r="14" ht="15">
      <c r="A14" s="173"/>
      <c r="B14" s="66"/>
      <c r="C14" s="176"/>
      <c r="D14" s="177"/>
      <c r="E14" s="178"/>
      <c r="F14" s="179"/>
      <c r="G14" s="179"/>
      <c r="H14" s="179"/>
      <c r="I14" s="180"/>
      <c r="J14" s="181"/>
      <c r="K14" s="75"/>
      <c r="L14" s="15"/>
    </row>
    <row r="15" ht="15.75">
      <c r="A15" s="47"/>
      <c r="B15" s="27"/>
      <c r="C15" s="156"/>
      <c r="D15" s="157"/>
      <c r="E15" s="159"/>
      <c r="F15" s="159"/>
      <c r="G15" s="159"/>
      <c r="H15" s="159"/>
      <c r="I15" s="159"/>
      <c r="J15" s="159"/>
      <c r="K15" s="32"/>
      <c r="L15" s="15"/>
    </row>
    <row r="16" ht="85.5" customHeight="1">
      <c r="A16" s="47"/>
      <c r="B16" s="101"/>
      <c r="C16" s="162"/>
      <c r="D16" s="163" t="s">
        <v>285</v>
      </c>
      <c r="E16" s="95"/>
      <c r="F16" s="164"/>
      <c r="G16" s="164"/>
      <c r="H16" s="164"/>
      <c r="I16" s="164"/>
      <c r="J16" s="165"/>
      <c r="K16" s="108"/>
      <c r="L16" s="15"/>
    </row>
    <row r="17" ht="15">
      <c r="A17" s="173"/>
      <c r="B17" s="66"/>
      <c r="C17" s="176"/>
      <c r="D17" s="177"/>
      <c r="E17" s="178"/>
      <c r="F17" s="179"/>
      <c r="G17" s="179"/>
      <c r="H17" s="179"/>
      <c r="I17" s="180"/>
      <c r="J17" s="181"/>
      <c r="K17" s="75"/>
      <c r="L17" s="15"/>
    </row>
    <row r="18" ht="15">
      <c r="A18" s="47"/>
      <c r="B18" s="48"/>
      <c r="C18" s="89"/>
      <c r="D18" s="90"/>
      <c r="E18" s="90"/>
      <c r="F18" s="90"/>
      <c r="G18" s="93"/>
      <c r="H18" s="93"/>
      <c r="I18" s="93"/>
      <c r="J18" s="93"/>
      <c r="K18" s="54"/>
      <c r="L18" s="15"/>
    </row>
    <row r="19" s="55" customFormat="1" ht="33" customHeight="1">
      <c r="A19" s="56"/>
      <c r="B19" s="57"/>
      <c r="C19" s="360"/>
      <c r="D19" s="163" t="s">
        <v>286</v>
      </c>
      <c r="E19" s="95"/>
      <c r="F19" s="164"/>
      <c r="G19" s="164"/>
      <c r="H19" s="164"/>
      <c r="I19" s="164"/>
      <c r="J19" s="165"/>
      <c r="K19" s="64"/>
      <c r="L19" s="65"/>
      <c r="M19" s="55"/>
      <c r="N19" s="55"/>
      <c r="O19" s="55"/>
      <c r="P19" s="55"/>
    </row>
    <row r="20" ht="15">
      <c r="A20" s="173"/>
      <c r="B20" s="66"/>
      <c r="C20" s="86"/>
      <c r="D20" s="167"/>
      <c r="E20" s="168"/>
      <c r="F20" s="174"/>
      <c r="G20" s="174"/>
      <c r="H20" s="174"/>
      <c r="I20" s="175"/>
      <c r="J20" s="171"/>
      <c r="K20" s="75"/>
      <c r="L20" s="15"/>
    </row>
    <row r="21" ht="15">
      <c r="A21" s="47"/>
      <c r="B21" s="48"/>
      <c r="C21" s="89"/>
      <c r="D21" s="90"/>
      <c r="E21" s="90"/>
      <c r="F21" s="90"/>
      <c r="G21" s="93"/>
      <c r="H21" s="93"/>
      <c r="I21" s="93"/>
      <c r="J21" s="93"/>
      <c r="K21" s="54"/>
      <c r="L21" s="15"/>
    </row>
    <row r="22" s="55" customFormat="1" ht="33" customHeight="1">
      <c r="A22" s="487"/>
      <c r="B22" s="488"/>
      <c r="C22" s="360"/>
      <c r="D22" s="163" t="s">
        <v>287</v>
      </c>
      <c r="E22" s="95"/>
      <c r="F22" s="164"/>
      <c r="G22" s="164"/>
      <c r="H22" s="164"/>
      <c r="I22" s="164"/>
      <c r="J22" s="165"/>
      <c r="K22" s="489"/>
      <c r="L22" s="65"/>
      <c r="M22" s="55"/>
      <c r="N22" s="55"/>
      <c r="O22" s="55"/>
      <c r="P22" s="55"/>
    </row>
    <row r="23" ht="15">
      <c r="A23" s="173"/>
      <c r="B23" s="66"/>
      <c r="C23" s="86"/>
      <c r="D23" s="167"/>
      <c r="E23" s="168"/>
      <c r="F23" s="174"/>
      <c r="G23" s="174"/>
      <c r="H23" s="174"/>
      <c r="I23" s="175"/>
      <c r="J23" s="171"/>
      <c r="K23" s="75"/>
      <c r="L23" s="15"/>
    </row>
    <row r="24" ht="15">
      <c r="A24" s="47"/>
      <c r="B24" s="48"/>
      <c r="C24" s="89"/>
      <c r="D24" s="90"/>
      <c r="E24" s="90"/>
      <c r="F24" s="90"/>
      <c r="G24" s="93"/>
      <c r="H24" s="93"/>
      <c r="I24" s="93"/>
      <c r="J24" s="93"/>
      <c r="K24" s="54"/>
      <c r="L24" s="15"/>
    </row>
    <row r="25" s="55" customFormat="1" ht="33" customHeight="1">
      <c r="A25" s="56"/>
      <c r="B25" s="57"/>
      <c r="C25" s="360"/>
      <c r="D25" s="163" t="s">
        <v>30</v>
      </c>
      <c r="E25" s="95"/>
      <c r="F25" s="164"/>
      <c r="G25" s="164"/>
      <c r="H25" s="164"/>
      <c r="I25" s="164"/>
      <c r="J25" s="165"/>
      <c r="K25" s="64"/>
      <c r="L25" s="65"/>
      <c r="M25" s="55"/>
      <c r="N25" s="55"/>
      <c r="O25" s="55"/>
      <c r="P25" s="55"/>
    </row>
    <row r="26" ht="15">
      <c r="A26" s="173"/>
      <c r="B26" s="66"/>
      <c r="C26" s="86"/>
      <c r="D26" s="167"/>
      <c r="E26" s="168"/>
      <c r="F26" s="174"/>
      <c r="G26" s="174"/>
      <c r="H26" s="174"/>
      <c r="I26" s="175"/>
      <c r="J26" s="171"/>
      <c r="K26" s="75"/>
      <c r="L26" s="15"/>
    </row>
    <row r="27" ht="15">
      <c r="A27" s="47"/>
      <c r="B27" s="48"/>
      <c r="C27" s="89"/>
      <c r="D27" s="90"/>
      <c r="E27" s="490"/>
      <c r="F27" s="90"/>
      <c r="G27" s="93"/>
      <c r="H27" s="93"/>
      <c r="I27" s="93"/>
      <c r="J27" s="93"/>
      <c r="K27" s="54"/>
      <c r="L27" s="15"/>
    </row>
    <row r="28" s="55" customFormat="1" ht="33" customHeight="1">
      <c r="A28" s="56"/>
      <c r="B28" s="57"/>
      <c r="C28" s="360"/>
      <c r="D28" s="163" t="s">
        <v>288</v>
      </c>
      <c r="E28" s="95"/>
      <c r="F28" s="164"/>
      <c r="G28" s="164"/>
      <c r="H28" s="164"/>
      <c r="I28" s="164"/>
      <c r="J28" s="165"/>
      <c r="K28" s="64"/>
      <c r="L28" s="65"/>
      <c r="M28" s="55"/>
      <c r="N28" s="55"/>
      <c r="O28" s="55"/>
      <c r="P28" s="55"/>
    </row>
    <row r="29" ht="15">
      <c r="A29" s="173"/>
      <c r="B29" s="66"/>
      <c r="C29" s="86"/>
      <c r="D29" s="167"/>
      <c r="E29" s="168"/>
      <c r="F29" s="174"/>
      <c r="G29" s="174"/>
      <c r="H29" s="174"/>
      <c r="I29" s="175"/>
      <c r="J29" s="171"/>
      <c r="K29" s="75"/>
      <c r="L29" s="15"/>
    </row>
    <row r="30" ht="15">
      <c r="A30" s="47"/>
      <c r="B30" s="48"/>
      <c r="C30" s="89"/>
      <c r="D30" s="90"/>
      <c r="E30" s="90"/>
      <c r="F30" s="90"/>
      <c r="G30" s="93"/>
      <c r="H30" s="93"/>
      <c r="I30" s="93"/>
      <c r="J30" s="93"/>
      <c r="K30" s="54"/>
      <c r="L30" s="15"/>
    </row>
    <row r="31" s="55" customFormat="1" ht="33" customHeight="1">
      <c r="A31" s="56"/>
      <c r="B31" s="57"/>
      <c r="C31" s="360"/>
      <c r="D31" s="163" t="s">
        <v>32</v>
      </c>
      <c r="E31" s="95"/>
      <c r="F31" s="164"/>
      <c r="G31" s="164"/>
      <c r="H31" s="164"/>
      <c r="I31" s="164"/>
      <c r="J31" s="165"/>
      <c r="K31" s="64"/>
      <c r="L31" s="65"/>
      <c r="M31" s="55"/>
      <c r="N31" s="55"/>
      <c r="O31" s="55"/>
      <c r="P31" s="55"/>
    </row>
    <row r="32" ht="15">
      <c r="A32" s="173"/>
      <c r="B32" s="66"/>
      <c r="C32" s="86"/>
      <c r="D32" s="167"/>
      <c r="E32" s="168"/>
      <c r="F32" s="174"/>
      <c r="G32" s="174"/>
      <c r="H32" s="174"/>
      <c r="I32" s="175"/>
      <c r="J32" s="171"/>
      <c r="K32" s="75"/>
      <c r="L32" s="15"/>
    </row>
    <row r="33" ht="15">
      <c r="A33" s="47"/>
      <c r="B33" s="48"/>
      <c r="C33" s="89"/>
      <c r="D33" s="90"/>
      <c r="E33" s="90"/>
      <c r="F33" s="90"/>
      <c r="G33" s="93"/>
      <c r="H33" s="93"/>
      <c r="I33" s="93"/>
      <c r="J33" s="93"/>
      <c r="K33" s="54"/>
      <c r="L33" s="15"/>
    </row>
    <row r="34" s="55" customFormat="1" ht="33" customHeight="1">
      <c r="A34" s="56"/>
      <c r="B34" s="57"/>
      <c r="C34" s="360"/>
      <c r="D34" s="163" t="s">
        <v>33</v>
      </c>
      <c r="E34" s="95"/>
      <c r="F34" s="164"/>
      <c r="G34" s="164"/>
      <c r="H34" s="164"/>
      <c r="I34" s="164"/>
      <c r="J34" s="165"/>
      <c r="K34" s="64"/>
      <c r="L34" s="65"/>
      <c r="M34" s="55"/>
      <c r="N34" s="55"/>
      <c r="O34" s="55"/>
      <c r="P34" s="55"/>
    </row>
    <row r="35" ht="15">
      <c r="A35" s="173"/>
      <c r="B35" s="66"/>
      <c r="C35" s="86"/>
      <c r="D35" s="167"/>
      <c r="E35" s="168"/>
      <c r="F35" s="174"/>
      <c r="G35" s="174"/>
      <c r="H35" s="174"/>
      <c r="I35" s="175"/>
      <c r="J35" s="171"/>
      <c r="K35" s="75"/>
      <c r="L35" s="15"/>
    </row>
    <row r="36" ht="15">
      <c r="A36" s="47"/>
      <c r="B36" s="48"/>
      <c r="C36" s="89"/>
      <c r="D36" s="90"/>
      <c r="E36" s="90"/>
      <c r="F36" s="90"/>
      <c r="G36" s="93"/>
      <c r="H36" s="93"/>
      <c r="I36" s="93"/>
      <c r="J36" s="93"/>
      <c r="K36" s="54"/>
      <c r="L36" s="15"/>
    </row>
    <row r="37" ht="49.5" customHeight="1">
      <c r="A37" s="47"/>
      <c r="B37" s="101"/>
      <c r="C37" s="162"/>
      <c r="D37" s="163" t="s">
        <v>34</v>
      </c>
      <c r="E37" s="95"/>
      <c r="F37" s="164"/>
      <c r="G37" s="164"/>
      <c r="H37" s="164"/>
      <c r="I37" s="164"/>
      <c r="J37" s="165"/>
      <c r="K37" s="108"/>
      <c r="L37" s="15"/>
    </row>
    <row r="38" ht="15">
      <c r="A38" s="173"/>
      <c r="B38" s="66"/>
      <c r="C38" s="86"/>
      <c r="D38" s="167"/>
      <c r="E38" s="168"/>
      <c r="F38" s="174"/>
      <c r="G38" s="174"/>
      <c r="H38" s="174"/>
      <c r="I38" s="175"/>
      <c r="J38" s="171"/>
      <c r="K38" s="75"/>
      <c r="L38" s="15"/>
    </row>
    <row r="39" ht="15">
      <c r="A39" s="47"/>
      <c r="B39" s="48"/>
      <c r="C39" s="89"/>
      <c r="D39" s="90"/>
      <c r="E39" s="90"/>
      <c r="F39" s="90"/>
      <c r="G39" s="93"/>
      <c r="H39" s="93"/>
      <c r="I39" s="93"/>
      <c r="J39" s="93"/>
      <c r="K39" s="54"/>
      <c r="L39" s="15"/>
    </row>
    <row r="40" ht="49.5" customHeight="1">
      <c r="A40" s="47"/>
      <c r="B40" s="101"/>
      <c r="C40" s="162"/>
      <c r="D40" s="163" t="s">
        <v>289</v>
      </c>
      <c r="E40" s="95"/>
      <c r="F40" s="164"/>
      <c r="G40" s="164"/>
      <c r="H40" s="164"/>
      <c r="I40" s="164"/>
      <c r="J40" s="165"/>
      <c r="K40" s="108"/>
      <c r="L40" s="15"/>
    </row>
    <row r="41" ht="15">
      <c r="A41" s="47"/>
      <c r="B41" s="66"/>
      <c r="C41" s="86"/>
      <c r="D41" s="167"/>
      <c r="E41" s="168"/>
      <c r="F41" s="174"/>
      <c r="G41" s="174"/>
      <c r="H41" s="174"/>
      <c r="I41" s="175"/>
      <c r="J41" s="171"/>
      <c r="K41" s="75"/>
      <c r="L41" s="15"/>
    </row>
    <row r="42" ht="15">
      <c r="A42" s="47"/>
      <c r="B42" s="48"/>
      <c r="C42" s="89"/>
      <c r="D42" s="90"/>
      <c r="E42" s="90"/>
      <c r="F42" s="90"/>
      <c r="G42" s="93"/>
      <c r="H42" s="93"/>
      <c r="I42" s="93"/>
      <c r="J42" s="93"/>
      <c r="K42" s="54"/>
      <c r="L42" s="15"/>
    </row>
    <row r="43" ht="67.5" customHeight="1">
      <c r="A43" s="47"/>
      <c r="B43" s="491"/>
      <c r="C43" s="162"/>
      <c r="D43" s="163" t="s">
        <v>290</v>
      </c>
      <c r="E43" s="95"/>
      <c r="F43" s="164"/>
      <c r="G43" s="164"/>
      <c r="H43" s="164"/>
      <c r="I43" s="164"/>
      <c r="J43" s="165"/>
      <c r="K43" s="492"/>
      <c r="L43" s="15"/>
    </row>
    <row r="44" ht="15">
      <c r="A44" s="47"/>
      <c r="B44" s="491"/>
      <c r="C44" s="86"/>
      <c r="D44" s="167"/>
      <c r="E44" s="168"/>
      <c r="F44" s="174"/>
      <c r="G44" s="174"/>
      <c r="H44" s="174"/>
      <c r="I44" s="175"/>
      <c r="J44" s="171"/>
      <c r="K44" s="492"/>
      <c r="L44" s="15"/>
    </row>
    <row r="45" ht="15">
      <c r="A45" s="19"/>
      <c r="B45" s="36"/>
      <c r="C45" s="37"/>
      <c r="D45" s="39"/>
      <c r="E45" s="38"/>
      <c r="F45" s="41"/>
      <c r="G45" s="39"/>
      <c r="H45" s="39"/>
      <c r="I45" s="39"/>
      <c r="J45" s="39"/>
      <c r="K45" s="42"/>
      <c r="L45" s="15"/>
    </row>
    <row r="46" ht="15">
      <c r="A46" s="16"/>
      <c r="B46" s="43"/>
      <c r="C46" s="43"/>
      <c r="D46" s="45"/>
      <c r="E46" s="44"/>
      <c r="F46" s="18"/>
      <c r="G46" s="45"/>
      <c r="H46" s="45"/>
      <c r="I46" s="45"/>
      <c r="J46" s="45"/>
      <c r="K46" s="45"/>
      <c r="L46" s="46"/>
    </row>
    <row r="47" ht="34.5" customHeight="1">
      <c r="A47" s="19"/>
      <c r="B47" s="20"/>
      <c r="C47" s="21" t="s">
        <v>291</v>
      </c>
      <c r="D47" s="23"/>
      <c r="E47" s="23"/>
      <c r="F47" s="23"/>
      <c r="G47" s="23"/>
      <c r="H47" s="23"/>
      <c r="I47" s="23"/>
      <c r="J47" s="24"/>
      <c r="K47" s="25"/>
      <c r="L47" s="15"/>
    </row>
    <row r="48" ht="49.5" customHeight="1">
      <c r="A48" s="47"/>
      <c r="B48" s="27"/>
      <c r="C48" s="28" t="s">
        <v>37</v>
      </c>
      <c r="D48" s="30"/>
      <c r="E48" s="30"/>
      <c r="F48" s="30"/>
      <c r="G48" s="30"/>
      <c r="H48" s="30"/>
      <c r="I48" s="30"/>
      <c r="J48" s="31"/>
      <c r="K48" s="32"/>
      <c r="L48" s="15"/>
    </row>
    <row r="49" ht="15">
      <c r="A49" s="47"/>
      <c r="B49" s="123"/>
      <c r="C49" s="89"/>
      <c r="D49" s="90"/>
      <c r="E49" s="90"/>
      <c r="F49" s="90"/>
      <c r="G49" s="93"/>
      <c r="H49" s="93"/>
      <c r="I49" s="93"/>
      <c r="J49" s="93"/>
      <c r="K49" s="493"/>
      <c r="L49" s="15"/>
    </row>
    <row r="50" ht="33" customHeight="1">
      <c r="A50" s="47"/>
      <c r="B50" s="101"/>
      <c r="C50" s="162"/>
      <c r="D50" s="163" t="s">
        <v>292</v>
      </c>
      <c r="E50" s="95"/>
      <c r="F50" s="164"/>
      <c r="G50" s="164"/>
      <c r="H50" s="164"/>
      <c r="I50" s="164"/>
      <c r="J50" s="165"/>
      <c r="K50" s="108"/>
      <c r="L50" s="15"/>
    </row>
    <row r="51" ht="15">
      <c r="A51" s="197"/>
      <c r="B51" s="198"/>
      <c r="C51" s="199"/>
      <c r="D51" s="200"/>
      <c r="E51" s="201"/>
      <c r="F51" s="179"/>
      <c r="G51" s="179"/>
      <c r="H51" s="179"/>
      <c r="I51" s="180"/>
      <c r="J51" s="202"/>
      <c r="K51" s="203"/>
      <c r="L51" s="15"/>
      <c r="M51" s="1" t="s">
        <v>293</v>
      </c>
      <c r="N51" s="1" t="s">
        <v>294</v>
      </c>
    </row>
    <row r="52" ht="15">
      <c r="A52" s="47"/>
      <c r="B52" s="48"/>
      <c r="C52" s="89"/>
      <c r="D52" s="90"/>
      <c r="E52" s="90"/>
      <c r="F52" s="90"/>
      <c r="G52" s="93"/>
      <c r="H52" s="93"/>
      <c r="I52" s="93"/>
      <c r="J52" s="93"/>
      <c r="K52" s="54"/>
      <c r="L52" s="15"/>
    </row>
    <row r="53" ht="49.5" customHeight="1">
      <c r="A53" s="47"/>
      <c r="B53" s="101"/>
      <c r="C53" s="162"/>
      <c r="D53" s="163" t="s">
        <v>295</v>
      </c>
      <c r="E53" s="95"/>
      <c r="F53" s="164"/>
      <c r="G53" s="164"/>
      <c r="H53" s="164"/>
      <c r="I53" s="164"/>
      <c r="J53" s="165"/>
      <c r="K53" s="108"/>
      <c r="L53" s="15"/>
    </row>
    <row r="54" ht="15">
      <c r="A54" s="197"/>
      <c r="B54" s="198"/>
      <c r="C54" s="199"/>
      <c r="D54" s="200"/>
      <c r="E54" s="201"/>
      <c r="F54" s="179"/>
      <c r="G54" s="179"/>
      <c r="H54" s="179"/>
      <c r="I54" s="180"/>
      <c r="J54" s="202"/>
      <c r="K54" s="203"/>
      <c r="L54" s="15"/>
      <c r="M54" s="1" t="s">
        <v>39</v>
      </c>
      <c r="N54" s="1" t="s">
        <v>296</v>
      </c>
      <c r="O54" s="1" t="s">
        <v>297</v>
      </c>
    </row>
    <row r="55" ht="15">
      <c r="A55" s="47"/>
      <c r="B55" s="48"/>
      <c r="C55" s="89"/>
      <c r="D55" s="90"/>
      <c r="E55" s="90"/>
      <c r="F55" s="90"/>
      <c r="G55" s="93"/>
      <c r="H55" s="93"/>
      <c r="I55" s="93"/>
      <c r="J55" s="93"/>
      <c r="K55" s="54"/>
      <c r="L55" s="15"/>
    </row>
    <row r="56" ht="33" customHeight="1">
      <c r="A56" s="197"/>
      <c r="B56" s="198"/>
      <c r="C56" s="162"/>
      <c r="D56" s="163" t="s">
        <v>298</v>
      </c>
      <c r="E56" s="95"/>
      <c r="F56" s="164"/>
      <c r="G56" s="164"/>
      <c r="H56" s="164"/>
      <c r="I56" s="164"/>
      <c r="J56" s="165"/>
      <c r="K56" s="203"/>
      <c r="L56" s="15"/>
    </row>
    <row r="57" ht="15">
      <c r="A57" s="197"/>
      <c r="B57" s="198"/>
      <c r="C57" s="199"/>
      <c r="D57" s="200"/>
      <c r="E57" s="201"/>
      <c r="F57" s="179"/>
      <c r="G57" s="179"/>
      <c r="H57" s="179"/>
      <c r="I57" s="180"/>
      <c r="J57" s="202"/>
      <c r="K57" s="203"/>
      <c r="L57" s="15"/>
      <c r="M57" s="204" t="s">
        <v>39</v>
      </c>
      <c r="N57" s="1" t="s">
        <v>299</v>
      </c>
      <c r="O57" s="1" t="s">
        <v>300</v>
      </c>
    </row>
    <row r="58" ht="15">
      <c r="A58" s="47"/>
      <c r="B58" s="48"/>
      <c r="C58" s="89"/>
      <c r="D58" s="90"/>
      <c r="E58" s="90"/>
      <c r="F58" s="90"/>
      <c r="G58" s="93"/>
      <c r="H58" s="93"/>
      <c r="I58" s="93"/>
      <c r="J58" s="93"/>
      <c r="K58" s="54"/>
      <c r="L58" s="15"/>
    </row>
    <row r="59" ht="72.75" customHeight="1">
      <c r="A59" s="47"/>
      <c r="B59" s="101"/>
      <c r="C59" s="162"/>
      <c r="D59" s="163" t="s">
        <v>301</v>
      </c>
      <c r="E59" s="95"/>
      <c r="F59" s="164"/>
      <c r="G59" s="164"/>
      <c r="H59" s="164"/>
      <c r="I59" s="164"/>
      <c r="J59" s="165"/>
      <c r="K59" s="108"/>
      <c r="L59" s="15"/>
    </row>
    <row r="60" ht="15">
      <c r="A60" s="197"/>
      <c r="B60" s="198"/>
      <c r="C60" s="199"/>
      <c r="D60" s="200"/>
      <c r="E60" s="201"/>
      <c r="F60" s="179"/>
      <c r="G60" s="179"/>
      <c r="H60" s="179"/>
      <c r="I60" s="180"/>
      <c r="J60" s="202"/>
      <c r="K60" s="203"/>
      <c r="L60" s="15"/>
      <c r="M60" s="1" t="s">
        <v>52</v>
      </c>
      <c r="N60" s="1" t="s">
        <v>53</v>
      </c>
      <c r="O60" s="1" t="s">
        <v>302</v>
      </c>
    </row>
    <row r="61" ht="15">
      <c r="A61" s="47"/>
      <c r="B61" s="48"/>
      <c r="C61" s="89"/>
      <c r="D61" s="90"/>
      <c r="E61" s="90"/>
      <c r="F61" s="90"/>
      <c r="G61" s="93"/>
      <c r="H61" s="93"/>
      <c r="I61" s="93"/>
      <c r="J61" s="93"/>
      <c r="K61" s="54"/>
      <c r="L61" s="15"/>
    </row>
    <row r="62" ht="67.5" customHeight="1">
      <c r="A62" s="47"/>
      <c r="B62" s="101"/>
      <c r="C62" s="162"/>
      <c r="D62" s="163" t="s">
        <v>303</v>
      </c>
      <c r="E62" s="95"/>
      <c r="F62" s="164"/>
      <c r="G62" s="164"/>
      <c r="H62" s="164"/>
      <c r="I62" s="164"/>
      <c r="J62" s="165"/>
      <c r="K62" s="108"/>
      <c r="L62" s="15"/>
    </row>
    <row r="63" ht="15">
      <c r="A63" s="197"/>
      <c r="B63" s="198"/>
      <c r="C63" s="199"/>
      <c r="D63" s="200"/>
      <c r="E63" s="201"/>
      <c r="F63" s="179"/>
      <c r="G63" s="179"/>
      <c r="H63" s="179"/>
      <c r="I63" s="180"/>
      <c r="J63" s="202"/>
      <c r="K63" s="203"/>
      <c r="L63" s="15"/>
      <c r="M63" s="1" t="s">
        <v>241</v>
      </c>
      <c r="N63" s="204" t="s">
        <v>53</v>
      </c>
      <c r="O63" s="204" t="s">
        <v>304</v>
      </c>
    </row>
    <row r="64" ht="15">
      <c r="A64" s="47"/>
      <c r="B64" s="48"/>
      <c r="C64" s="89"/>
      <c r="D64" s="90"/>
      <c r="E64" s="90"/>
      <c r="F64" s="90"/>
      <c r="G64" s="93"/>
      <c r="H64" s="93"/>
      <c r="I64" s="93"/>
      <c r="J64" s="93"/>
      <c r="K64" s="54"/>
      <c r="L64" s="15"/>
    </row>
    <row r="65" ht="49.5" customHeight="1">
      <c r="A65" s="47"/>
      <c r="B65" s="101"/>
      <c r="C65" s="162"/>
      <c r="D65" s="163" t="s">
        <v>305</v>
      </c>
      <c r="E65" s="95"/>
      <c r="F65" s="164"/>
      <c r="G65" s="164"/>
      <c r="H65" s="164"/>
      <c r="I65" s="164"/>
      <c r="J65" s="165"/>
      <c r="K65" s="108"/>
      <c r="L65" s="15"/>
    </row>
    <row r="66" ht="15.75">
      <c r="A66" s="197"/>
      <c r="B66" s="198"/>
      <c r="C66" s="199"/>
      <c r="D66" s="200"/>
      <c r="E66" s="201"/>
      <c r="F66" s="179"/>
      <c r="G66" s="179"/>
      <c r="H66" s="179"/>
      <c r="I66" s="180"/>
      <c r="J66" s="202"/>
      <c r="K66" s="203"/>
      <c r="L66" s="15"/>
      <c r="M66" s="1" t="s">
        <v>306</v>
      </c>
      <c r="N66" s="204" t="s">
        <v>53</v>
      </c>
      <c r="O66" s="1" t="s">
        <v>307</v>
      </c>
    </row>
    <row r="67">
      <c r="A67" s="47"/>
      <c r="B67" s="48"/>
      <c r="C67" s="89"/>
      <c r="D67" s="90"/>
      <c r="E67" s="90"/>
      <c r="F67" s="90"/>
      <c r="G67" s="93"/>
      <c r="H67" s="93"/>
      <c r="I67" s="93"/>
      <c r="J67" s="93"/>
      <c r="K67" s="54"/>
      <c r="L67" s="15"/>
    </row>
    <row r="68" ht="49.5" customHeight="1">
      <c r="A68" s="197"/>
      <c r="B68" s="198"/>
      <c r="C68" s="162"/>
      <c r="D68" s="163" t="s">
        <v>308</v>
      </c>
      <c r="E68" s="95"/>
      <c r="F68" s="164"/>
      <c r="G68" s="164"/>
      <c r="H68" s="164"/>
      <c r="I68" s="164"/>
      <c r="J68" s="165"/>
      <c r="K68" s="203"/>
      <c r="L68" s="15"/>
    </row>
    <row r="69" ht="15.75">
      <c r="A69" s="197"/>
      <c r="B69" s="198"/>
      <c r="C69" s="199"/>
      <c r="D69" s="200"/>
      <c r="E69" s="201"/>
      <c r="F69" s="179"/>
      <c r="G69" s="179"/>
      <c r="H69" s="179"/>
      <c r="I69" s="180"/>
      <c r="J69" s="202"/>
      <c r="K69" s="203"/>
      <c r="L69" s="15"/>
      <c r="M69" s="204" t="s">
        <v>309</v>
      </c>
      <c r="N69" s="204" t="s">
        <v>53</v>
      </c>
      <c r="O69" s="204" t="s">
        <v>302</v>
      </c>
    </row>
    <row r="70">
      <c r="A70" s="47"/>
      <c r="B70" s="48"/>
      <c r="C70" s="89"/>
      <c r="D70" s="90"/>
      <c r="E70" s="90"/>
      <c r="F70" s="90"/>
      <c r="G70" s="93"/>
      <c r="H70" s="93"/>
      <c r="I70" s="93"/>
      <c r="J70" s="93"/>
      <c r="K70" s="54"/>
      <c r="L70" s="15"/>
    </row>
    <row r="71" ht="49.5" customHeight="1">
      <c r="A71" s="47"/>
      <c r="B71" s="101"/>
      <c r="C71" s="162"/>
      <c r="D71" s="163" t="s">
        <v>310</v>
      </c>
      <c r="E71" s="95"/>
      <c r="F71" s="164"/>
      <c r="G71" s="164"/>
      <c r="H71" s="164"/>
      <c r="I71" s="164"/>
      <c r="J71" s="165"/>
      <c r="K71" s="108"/>
      <c r="L71" s="15"/>
    </row>
    <row r="72" ht="15.75">
      <c r="A72" s="197"/>
      <c r="B72" s="198"/>
      <c r="C72" s="199"/>
      <c r="D72" s="200"/>
      <c r="E72" s="201"/>
      <c r="F72" s="179"/>
      <c r="G72" s="179"/>
      <c r="H72" s="179"/>
      <c r="I72" s="180"/>
      <c r="J72" s="202"/>
      <c r="K72" s="203"/>
      <c r="L72" s="15"/>
      <c r="M72" s="204" t="s">
        <v>75</v>
      </c>
      <c r="N72" s="204" t="s">
        <v>311</v>
      </c>
      <c r="O72" s="204" t="s">
        <v>312</v>
      </c>
    </row>
    <row r="73">
      <c r="A73" s="47"/>
      <c r="B73" s="48"/>
      <c r="C73" s="89"/>
      <c r="D73" s="90"/>
      <c r="E73" s="90"/>
      <c r="F73" s="90"/>
      <c r="G73" s="93"/>
      <c r="H73" s="93"/>
      <c r="I73" s="93"/>
      <c r="J73" s="93"/>
      <c r="K73" s="54"/>
      <c r="L73" s="15"/>
    </row>
    <row r="74" ht="33" customHeight="1">
      <c r="A74" s="47"/>
      <c r="B74" s="101"/>
      <c r="C74" s="162"/>
      <c r="D74" s="163" t="s">
        <v>313</v>
      </c>
      <c r="E74" s="95"/>
      <c r="F74" s="164"/>
      <c r="G74" s="164"/>
      <c r="H74" s="164"/>
      <c r="I74" s="164"/>
      <c r="J74" s="165"/>
      <c r="K74" s="108"/>
      <c r="L74" s="15"/>
    </row>
    <row r="75" ht="15.75">
      <c r="A75" s="197"/>
      <c r="B75" s="198"/>
      <c r="C75" s="199"/>
      <c r="D75" s="200"/>
      <c r="E75" s="201"/>
      <c r="F75" s="179"/>
      <c r="G75" s="179"/>
      <c r="H75" s="179"/>
      <c r="I75" s="180"/>
      <c r="J75" s="202"/>
      <c r="K75" s="203"/>
      <c r="L75" s="15"/>
      <c r="M75" s="1" t="s">
        <v>314</v>
      </c>
      <c r="N75" s="1" t="s">
        <v>315</v>
      </c>
      <c r="O75" s="1" t="s">
        <v>316</v>
      </c>
    </row>
    <row r="76">
      <c r="A76" s="47"/>
      <c r="B76" s="48"/>
      <c r="C76" s="89"/>
      <c r="D76" s="90"/>
      <c r="E76" s="90"/>
      <c r="F76" s="90"/>
      <c r="G76" s="93"/>
      <c r="H76" s="93"/>
      <c r="I76" s="93"/>
      <c r="J76" s="93"/>
      <c r="K76" s="54"/>
      <c r="L76" s="15"/>
    </row>
    <row r="77" ht="33" customHeight="1">
      <c r="A77" s="47"/>
      <c r="B77" s="101"/>
      <c r="C77" s="162"/>
      <c r="D77" s="163" t="s">
        <v>317</v>
      </c>
      <c r="E77" s="95"/>
      <c r="F77" s="164"/>
      <c r="G77" s="164"/>
      <c r="H77" s="164"/>
      <c r="I77" s="164"/>
      <c r="J77" s="165"/>
      <c r="K77" s="108"/>
      <c r="L77" s="15"/>
    </row>
    <row r="78" ht="15.75">
      <c r="A78" s="197"/>
      <c r="B78" s="198"/>
      <c r="C78" s="199"/>
      <c r="D78" s="200"/>
      <c r="E78" s="201"/>
      <c r="F78" s="179"/>
      <c r="G78" s="179"/>
      <c r="H78" s="179"/>
      <c r="I78" s="180"/>
      <c r="J78" s="202"/>
      <c r="K78" s="203"/>
      <c r="L78" s="15"/>
      <c r="M78" s="204" t="s">
        <v>318</v>
      </c>
      <c r="N78" s="204" t="s">
        <v>319</v>
      </c>
      <c r="O78" s="204" t="s">
        <v>320</v>
      </c>
    </row>
    <row r="79">
      <c r="A79" s="47"/>
      <c r="B79" s="48"/>
      <c r="C79" s="89"/>
      <c r="D79" s="90"/>
      <c r="E79" s="90"/>
      <c r="F79" s="90"/>
      <c r="G79" s="93"/>
      <c r="H79" s="93"/>
      <c r="I79" s="93"/>
      <c r="J79" s="93"/>
      <c r="K79" s="54"/>
      <c r="L79" s="15"/>
    </row>
    <row r="80" ht="49.5" customHeight="1">
      <c r="A80" s="197"/>
      <c r="B80" s="450"/>
      <c r="C80" s="162"/>
      <c r="D80" s="163" t="s">
        <v>321</v>
      </c>
      <c r="E80" s="95"/>
      <c r="F80" s="164"/>
      <c r="G80" s="164"/>
      <c r="H80" s="164"/>
      <c r="I80" s="164"/>
      <c r="J80" s="165"/>
      <c r="K80" s="451"/>
      <c r="L80" s="15"/>
    </row>
    <row r="81" ht="15.75">
      <c r="A81" s="197"/>
      <c r="B81" s="198"/>
      <c r="C81" s="199"/>
      <c r="D81" s="200"/>
      <c r="E81" s="201"/>
      <c r="F81" s="179"/>
      <c r="G81" s="179"/>
      <c r="H81" s="179"/>
      <c r="I81" s="180"/>
      <c r="J81" s="202"/>
      <c r="K81" s="203"/>
      <c r="L81" s="15"/>
      <c r="M81" s="204" t="s">
        <v>322</v>
      </c>
      <c r="N81" s="204" t="s">
        <v>323</v>
      </c>
      <c r="O81" s="204" t="s">
        <v>53</v>
      </c>
      <c r="P81" s="1" t="s">
        <v>324</v>
      </c>
    </row>
    <row r="82">
      <c r="A82" s="19"/>
      <c r="B82" s="36"/>
      <c r="C82" s="37"/>
      <c r="D82" s="39"/>
      <c r="E82" s="38"/>
      <c r="F82" s="41"/>
      <c r="G82" s="39"/>
      <c r="H82" s="39"/>
      <c r="I82" s="39"/>
      <c r="J82" s="39"/>
      <c r="K82" s="42"/>
      <c r="L82" s="15"/>
    </row>
    <row r="83">
      <c r="A83" s="16"/>
      <c r="B83" s="43"/>
      <c r="C83" s="43"/>
      <c r="D83" s="208"/>
      <c r="E83" s="208"/>
      <c r="F83" s="208"/>
      <c r="G83" s="45"/>
      <c r="H83" s="45"/>
      <c r="I83" s="45"/>
      <c r="J83" s="45"/>
      <c r="K83" s="45"/>
      <c r="L83" s="46"/>
    </row>
    <row r="84" ht="34.5" customHeight="1">
      <c r="A84" s="19"/>
      <c r="B84" s="20"/>
      <c r="C84" s="21" t="s">
        <v>325</v>
      </c>
      <c r="D84" s="23"/>
      <c r="E84" s="23"/>
      <c r="F84" s="23"/>
      <c r="G84" s="23"/>
      <c r="H84" s="23"/>
      <c r="I84" s="23"/>
      <c r="J84" s="24"/>
      <c r="K84" s="25"/>
      <c r="L84" s="15"/>
      <c r="N84" s="78" t="s">
        <v>0</v>
      </c>
    </row>
    <row r="85">
      <c r="A85" s="47"/>
      <c r="B85" s="123"/>
      <c r="C85" s="89"/>
      <c r="D85" s="90"/>
      <c r="E85" s="90"/>
      <c r="F85" s="407"/>
      <c r="G85" s="408"/>
      <c r="H85" s="408"/>
      <c r="I85" s="408"/>
      <c r="J85" s="130"/>
      <c r="K85" s="127"/>
      <c r="L85" s="15"/>
    </row>
    <row r="86">
      <c r="A86" s="47"/>
      <c r="B86" s="123"/>
      <c r="C86" s="49"/>
      <c r="D86" s="50"/>
      <c r="E86" s="50"/>
      <c r="F86" s="494" t="s">
        <v>326</v>
      </c>
      <c r="G86" s="494" t="s">
        <v>327</v>
      </c>
      <c r="H86" s="494" t="s">
        <v>328</v>
      </c>
      <c r="I86" s="494" t="s">
        <v>329</v>
      </c>
      <c r="J86" s="53"/>
      <c r="K86" s="493"/>
      <c r="L86" s="15"/>
    </row>
    <row r="87" ht="45" customHeight="1">
      <c r="A87" s="47" t="s">
        <v>0</v>
      </c>
      <c r="B87" s="101"/>
      <c r="C87" s="251"/>
      <c r="D87" s="252" t="s">
        <v>330</v>
      </c>
      <c r="E87" s="253"/>
      <c r="F87" s="495"/>
      <c r="G87" s="460"/>
      <c r="H87" s="460"/>
      <c r="I87" s="461"/>
      <c r="J87" s="257"/>
      <c r="K87" s="137"/>
      <c r="L87" s="15"/>
    </row>
    <row r="88" ht="15.75">
      <c r="A88" s="47"/>
      <c r="B88" s="48"/>
      <c r="C88" s="89"/>
      <c r="D88" s="90"/>
      <c r="E88" s="90"/>
      <c r="F88" s="407"/>
      <c r="G88" s="408"/>
      <c r="H88" s="408"/>
      <c r="I88" s="408"/>
      <c r="J88" s="130"/>
      <c r="K88" s="228"/>
      <c r="L88" s="15"/>
    </row>
    <row r="89" ht="45" customHeight="1">
      <c r="A89" s="47"/>
      <c r="B89" s="101"/>
      <c r="C89" s="251"/>
      <c r="D89" s="252" t="s">
        <v>331</v>
      </c>
      <c r="E89" s="253"/>
      <c r="F89" s="496"/>
      <c r="G89" s="497"/>
      <c r="H89" s="497"/>
      <c r="I89" s="497"/>
      <c r="J89" s="257"/>
      <c r="K89" s="137"/>
      <c r="L89" s="15"/>
    </row>
    <row r="90">
      <c r="A90" s="47"/>
      <c r="B90" s="48"/>
      <c r="C90" s="89"/>
      <c r="D90" s="90"/>
      <c r="E90" s="90"/>
      <c r="F90" s="407"/>
      <c r="G90" s="408"/>
      <c r="H90" s="408"/>
      <c r="I90" s="408"/>
      <c r="J90" s="130"/>
      <c r="K90" s="228"/>
      <c r="L90" s="15"/>
    </row>
    <row r="91" ht="37.5" customHeight="1">
      <c r="A91" s="47"/>
      <c r="B91" s="101"/>
      <c r="C91" s="458"/>
      <c r="D91" s="132" t="s">
        <v>332</v>
      </c>
      <c r="E91" s="132"/>
      <c r="F91" s="496"/>
      <c r="G91" s="497"/>
      <c r="H91" s="497"/>
      <c r="I91" s="497"/>
      <c r="J91" s="247"/>
      <c r="K91" s="137"/>
      <c r="L91" s="15"/>
    </row>
    <row r="92" ht="33" customHeight="1">
      <c r="A92" s="258"/>
      <c r="B92" s="498"/>
      <c r="C92" s="474"/>
      <c r="D92" s="139" t="s">
        <v>333</v>
      </c>
      <c r="E92" s="139"/>
      <c r="F92" s="139"/>
      <c r="G92" s="139"/>
      <c r="H92" s="139"/>
      <c r="I92" s="139"/>
      <c r="J92" s="250"/>
      <c r="K92" s="499"/>
      <c r="L92" s="265"/>
    </row>
    <row r="93">
      <c r="A93" s="258"/>
      <c r="B93" s="259"/>
      <c r="C93" s="260"/>
      <c r="D93" s="261" t="s">
        <v>0</v>
      </c>
      <c r="E93" s="261"/>
      <c r="F93" s="446"/>
      <c r="G93" s="447"/>
      <c r="H93" s="447"/>
      <c r="I93" s="447"/>
      <c r="J93" s="263"/>
      <c r="K93" s="264"/>
      <c r="L93" s="265"/>
    </row>
    <row r="94">
      <c r="A94" s="266"/>
      <c r="B94" s="267"/>
      <c r="C94" s="267"/>
      <c r="D94" s="267"/>
      <c r="E94" s="267"/>
      <c r="F94" s="269"/>
      <c r="G94" s="269"/>
      <c r="H94" s="269"/>
      <c r="I94" s="269"/>
      <c r="J94" s="269"/>
      <c r="K94" s="269"/>
      <c r="L94" s="151"/>
    </row>
  </sheetData>
  <sheetProtection algorithmName="SHA-512" hashValue="qNdsSOH7PLoICUguXR2fbuCzvKoAsGchV/3iPmGC7tqD75+mnVpK80oS0ggE0887Vh/qzm79EVZ2rJufSsFzUg==" saltValue="A10AvSBzxrOoB2ILI7AyXg==" spinCount="100000" autoFilter="1" deleteColumns="1" deleteRows="1" formatCells="1" formatColumns="1" formatRows="1" insertColumns="1" insertHyperlinks="1" insertRows="1" objects="0" pivotTables="1" scenarios="1" selectLockedCells="0" selectUnlockedCells="0" sheet="1" sort="1"/>
  <mergeCells count="66">
    <mergeCell ref="D1:F1"/>
    <mergeCell ref="C2:D2"/>
    <mergeCell ref="E2:K2"/>
    <mergeCell ref="B3:K3"/>
    <mergeCell ref="C4:J4"/>
    <mergeCell ref="C5:J5"/>
    <mergeCell ref="D7:J7"/>
    <mergeCell ref="D8:I8"/>
    <mergeCell ref="D10:J10"/>
    <mergeCell ref="D11:I11"/>
    <mergeCell ref="D13:J13"/>
    <mergeCell ref="D14:I14"/>
    <mergeCell ref="D16:J16"/>
    <mergeCell ref="D17:I17"/>
    <mergeCell ref="D19:J19"/>
    <mergeCell ref="D20:I20"/>
    <mergeCell ref="D22:J22"/>
    <mergeCell ref="D23:I23"/>
    <mergeCell ref="D25:J25"/>
    <mergeCell ref="D26:I26"/>
    <mergeCell ref="D28:J28"/>
    <mergeCell ref="D29:I29"/>
    <mergeCell ref="D31:J31"/>
    <mergeCell ref="D32:I32"/>
    <mergeCell ref="D34:J34"/>
    <mergeCell ref="D35:I35"/>
    <mergeCell ref="D37:J37"/>
    <mergeCell ref="D38:I38"/>
    <mergeCell ref="D40:J40"/>
    <mergeCell ref="D41:I41"/>
    <mergeCell ref="D43:J43"/>
    <mergeCell ref="D44:I44"/>
    <mergeCell ref="D45:F45"/>
    <mergeCell ref="D46:F46"/>
    <mergeCell ref="C47:J47"/>
    <mergeCell ref="C48:J48"/>
    <mergeCell ref="D50:J50"/>
    <mergeCell ref="D51:I51"/>
    <mergeCell ref="D53:J53"/>
    <mergeCell ref="D54:I54"/>
    <mergeCell ref="D56:J56"/>
    <mergeCell ref="D57:I57"/>
    <mergeCell ref="D59:J59"/>
    <mergeCell ref="D60:I60"/>
    <mergeCell ref="D62:J62"/>
    <mergeCell ref="D63:I63"/>
    <mergeCell ref="D65:J65"/>
    <mergeCell ref="D66:I66"/>
    <mergeCell ref="D68:J68"/>
    <mergeCell ref="D69:I69"/>
    <mergeCell ref="D71:J71"/>
    <mergeCell ref="D72:I72"/>
    <mergeCell ref="D74:J74"/>
    <mergeCell ref="D75:I75"/>
    <mergeCell ref="D77:J77"/>
    <mergeCell ref="D78:I78"/>
    <mergeCell ref="D80:J80"/>
    <mergeCell ref="D81:I81"/>
    <mergeCell ref="D82:F82"/>
    <mergeCell ref="C84:J84"/>
    <mergeCell ref="D87:E87"/>
    <mergeCell ref="D89:E89"/>
    <mergeCell ref="F89:I89"/>
    <mergeCell ref="D91:E91"/>
    <mergeCell ref="F91:I91"/>
    <mergeCell ref="D92:I92"/>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17" disablePrompts="0">
        <x14:dataValidation xr:uid="{0064001E-0020-41C6-8A38-009A0061009B}" type="list" allowBlank="1" errorStyle="stop" imeMode="noControl" operator="between" showDropDown="0" showErrorMessage="1" showInputMessage="0">
          <x14:formula1>
            <xm:f>"Sí,No"</xm:f>
          </x14:formula1>
          <xm:sqref>D14 D17 D20 D23 D26 D29 D32 D35 D38 D41 D44</xm:sqref>
        </x14:dataValidation>
        <x14:dataValidation xr:uid="{004A00C0-0068-431C-B048-005C00660032}" type="decimal" allowBlank="1" errorStyle="stop" imeMode="noControl" operator="greaterThanOrEqual" showDropDown="1" showErrorMessage="1" showInputMessage="0">
          <x14:formula1>
            <xm:f>0.0</xm:f>
          </x14:formula1>
          <xm:sqref>F87:I87 F91</xm:sqref>
        </x14:dataValidation>
        <x14:dataValidation xr:uid="{00ED00A9-006E-4A68-9260-0095007E0081}" type="list" allowBlank="1" errorStyle="stop" imeMode="noControl" operator="between" showDropDown="0" showErrorMessage="1" showInputMessage="0">
          <x14:formula1>
            <xm:f>"No se ha capacitado al personal para un uso eficiente del agua,Se han hecho algunas capacitaciones pero aún debe ajustarse el trabajo para una mayor eficiencia en el uso de agua,El personal hace un uso eficiente del agua y no pueden realizarse mejoras sig"&amp;"nificativas"</xm:f>
          </x14:formula1>
          <xm:sqref>D75</xm:sqref>
        </x14:dataValidation>
        <x14:dataValidation xr:uid="{006C00A8-000D-4CD1-92AB-00D400D600F0}" type="list" allowBlank="1" errorStyle="stop" imeMode="noControl" operator="between" showDropDown="0" showErrorMessage="1" showInputMessage="0">
          <x14:formula1>
            <xm:f>"No hay instalaciones sanitarias propias,Las instalaciones sanitarias deben mejorarse,Se han hecho algunas mejoras pero aún pueden realizarse algunos cambios para mejorar significativamente la eficiencia en el uso de agua o la reducción en la generación de"&amp;" efluentes,Las instalaciones sanitarias son muy eficientes y no hay cambios que puedan mejorar sustancialmente la eficiencia en el uso de agua o la reducción en la generación de efluentes"</xm:f>
          </x14:formula1>
          <xm:sqref>D69</xm:sqref>
        </x14:dataValidation>
        <x14:dataValidation xr:uid="{00950098-000F-4963-8338-00F00042006E}" type="list" allowBlank="1" errorStyle="stop" imeMode="noControl" operator="between" showDropDown="0" showErrorMessage="1" showInputMessage="0">
          <x14:formula1>
            <xm:f>$M$81:$P$81</xm:f>
          </x14:formula1>
          <xm:sqref>D81:I81</xm:sqref>
        </x14:dataValidation>
        <x14:dataValidation xr:uid="{00DE00DB-0065-415D-8AD4-00A500F50075}" type="list" allowBlank="1" errorStyle="stop" imeMode="noControl" operator="between" showDropDown="0" showErrorMessage="1" showInputMessage="0">
          <x14:formula1>
            <xm:f>$M$78:$O$78</xm:f>
          </x14:formula1>
          <xm:sqref>D78:I78</xm:sqref>
        </x14:dataValidation>
        <x14:dataValidation xr:uid="{00CF003A-00B6-40DF-ADFA-000D007100E4}" type="list" allowBlank="1" errorStyle="stop" imeMode="noControl" operator="between" showDropDown="0" showErrorMessage="1" showInputMessage="0">
          <x14:formula1>
            <xm:f>$M$72:$O$72</xm:f>
          </x14:formula1>
          <xm:sqref>D72:I72</xm:sqref>
        </x14:dataValidation>
        <x14:dataValidation xr:uid="{008900CA-000C-471B-A055-0064000E008C}" type="list" allowBlank="1" errorStyle="stop" imeMode="noControl" operator="between" showDropDown="0" showErrorMessage="1" showInputMessage="0">
          <x14:formula1>
            <xm:f>$M$66:$O$66</xm:f>
          </x14:formula1>
          <xm:sqref>D66:I66</xm:sqref>
        </x14:dataValidation>
        <x14:dataValidation xr:uid="{003F0047-0055-4CCA-ACB4-00BD00BB004F}" type="list" allowBlank="1" errorStyle="stop" imeMode="noControl" operator="between" showDropDown="0" showErrorMessage="1" showInputMessage="0">
          <x14:formula1>
            <xm:f>$M$63:$O$63</xm:f>
          </x14:formula1>
          <xm:sqref>D63:I63</xm:sqref>
        </x14:dataValidation>
        <x14:dataValidation xr:uid="{00360086-00AB-4D52-AC01-00D000EC004A}" type="list" allowBlank="1" errorStyle="stop" imeMode="noControl" operator="between" showDropDown="0" showErrorMessage="1" showInputMessage="0">
          <x14:formula1>
            <xm:f>$M$60:$O$60</xm:f>
          </x14:formula1>
          <xm:sqref>D60:I60</xm:sqref>
        </x14:dataValidation>
        <x14:dataValidation xr:uid="{00D600CA-00BC-4D49-9E13-00820093001C}" type="list" allowBlank="1" errorStyle="stop" imeMode="noControl" operator="between" showDropDown="0" showErrorMessage="1" showInputMessage="0">
          <x14:formula1>
            <xm:f>$M$57:$O$57</xm:f>
          </x14:formula1>
          <xm:sqref>D57:I57</xm:sqref>
        </x14:dataValidation>
        <x14:dataValidation xr:uid="{008A006E-00FE-483B-9E61-0034002E00CA}" type="list" allowBlank="1" errorStyle="stop" imeMode="noControl" operator="between" showDropDown="0" showErrorMessage="1" showInputMessage="0">
          <x14:formula1>
            <xm:f>$M$54:$O$54</xm:f>
          </x14:formula1>
          <xm:sqref>D54:I54</xm:sqref>
        </x14:dataValidation>
        <x14:dataValidation xr:uid="{00CB00C2-0083-4A81-BE20-003C002B00B9}" type="list" allowBlank="1" errorStyle="stop" imeMode="noControl" operator="between" showDropDown="0" showErrorMessage="1" showInputMessage="0">
          <x14:formula1>
            <xm:f>$M$51:$N$51</xm:f>
          </x14:formula1>
          <xm:sqref>D51:I51</xm:sqref>
        </x14:dataValidation>
        <x14:dataValidation xr:uid="{005A00F7-00FA-4F3E-B347-00730092006F}" type="list" allowBlank="1" errorStyle="stop" imeMode="noControl" operator="between" showDropDown="0" showErrorMessage="1" showInputMessage="0">
          <x14:formula1>
            <xm:f>"No se conocen,Se conocen parcialmente,Se tienen planos de todos los circuitos hidráulicos y se conocen los puntos de toma de agua"</xm:f>
          </x14:formula1>
          <xm:sqref>M8</xm:sqref>
        </x14:dataValidation>
        <x14:dataValidation xr:uid="{000100AD-0020-4236-9CD7-0056007A008D}" type="list" allowBlank="1" errorStyle="stop" imeMode="noControl" operator="between" showDropDown="0" showErrorMessage="1" showInputMessage="0">
          <x14:formula1>
            <xm:f>$M$8:$O$8</xm:f>
          </x14:formula1>
          <xm:sqref>D8:I8</xm:sqref>
        </x14:dataValidation>
        <x14:dataValidation xr:uid="{00990014-0055-41DF-9D4B-00E600E1004F}" type="list" allowBlank="1" errorStyle="stop" imeMode="noControl" operator="between" showDropDown="0" showErrorMessage="1" showInputMessage="0">
          <x14:formula1>
            <xm:f>$M$11:$O$11</xm:f>
          </x14:formula1>
          <xm:sqref>D11:I11</xm:sqref>
        </x14:dataValidation>
        <x14:dataValidation xr:uid="{004200CD-00DF-43D3-A459-001C00500080}" type="decimal" allowBlank="1" errorStyle="stop" imeMode="noControl" operator="greaterThanOrEqual" showDropDown="0" showErrorMessage="1" showInputMessage="1">
          <x14:formula1>
            <xm:f>0</xm:f>
          </x14:formula1>
          <xm:sqref>F89:I89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15.7109375"/>
    <col customWidth="1" min="6" max="6" style="1" width="10.28125"/>
    <col customWidth="1" min="7" max="11" style="1" width="9.28125"/>
    <col customWidth="1" min="12" max="13" style="1" width="2"/>
    <col customWidth="1" min="14" max="14" style="1" width="2.75"/>
    <col customWidth="1" hidden="1" min="15" max="18" style="1" width="0"/>
    <col min="19" max="16384" style="1" width="12.630000000000001"/>
  </cols>
  <sheetData>
    <row r="1" ht="15.75" customHeight="1">
      <c r="A1" s="2"/>
      <c r="B1" s="3"/>
      <c r="C1" s="3"/>
      <c r="D1" s="5"/>
      <c r="E1" s="4"/>
      <c r="F1" s="7"/>
      <c r="G1" s="5"/>
      <c r="H1" s="5"/>
      <c r="I1" s="5"/>
      <c r="J1" s="5"/>
      <c r="K1" s="5"/>
      <c r="L1" s="5"/>
      <c r="M1" s="5"/>
      <c r="N1" s="8"/>
    </row>
    <row r="2" ht="62.25" customHeight="1">
      <c r="A2" s="9"/>
      <c r="B2" s="342"/>
      <c r="C2" s="500"/>
      <c r="D2" s="500"/>
      <c r="E2" s="13" t="s">
        <v>334</v>
      </c>
      <c r="F2" s="13"/>
      <c r="G2" s="13"/>
      <c r="H2" s="13"/>
      <c r="I2" s="13"/>
      <c r="J2" s="13"/>
      <c r="K2" s="13"/>
      <c r="L2" s="13"/>
      <c r="M2" s="14"/>
      <c r="N2" s="15"/>
    </row>
    <row r="3" ht="18.75" customHeight="1">
      <c r="A3" s="16"/>
      <c r="B3" s="481" t="str">
        <f>IF(Inicio!D23="","Indicá en la hoja 'Inicio' si contás con alguna fuente de contaminación del aire.",IF(Inicio!D23="Sí","Completá la información relativa a contaminantes del aire en esta hoja.","No generás contaminantes del aire. NO COMPLETAR esta hoja."))</f>
        <v xml:space="preserve">Indicá en la hoja 'Inicio' si contás con alguna fuente de contaminación del aire.</v>
      </c>
      <c r="C3" s="482"/>
      <c r="D3" s="482"/>
      <c r="E3" s="482"/>
      <c r="F3" s="482"/>
      <c r="G3" s="482"/>
      <c r="H3" s="482"/>
      <c r="I3" s="482"/>
      <c r="J3" s="482"/>
      <c r="K3" s="482"/>
      <c r="L3" s="482"/>
      <c r="M3" s="483"/>
      <c r="N3" s="46"/>
    </row>
    <row r="4" ht="34.5" customHeight="1">
      <c r="A4" s="19"/>
      <c r="B4" s="20"/>
      <c r="C4" s="21" t="s">
        <v>335</v>
      </c>
      <c r="D4" s="23"/>
      <c r="E4" s="23"/>
      <c r="F4" s="23"/>
      <c r="G4" s="23"/>
      <c r="H4" s="23"/>
      <c r="I4" s="23"/>
      <c r="J4" s="23"/>
      <c r="K4" s="23"/>
      <c r="L4" s="24"/>
      <c r="M4" s="25"/>
      <c r="N4" s="15"/>
    </row>
    <row r="5" ht="49.5" customHeight="1">
      <c r="A5" s="26"/>
      <c r="B5" s="27"/>
      <c r="C5" s="28" t="s">
        <v>22</v>
      </c>
      <c r="D5" s="30"/>
      <c r="E5" s="30"/>
      <c r="F5" s="30"/>
      <c r="G5" s="30"/>
      <c r="H5" s="30"/>
      <c r="I5" s="30"/>
      <c r="J5" s="30"/>
      <c r="K5" s="30"/>
      <c r="L5" s="31"/>
      <c r="M5" s="32"/>
      <c r="N5" s="15"/>
    </row>
    <row r="6" ht="15.75">
      <c r="A6" s="26"/>
      <c r="B6" s="27"/>
      <c r="C6" s="156"/>
      <c r="D6" s="157"/>
      <c r="E6" s="157"/>
      <c r="F6" s="157"/>
      <c r="G6" s="159"/>
      <c r="H6" s="159"/>
      <c r="I6" s="159"/>
      <c r="J6" s="159"/>
      <c r="K6" s="159"/>
      <c r="L6" s="159"/>
      <c r="M6" s="32"/>
      <c r="N6" s="15"/>
    </row>
    <row r="7" ht="33" customHeight="1">
      <c r="A7" s="47"/>
      <c r="B7" s="101"/>
      <c r="C7" s="162"/>
      <c r="D7" s="163" t="s">
        <v>336</v>
      </c>
      <c r="E7" s="95"/>
      <c r="F7" s="164"/>
      <c r="G7" s="164"/>
      <c r="H7" s="164"/>
      <c r="I7" s="164"/>
      <c r="J7" s="164"/>
      <c r="K7" s="164"/>
      <c r="L7" s="165"/>
      <c r="M7" s="108"/>
      <c r="N7" s="15"/>
    </row>
    <row r="8" ht="15">
      <c r="A8" s="173"/>
      <c r="B8" s="66"/>
      <c r="C8" s="176"/>
      <c r="D8" s="177"/>
      <c r="E8" s="178"/>
      <c r="F8" s="179"/>
      <c r="G8" s="179"/>
      <c r="H8" s="179"/>
      <c r="I8" s="179"/>
      <c r="J8" s="179"/>
      <c r="K8" s="180"/>
      <c r="L8" s="181"/>
      <c r="M8" s="75"/>
      <c r="N8" s="15"/>
      <c r="O8" s="1" t="s">
        <v>134</v>
      </c>
      <c r="P8" s="1" t="s">
        <v>337</v>
      </c>
      <c r="Q8" s="1" t="s">
        <v>338</v>
      </c>
    </row>
    <row r="9" ht="15.75">
      <c r="A9" s="47"/>
      <c r="B9" s="27"/>
      <c r="C9" s="156"/>
      <c r="D9" s="157"/>
      <c r="E9" s="159"/>
      <c r="F9" s="159"/>
      <c r="G9" s="159"/>
      <c r="H9" s="159"/>
      <c r="I9" s="159"/>
      <c r="J9" s="159"/>
      <c r="K9" s="159"/>
      <c r="L9" s="159"/>
      <c r="M9" s="32"/>
      <c r="N9" s="15"/>
    </row>
    <row r="10" ht="49.5" customHeight="1">
      <c r="A10" s="47"/>
      <c r="B10" s="101"/>
      <c r="C10" s="162"/>
      <c r="D10" s="163" t="s">
        <v>339</v>
      </c>
      <c r="E10" s="95"/>
      <c r="F10" s="164"/>
      <c r="G10" s="164"/>
      <c r="H10" s="164"/>
      <c r="I10" s="164"/>
      <c r="J10" s="164"/>
      <c r="K10" s="164"/>
      <c r="L10" s="165"/>
      <c r="M10" s="108"/>
      <c r="N10" s="15"/>
    </row>
    <row r="11" ht="15">
      <c r="A11" s="173"/>
      <c r="B11" s="66"/>
      <c r="C11" s="176"/>
      <c r="D11" s="177"/>
      <c r="E11" s="178"/>
      <c r="F11" s="179"/>
      <c r="G11" s="179"/>
      <c r="H11" s="179"/>
      <c r="I11" s="179"/>
      <c r="J11" s="179"/>
      <c r="K11" s="180"/>
      <c r="L11" s="181"/>
      <c r="M11" s="75"/>
      <c r="N11" s="15"/>
    </row>
    <row r="12" ht="15.75">
      <c r="A12" s="47"/>
      <c r="B12" s="27"/>
      <c r="C12" s="156"/>
      <c r="D12" s="157"/>
      <c r="E12" s="159"/>
      <c r="F12" s="159"/>
      <c r="G12" s="159"/>
      <c r="H12" s="159"/>
      <c r="I12" s="159"/>
      <c r="J12" s="159"/>
      <c r="K12" s="159"/>
      <c r="L12" s="159"/>
      <c r="M12" s="32"/>
      <c r="N12" s="15"/>
    </row>
    <row r="13" ht="85.5" customHeight="1">
      <c r="A13" s="47"/>
      <c r="B13" s="101"/>
      <c r="C13" s="162"/>
      <c r="D13" s="163" t="s">
        <v>340</v>
      </c>
      <c r="E13" s="95"/>
      <c r="F13" s="164"/>
      <c r="G13" s="164"/>
      <c r="H13" s="164"/>
      <c r="I13" s="164"/>
      <c r="J13" s="164"/>
      <c r="K13" s="164"/>
      <c r="L13" s="165"/>
      <c r="M13" s="108"/>
      <c r="N13" s="15"/>
    </row>
    <row r="14" ht="15">
      <c r="A14" s="173"/>
      <c r="B14" s="66"/>
      <c r="C14" s="176"/>
      <c r="D14" s="177"/>
      <c r="E14" s="178"/>
      <c r="F14" s="179"/>
      <c r="G14" s="179"/>
      <c r="H14" s="179"/>
      <c r="I14" s="179"/>
      <c r="J14" s="179"/>
      <c r="K14" s="180"/>
      <c r="L14" s="181"/>
      <c r="M14" s="75"/>
      <c r="N14" s="15"/>
    </row>
    <row r="15" ht="15">
      <c r="A15" s="47"/>
      <c r="B15" s="101"/>
      <c r="C15" s="93"/>
      <c r="D15" s="90"/>
      <c r="E15" s="90"/>
      <c r="F15" s="90"/>
      <c r="G15" s="90"/>
      <c r="H15" s="90"/>
      <c r="I15" s="90"/>
      <c r="J15" s="90"/>
      <c r="K15" s="90"/>
      <c r="L15" s="90"/>
      <c r="M15" s="108"/>
      <c r="N15" s="15"/>
    </row>
    <row r="16" ht="33" customHeight="1">
      <c r="A16" s="47"/>
      <c r="B16" s="101"/>
      <c r="C16" s="162"/>
      <c r="D16" s="163" t="s">
        <v>341</v>
      </c>
      <c r="E16" s="95"/>
      <c r="F16" s="164"/>
      <c r="G16" s="164"/>
      <c r="H16" s="164"/>
      <c r="I16" s="164"/>
      <c r="J16" s="164"/>
      <c r="K16" s="164"/>
      <c r="L16" s="165"/>
      <c r="M16" s="108"/>
      <c r="N16" s="15"/>
    </row>
    <row r="17" ht="15">
      <c r="A17" s="173"/>
      <c r="B17" s="66"/>
      <c r="C17" s="86"/>
      <c r="D17" s="167"/>
      <c r="E17" s="168"/>
      <c r="F17" s="174"/>
      <c r="G17" s="174"/>
      <c r="H17" s="174"/>
      <c r="I17" s="174"/>
      <c r="J17" s="174"/>
      <c r="K17" s="175"/>
      <c r="L17" s="171"/>
      <c r="M17" s="75"/>
      <c r="N17" s="15"/>
    </row>
    <row r="18" ht="15">
      <c r="A18" s="47"/>
      <c r="B18" s="48"/>
      <c r="C18" s="89"/>
      <c r="D18" s="90"/>
      <c r="E18" s="90"/>
      <c r="F18" s="90"/>
      <c r="G18" s="93"/>
      <c r="H18" s="93"/>
      <c r="I18" s="93"/>
      <c r="J18" s="93"/>
      <c r="K18" s="93"/>
      <c r="L18" s="93"/>
      <c r="M18" s="54"/>
      <c r="N18" s="15"/>
    </row>
    <row r="19" ht="33" customHeight="1">
      <c r="A19" s="47"/>
      <c r="B19" s="101"/>
      <c r="C19" s="162"/>
      <c r="D19" s="163" t="s">
        <v>30</v>
      </c>
      <c r="E19" s="95"/>
      <c r="F19" s="164"/>
      <c r="G19" s="164"/>
      <c r="H19" s="164"/>
      <c r="I19" s="164"/>
      <c r="J19" s="164"/>
      <c r="K19" s="164"/>
      <c r="L19" s="165"/>
      <c r="M19" s="108"/>
      <c r="N19" s="15"/>
    </row>
    <row r="20" ht="15">
      <c r="A20" s="173"/>
      <c r="B20" s="66"/>
      <c r="C20" s="86"/>
      <c r="D20" s="167"/>
      <c r="E20" s="168"/>
      <c r="F20" s="174"/>
      <c r="G20" s="174"/>
      <c r="H20" s="174"/>
      <c r="I20" s="174"/>
      <c r="J20" s="174"/>
      <c r="K20" s="175"/>
      <c r="L20" s="171"/>
      <c r="M20" s="75"/>
      <c r="N20" s="15"/>
    </row>
    <row r="21" ht="15">
      <c r="A21" s="47"/>
      <c r="B21" s="48"/>
      <c r="C21" s="89"/>
      <c r="D21" s="90"/>
      <c r="E21" s="90"/>
      <c r="F21" s="90"/>
      <c r="G21" s="93"/>
      <c r="H21" s="93"/>
      <c r="I21" s="93"/>
      <c r="J21" s="93"/>
      <c r="K21" s="93"/>
      <c r="L21" s="93"/>
      <c r="M21" s="54"/>
      <c r="N21" s="15"/>
    </row>
    <row r="22" ht="33" customHeight="1">
      <c r="A22" s="47"/>
      <c r="B22" s="101"/>
      <c r="C22" s="162"/>
      <c r="D22" s="163" t="s">
        <v>342</v>
      </c>
      <c r="E22" s="95"/>
      <c r="F22" s="164"/>
      <c r="G22" s="164"/>
      <c r="H22" s="164"/>
      <c r="I22" s="164"/>
      <c r="J22" s="164"/>
      <c r="K22" s="164"/>
      <c r="L22" s="165"/>
      <c r="M22" s="108"/>
      <c r="N22" s="15"/>
    </row>
    <row r="23" ht="15">
      <c r="A23" s="173"/>
      <c r="B23" s="66"/>
      <c r="C23" s="86"/>
      <c r="D23" s="167"/>
      <c r="E23" s="168"/>
      <c r="F23" s="174"/>
      <c r="G23" s="174"/>
      <c r="H23" s="174"/>
      <c r="I23" s="174"/>
      <c r="J23" s="174"/>
      <c r="K23" s="175"/>
      <c r="L23" s="171"/>
      <c r="M23" s="75"/>
      <c r="N23" s="15"/>
    </row>
    <row r="24" ht="15">
      <c r="A24" s="47"/>
      <c r="B24" s="48"/>
      <c r="C24" s="89"/>
      <c r="D24" s="90"/>
      <c r="E24" s="90"/>
      <c r="F24" s="90"/>
      <c r="G24" s="93"/>
      <c r="H24" s="93"/>
      <c r="I24" s="93"/>
      <c r="J24" s="93"/>
      <c r="K24" s="93"/>
      <c r="L24" s="93"/>
      <c r="M24" s="54"/>
      <c r="N24" s="15"/>
    </row>
    <row r="25" ht="33" customHeight="1">
      <c r="A25" s="47"/>
      <c r="B25" s="101"/>
      <c r="C25" s="162"/>
      <c r="D25" s="163" t="s">
        <v>32</v>
      </c>
      <c r="E25" s="95"/>
      <c r="F25" s="164"/>
      <c r="G25" s="164"/>
      <c r="H25" s="164"/>
      <c r="I25" s="164"/>
      <c r="J25" s="164"/>
      <c r="K25" s="164"/>
      <c r="L25" s="165"/>
      <c r="M25" s="108"/>
      <c r="N25" s="15"/>
    </row>
    <row r="26" ht="15">
      <c r="A26" s="173"/>
      <c r="B26" s="66"/>
      <c r="C26" s="86"/>
      <c r="D26" s="167"/>
      <c r="E26" s="168"/>
      <c r="F26" s="174"/>
      <c r="G26" s="174"/>
      <c r="H26" s="174"/>
      <c r="I26" s="174"/>
      <c r="J26" s="174"/>
      <c r="K26" s="175"/>
      <c r="L26" s="171"/>
      <c r="M26" s="75"/>
      <c r="N26" s="15"/>
    </row>
    <row r="27" ht="15">
      <c r="A27" s="47"/>
      <c r="B27" s="48"/>
      <c r="C27" s="89"/>
      <c r="D27" s="90"/>
      <c r="E27" s="90"/>
      <c r="F27" s="90"/>
      <c r="G27" s="93"/>
      <c r="H27" s="93"/>
      <c r="I27" s="93"/>
      <c r="J27" s="93"/>
      <c r="K27" s="93"/>
      <c r="L27" s="93"/>
      <c r="M27" s="54"/>
      <c r="N27" s="15"/>
    </row>
    <row r="28" ht="33" customHeight="1">
      <c r="A28" s="47"/>
      <c r="B28" s="101"/>
      <c r="C28" s="162"/>
      <c r="D28" s="163" t="s">
        <v>33</v>
      </c>
      <c r="E28" s="95"/>
      <c r="F28" s="164"/>
      <c r="G28" s="164"/>
      <c r="H28" s="164"/>
      <c r="I28" s="164"/>
      <c r="J28" s="164"/>
      <c r="K28" s="164"/>
      <c r="L28" s="165"/>
      <c r="M28" s="108"/>
      <c r="N28" s="15"/>
    </row>
    <row r="29" ht="15">
      <c r="A29" s="173"/>
      <c r="B29" s="66"/>
      <c r="C29" s="86"/>
      <c r="D29" s="167"/>
      <c r="E29" s="168"/>
      <c r="F29" s="174"/>
      <c r="G29" s="174"/>
      <c r="H29" s="174"/>
      <c r="I29" s="174"/>
      <c r="J29" s="174"/>
      <c r="K29" s="175"/>
      <c r="L29" s="171"/>
      <c r="M29" s="75"/>
      <c r="N29" s="15"/>
    </row>
    <row r="30" ht="15">
      <c r="A30" s="47"/>
      <c r="B30" s="48"/>
      <c r="C30" s="89"/>
      <c r="D30" s="90"/>
      <c r="E30" s="90"/>
      <c r="F30" s="90"/>
      <c r="G30" s="93"/>
      <c r="H30" s="93"/>
      <c r="I30" s="93"/>
      <c r="J30" s="93"/>
      <c r="K30" s="93"/>
      <c r="L30" s="93"/>
      <c r="M30" s="54"/>
      <c r="N30" s="15"/>
    </row>
    <row r="31" ht="49.5" customHeight="1">
      <c r="A31" s="47"/>
      <c r="B31" s="101"/>
      <c r="C31" s="162"/>
      <c r="D31" s="163" t="s">
        <v>107</v>
      </c>
      <c r="E31" s="95"/>
      <c r="F31" s="164"/>
      <c r="G31" s="164"/>
      <c r="H31" s="164"/>
      <c r="I31" s="164"/>
      <c r="J31" s="164"/>
      <c r="K31" s="164"/>
      <c r="L31" s="165"/>
      <c r="M31" s="108"/>
      <c r="N31" s="15"/>
    </row>
    <row r="32" ht="15">
      <c r="A32" s="173"/>
      <c r="B32" s="66"/>
      <c r="C32" s="86"/>
      <c r="D32" s="167"/>
      <c r="E32" s="168"/>
      <c r="F32" s="174"/>
      <c r="G32" s="174"/>
      <c r="H32" s="174"/>
      <c r="I32" s="174"/>
      <c r="J32" s="174"/>
      <c r="K32" s="175"/>
      <c r="L32" s="171"/>
      <c r="M32" s="75"/>
      <c r="N32" s="15"/>
    </row>
    <row r="33" ht="15">
      <c r="A33" s="47"/>
      <c r="B33" s="48"/>
      <c r="C33" s="89"/>
      <c r="D33" s="90"/>
      <c r="E33" s="90"/>
      <c r="F33" s="90"/>
      <c r="G33" s="93"/>
      <c r="H33" s="93"/>
      <c r="I33" s="93"/>
      <c r="J33" s="93"/>
      <c r="K33" s="93"/>
      <c r="L33" s="93"/>
      <c r="M33" s="54"/>
      <c r="N33" s="15"/>
    </row>
    <row r="34" ht="49.5" customHeight="1">
      <c r="A34" s="47"/>
      <c r="B34" s="101"/>
      <c r="C34" s="162"/>
      <c r="D34" s="163" t="s">
        <v>343</v>
      </c>
      <c r="E34" s="95"/>
      <c r="F34" s="164"/>
      <c r="G34" s="164"/>
      <c r="H34" s="164"/>
      <c r="I34" s="164"/>
      <c r="J34" s="164"/>
      <c r="K34" s="164"/>
      <c r="L34" s="165"/>
      <c r="M34" s="108"/>
      <c r="N34" s="15"/>
    </row>
    <row r="35" ht="15">
      <c r="A35" s="47"/>
      <c r="B35" s="66"/>
      <c r="C35" s="86"/>
      <c r="D35" s="167"/>
      <c r="E35" s="168"/>
      <c r="F35" s="174"/>
      <c r="G35" s="174"/>
      <c r="H35" s="174"/>
      <c r="I35" s="174"/>
      <c r="J35" s="174"/>
      <c r="K35" s="175"/>
      <c r="L35" s="171"/>
      <c r="M35" s="75"/>
      <c r="N35" s="15"/>
    </row>
    <row r="36" ht="15">
      <c r="A36" s="19"/>
      <c r="B36" s="36"/>
      <c r="C36" s="37"/>
      <c r="D36" s="39"/>
      <c r="E36" s="38"/>
      <c r="F36" s="41"/>
      <c r="G36" s="39"/>
      <c r="H36" s="39"/>
      <c r="I36" s="39"/>
      <c r="J36" s="39"/>
      <c r="K36" s="39"/>
      <c r="L36" s="39"/>
      <c r="M36" s="42"/>
      <c r="N36" s="15"/>
    </row>
    <row r="37" ht="15">
      <c r="A37" s="16"/>
      <c r="B37" s="43"/>
      <c r="C37" s="43"/>
      <c r="D37" s="45"/>
      <c r="E37" s="44"/>
      <c r="F37" s="18"/>
      <c r="G37" s="45"/>
      <c r="H37" s="45"/>
      <c r="I37" s="45"/>
      <c r="J37" s="45"/>
      <c r="K37" s="45"/>
      <c r="L37" s="45"/>
      <c r="M37" s="45"/>
      <c r="N37" s="46"/>
    </row>
    <row r="38" ht="34.5" customHeight="1">
      <c r="A38" s="19"/>
      <c r="B38" s="20"/>
      <c r="C38" s="21" t="s">
        <v>344</v>
      </c>
      <c r="D38" s="23"/>
      <c r="E38" s="23"/>
      <c r="F38" s="23"/>
      <c r="G38" s="23"/>
      <c r="H38" s="23"/>
      <c r="I38" s="23"/>
      <c r="J38" s="23"/>
      <c r="K38" s="23"/>
      <c r="L38" s="24"/>
      <c r="M38" s="25"/>
      <c r="N38" s="15"/>
    </row>
    <row r="39" ht="49.5" customHeight="1">
      <c r="A39" s="47"/>
      <c r="B39" s="27"/>
      <c r="C39" s="28" t="s">
        <v>37</v>
      </c>
      <c r="D39" s="30"/>
      <c r="E39" s="30"/>
      <c r="F39" s="30"/>
      <c r="G39" s="30"/>
      <c r="H39" s="30"/>
      <c r="I39" s="30"/>
      <c r="J39" s="30"/>
      <c r="K39" s="30"/>
      <c r="L39" s="31"/>
      <c r="M39" s="32"/>
      <c r="N39" s="15"/>
    </row>
    <row r="40" ht="15">
      <c r="A40" s="47"/>
      <c r="B40" s="48"/>
      <c r="C40" s="49"/>
      <c r="D40" s="50"/>
      <c r="E40" s="50"/>
      <c r="F40" s="50"/>
      <c r="G40" s="53"/>
      <c r="H40" s="53"/>
      <c r="I40" s="53"/>
      <c r="J40" s="53"/>
      <c r="K40" s="53"/>
      <c r="L40" s="53"/>
      <c r="M40" s="54"/>
      <c r="N40" s="15"/>
    </row>
    <row r="41" ht="49.5" customHeight="1">
      <c r="A41" s="47"/>
      <c r="B41" s="101"/>
      <c r="C41" s="162"/>
      <c r="D41" s="163" t="s">
        <v>345</v>
      </c>
      <c r="E41" s="95"/>
      <c r="F41" s="164"/>
      <c r="G41" s="164"/>
      <c r="H41" s="164"/>
      <c r="I41" s="164"/>
      <c r="J41" s="164"/>
      <c r="K41" s="164"/>
      <c r="L41" s="165"/>
      <c r="M41" s="108"/>
      <c r="N41" s="15"/>
    </row>
    <row r="42" ht="15">
      <c r="A42" s="173"/>
      <c r="B42" s="66"/>
      <c r="C42" s="86"/>
      <c r="D42" s="167"/>
      <c r="E42" s="168"/>
      <c r="F42" s="174"/>
      <c r="G42" s="174"/>
      <c r="H42" s="174"/>
      <c r="I42" s="174"/>
      <c r="J42" s="174"/>
      <c r="K42" s="175"/>
      <c r="L42" s="171"/>
      <c r="M42" s="75"/>
      <c r="N42" s="15"/>
      <c r="O42" s="1" t="s">
        <v>39</v>
      </c>
      <c r="P42" s="1" t="s">
        <v>346</v>
      </c>
      <c r="Q42" s="1" t="s">
        <v>347</v>
      </c>
    </row>
    <row r="43" ht="15">
      <c r="A43" s="47"/>
      <c r="B43" s="48"/>
      <c r="C43" s="89"/>
      <c r="D43" s="90"/>
      <c r="E43" s="90"/>
      <c r="F43" s="90"/>
      <c r="G43" s="93"/>
      <c r="H43" s="93"/>
      <c r="I43" s="93"/>
      <c r="J43" s="93"/>
      <c r="K43" s="93"/>
      <c r="L43" s="93"/>
      <c r="M43" s="54"/>
      <c r="N43" s="15"/>
    </row>
    <row r="44" ht="49.5" customHeight="1">
      <c r="A44" s="47"/>
      <c r="B44" s="101"/>
      <c r="C44" s="162"/>
      <c r="D44" s="163" t="s">
        <v>348</v>
      </c>
      <c r="E44" s="95"/>
      <c r="F44" s="164"/>
      <c r="G44" s="164"/>
      <c r="H44" s="164"/>
      <c r="I44" s="164"/>
      <c r="J44" s="164"/>
      <c r="K44" s="164"/>
      <c r="L44" s="165"/>
      <c r="M44" s="108"/>
      <c r="N44" s="15"/>
    </row>
    <row r="45" ht="15">
      <c r="A45" s="173"/>
      <c r="B45" s="66"/>
      <c r="C45" s="86"/>
      <c r="D45" s="167"/>
      <c r="E45" s="168"/>
      <c r="F45" s="174"/>
      <c r="G45" s="174"/>
      <c r="H45" s="174"/>
      <c r="I45" s="174"/>
      <c r="J45" s="174"/>
      <c r="K45" s="175"/>
      <c r="L45" s="171"/>
      <c r="M45" s="75"/>
      <c r="N45" s="15"/>
      <c r="O45" s="1" t="s">
        <v>52</v>
      </c>
      <c r="P45" s="1" t="s">
        <v>53</v>
      </c>
      <c r="Q45" s="1" t="s">
        <v>349</v>
      </c>
    </row>
    <row r="46" ht="15">
      <c r="A46" s="47"/>
      <c r="B46" s="48"/>
      <c r="C46" s="89"/>
      <c r="D46" s="90"/>
      <c r="E46" s="90"/>
      <c r="F46" s="90"/>
      <c r="G46" s="93"/>
      <c r="H46" s="93"/>
      <c r="I46" s="93"/>
      <c r="J46" s="93"/>
      <c r="K46" s="93"/>
      <c r="L46" s="93"/>
      <c r="M46" s="54"/>
      <c r="N46" s="15"/>
    </row>
    <row r="47" ht="49.5" customHeight="1">
      <c r="A47" s="47"/>
      <c r="B47" s="101"/>
      <c r="C47" s="162"/>
      <c r="D47" s="163" t="s">
        <v>350</v>
      </c>
      <c r="E47" s="95"/>
      <c r="F47" s="164"/>
      <c r="G47" s="164"/>
      <c r="H47" s="164"/>
      <c r="I47" s="164"/>
      <c r="J47" s="164"/>
      <c r="K47" s="164"/>
      <c r="L47" s="165"/>
      <c r="M47" s="108"/>
      <c r="N47" s="15"/>
    </row>
    <row r="48" ht="15">
      <c r="A48" s="173"/>
      <c r="B48" s="66"/>
      <c r="C48" s="86"/>
      <c r="D48" s="167"/>
      <c r="E48" s="168"/>
      <c r="F48" s="174"/>
      <c r="G48" s="174"/>
      <c r="H48" s="174"/>
      <c r="I48" s="174"/>
      <c r="J48" s="174"/>
      <c r="K48" s="175"/>
      <c r="L48" s="171"/>
      <c r="M48" s="75"/>
      <c r="N48" s="15"/>
      <c r="O48" s="1" t="s">
        <v>241</v>
      </c>
      <c r="P48" s="204" t="s">
        <v>53</v>
      </c>
      <c r="Q48" s="204" t="s">
        <v>351</v>
      </c>
    </row>
    <row r="49" ht="15">
      <c r="A49" s="47"/>
      <c r="B49" s="48"/>
      <c r="C49" s="89"/>
      <c r="D49" s="90"/>
      <c r="E49" s="90"/>
      <c r="F49" s="90"/>
      <c r="G49" s="93"/>
      <c r="H49" s="93"/>
      <c r="I49" s="93"/>
      <c r="J49" s="93"/>
      <c r="K49" s="93"/>
      <c r="L49" s="93"/>
      <c r="M49" s="54"/>
      <c r="N49" s="15"/>
    </row>
    <row r="50" ht="49.5" customHeight="1">
      <c r="A50" s="47"/>
      <c r="B50" s="101"/>
      <c r="C50" s="162"/>
      <c r="D50" s="163" t="s">
        <v>352</v>
      </c>
      <c r="E50" s="95"/>
      <c r="F50" s="164"/>
      <c r="G50" s="164"/>
      <c r="H50" s="164"/>
      <c r="I50" s="164"/>
      <c r="J50" s="164"/>
      <c r="K50" s="164"/>
      <c r="L50" s="165"/>
      <c r="M50" s="108"/>
      <c r="N50" s="15"/>
    </row>
    <row r="51" ht="15">
      <c r="A51" s="173"/>
      <c r="B51" s="66"/>
      <c r="C51" s="86"/>
      <c r="D51" s="167"/>
      <c r="E51" s="168"/>
      <c r="F51" s="174"/>
      <c r="G51" s="174"/>
      <c r="H51" s="174"/>
      <c r="I51" s="174"/>
      <c r="J51" s="174"/>
      <c r="K51" s="175"/>
      <c r="L51" s="171"/>
      <c r="M51" s="75"/>
      <c r="N51" s="15"/>
      <c r="O51" s="1" t="s">
        <v>353</v>
      </c>
      <c r="P51" s="204" t="s">
        <v>53</v>
      </c>
      <c r="Q51" s="1" t="s">
        <v>354</v>
      </c>
    </row>
    <row r="52" ht="15">
      <c r="A52" s="47"/>
      <c r="B52" s="48"/>
      <c r="C52" s="89"/>
      <c r="D52" s="90"/>
      <c r="E52" s="90"/>
      <c r="F52" s="90"/>
      <c r="G52" s="93"/>
      <c r="H52" s="93"/>
      <c r="I52" s="93"/>
      <c r="J52" s="93"/>
      <c r="K52" s="93"/>
      <c r="L52" s="93"/>
      <c r="M52" s="54"/>
      <c r="N52" s="15"/>
    </row>
    <row r="53" ht="49.5" customHeight="1">
      <c r="A53" s="47"/>
      <c r="B53" s="101"/>
      <c r="C53" s="162"/>
      <c r="D53" s="163" t="s">
        <v>355</v>
      </c>
      <c r="E53" s="95"/>
      <c r="F53" s="164"/>
      <c r="G53" s="164"/>
      <c r="H53" s="164"/>
      <c r="I53" s="164"/>
      <c r="J53" s="164"/>
      <c r="K53" s="164"/>
      <c r="L53" s="165"/>
      <c r="M53" s="108"/>
      <c r="N53" s="15"/>
    </row>
    <row r="54" ht="15">
      <c r="A54" s="173"/>
      <c r="B54" s="66"/>
      <c r="C54" s="86"/>
      <c r="D54" s="167"/>
      <c r="E54" s="168"/>
      <c r="F54" s="174"/>
      <c r="G54" s="174"/>
      <c r="H54" s="174"/>
      <c r="I54" s="174"/>
      <c r="J54" s="174"/>
      <c r="K54" s="175"/>
      <c r="L54" s="171"/>
      <c r="M54" s="75"/>
      <c r="N54" s="15"/>
      <c r="O54" s="1" t="s">
        <v>356</v>
      </c>
      <c r="P54" s="204" t="s">
        <v>75</v>
      </c>
      <c r="Q54" s="204" t="s">
        <v>357</v>
      </c>
      <c r="R54" s="204" t="s">
        <v>358</v>
      </c>
    </row>
    <row r="55" ht="15">
      <c r="A55" s="47"/>
      <c r="B55" s="48"/>
      <c r="C55" s="89"/>
      <c r="D55" s="90"/>
      <c r="E55" s="90"/>
      <c r="F55" s="90"/>
      <c r="G55" s="93"/>
      <c r="H55" s="93"/>
      <c r="I55" s="93"/>
      <c r="J55" s="93"/>
      <c r="K55" s="93"/>
      <c r="L55" s="93"/>
      <c r="M55" s="54"/>
      <c r="N55" s="15"/>
    </row>
    <row r="56" ht="49.5" customHeight="1">
      <c r="A56" s="47"/>
      <c r="B56" s="101"/>
      <c r="C56" s="162"/>
      <c r="D56" s="163" t="s">
        <v>359</v>
      </c>
      <c r="E56" s="95"/>
      <c r="F56" s="164"/>
      <c r="G56" s="164"/>
      <c r="H56" s="164"/>
      <c r="I56" s="164"/>
      <c r="J56" s="164"/>
      <c r="K56" s="164"/>
      <c r="L56" s="165"/>
      <c r="M56" s="108"/>
      <c r="N56" s="15"/>
    </row>
    <row r="57" ht="15">
      <c r="A57" s="173"/>
      <c r="B57" s="66"/>
      <c r="C57" s="86"/>
      <c r="D57" s="167"/>
      <c r="E57" s="168"/>
      <c r="F57" s="174"/>
      <c r="G57" s="174"/>
      <c r="H57" s="174"/>
      <c r="I57" s="174"/>
      <c r="J57" s="174"/>
      <c r="K57" s="175"/>
      <c r="L57" s="171"/>
      <c r="M57" s="75"/>
      <c r="N57" s="15"/>
      <c r="O57" s="1" t="s">
        <v>360</v>
      </c>
      <c r="P57" s="1" t="s">
        <v>361</v>
      </c>
      <c r="Q57" s="1" t="s">
        <v>362</v>
      </c>
    </row>
    <row r="58" ht="15">
      <c r="A58" s="19"/>
      <c r="B58" s="36"/>
      <c r="C58" s="37"/>
      <c r="D58" s="39"/>
      <c r="E58" s="38"/>
      <c r="F58" s="41"/>
      <c r="G58" s="39"/>
      <c r="H58" s="39"/>
      <c r="I58" s="39"/>
      <c r="J58" s="39"/>
      <c r="K58" s="39"/>
      <c r="L58" s="39"/>
      <c r="M58" s="42"/>
      <c r="N58" s="15"/>
    </row>
    <row r="59" ht="15">
      <c r="A59" s="16"/>
      <c r="B59" s="43"/>
      <c r="C59" s="43"/>
      <c r="D59" s="208"/>
      <c r="E59" s="208"/>
      <c r="F59" s="208"/>
      <c r="G59" s="45"/>
      <c r="H59" s="45"/>
      <c r="I59" s="45"/>
      <c r="J59" s="45"/>
      <c r="K59" s="45"/>
      <c r="L59" s="45"/>
      <c r="M59" s="45"/>
      <c r="N59" s="46"/>
    </row>
    <row r="60" ht="34.5" customHeight="1">
      <c r="A60" s="19"/>
      <c r="B60" s="20"/>
      <c r="C60" s="21" t="s">
        <v>363</v>
      </c>
      <c r="D60" s="23"/>
      <c r="E60" s="23"/>
      <c r="F60" s="23"/>
      <c r="G60" s="23"/>
      <c r="H60" s="23"/>
      <c r="I60" s="23"/>
      <c r="J60" s="23"/>
      <c r="K60" s="23"/>
      <c r="L60" s="24"/>
      <c r="M60" s="25"/>
      <c r="N60" s="15"/>
    </row>
    <row r="61" ht="15">
      <c r="A61" s="47"/>
      <c r="B61" s="123"/>
      <c r="C61" s="89"/>
      <c r="D61" s="90"/>
      <c r="E61" s="90"/>
      <c r="F61" s="407"/>
      <c r="G61" s="408"/>
      <c r="H61" s="408"/>
      <c r="I61" s="408"/>
      <c r="J61" s="408"/>
      <c r="K61" s="408"/>
      <c r="L61" s="130"/>
      <c r="M61" s="127"/>
      <c r="N61" s="15"/>
    </row>
    <row r="62" ht="22.5">
      <c r="A62" s="47"/>
      <c r="B62" s="48"/>
      <c r="C62" s="501"/>
      <c r="D62" s="502"/>
      <c r="E62" s="503"/>
      <c r="F62" s="494" t="s">
        <v>364</v>
      </c>
      <c r="G62" s="494" t="s">
        <v>365</v>
      </c>
      <c r="H62" s="494" t="s">
        <v>366</v>
      </c>
      <c r="I62" s="494" t="s">
        <v>367</v>
      </c>
      <c r="J62" s="494" t="s">
        <v>368</v>
      </c>
      <c r="K62" s="494" t="s">
        <v>369</v>
      </c>
      <c r="L62" s="504"/>
      <c r="M62" s="54"/>
      <c r="N62" s="15"/>
    </row>
    <row r="63" ht="45" customHeight="1">
      <c r="A63" s="47"/>
      <c r="B63" s="101"/>
      <c r="C63" s="251"/>
      <c r="D63" s="252" t="s">
        <v>370</v>
      </c>
      <c r="E63" s="253"/>
      <c r="F63" s="495"/>
      <c r="G63" s="460"/>
      <c r="H63" s="460"/>
      <c r="I63" s="460"/>
      <c r="J63" s="460"/>
      <c r="K63" s="461"/>
      <c r="L63" s="257"/>
      <c r="M63" s="137"/>
      <c r="N63" s="15"/>
    </row>
    <row r="64" ht="15">
      <c r="A64" s="258"/>
      <c r="B64" s="259"/>
      <c r="C64" s="260"/>
      <c r="D64" s="261" t="s">
        <v>0</v>
      </c>
      <c r="E64" s="261"/>
      <c r="F64" s="446"/>
      <c r="G64" s="447"/>
      <c r="H64" s="447"/>
      <c r="I64" s="447"/>
      <c r="J64" s="447"/>
      <c r="K64" s="447"/>
      <c r="L64" s="263"/>
      <c r="M64" s="264"/>
      <c r="N64" s="265"/>
    </row>
    <row r="65">
      <c r="A65" s="266"/>
      <c r="B65" s="267"/>
      <c r="C65" s="267"/>
      <c r="D65" s="267"/>
      <c r="E65" s="267"/>
      <c r="F65" s="269"/>
      <c r="G65" s="269"/>
      <c r="H65" s="269"/>
      <c r="I65" s="269"/>
      <c r="J65" s="269"/>
      <c r="K65" s="269"/>
      <c r="L65" s="269"/>
      <c r="M65" s="269"/>
      <c r="N65" s="151"/>
    </row>
  </sheetData>
  <sheetProtection algorithmName="SHA-512" hashValue="Lq3Lv4+3DYVk+cFSXnq5xPsOq63tnHOnLv9dqObzR4NyrtThYpO8/CY4h/0U5jMOyBpPwnHHe1BzD2QMh5bQcA==" saltValue="Ck36YIRD1XUihVzOty967w==" spinCount="100000" autoFilter="1" deleteColumns="1" deleteRows="1" formatCells="1" formatColumns="1" formatRows="1" insertColumns="1" insertHyperlinks="1" insertRows="1" objects="0" pivotTables="1" scenarios="1" selectLockedCells="0" selectUnlockedCells="0" sheet="1" sort="1"/>
  <mergeCells count="45">
    <mergeCell ref="D1:F1"/>
    <mergeCell ref="C2:D2"/>
    <mergeCell ref="E2:M2"/>
    <mergeCell ref="B3:M3"/>
    <mergeCell ref="C4:L4"/>
    <mergeCell ref="C5:L5"/>
    <mergeCell ref="D7:L7"/>
    <mergeCell ref="D8:K8"/>
    <mergeCell ref="D10:L10"/>
    <mergeCell ref="D11:K11"/>
    <mergeCell ref="D13:L13"/>
    <mergeCell ref="D14:K14"/>
    <mergeCell ref="D16:L16"/>
    <mergeCell ref="D17:K17"/>
    <mergeCell ref="D19:L19"/>
    <mergeCell ref="D20:K20"/>
    <mergeCell ref="D22:L22"/>
    <mergeCell ref="D23:K23"/>
    <mergeCell ref="D25:L25"/>
    <mergeCell ref="D26:K26"/>
    <mergeCell ref="D28:L28"/>
    <mergeCell ref="D29:K29"/>
    <mergeCell ref="D31:L31"/>
    <mergeCell ref="D32:K32"/>
    <mergeCell ref="D34:L34"/>
    <mergeCell ref="D35:K35"/>
    <mergeCell ref="D36:F36"/>
    <mergeCell ref="D37:F37"/>
    <mergeCell ref="C38:L38"/>
    <mergeCell ref="C39:L39"/>
    <mergeCell ref="D41:L41"/>
    <mergeCell ref="D42:K42"/>
    <mergeCell ref="D44:L44"/>
    <mergeCell ref="D45:K45"/>
    <mergeCell ref="D47:L47"/>
    <mergeCell ref="D48:K48"/>
    <mergeCell ref="D50:L50"/>
    <mergeCell ref="D51:K51"/>
    <mergeCell ref="D53:L53"/>
    <mergeCell ref="D54:K54"/>
    <mergeCell ref="D56:L56"/>
    <mergeCell ref="D57:K57"/>
    <mergeCell ref="D58:F58"/>
    <mergeCell ref="C60:L60"/>
    <mergeCell ref="D63:E63"/>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9" disablePrompts="0">
        <x14:dataValidation xr:uid="{00C8000A-00FB-463A-92F6-000400400071}" type="list" allowBlank="1" errorStyle="stop" imeMode="noControl" operator="between" showDropDown="0" showErrorMessage="1" showInputMessage="0">
          <x14:formula1>
            <xm:f>"Sí,No"</xm:f>
          </x14:formula1>
          <xm:sqref>D11 D14 D17 D20 D23 D26 D29 D32 D35</xm:sqref>
        </x14:dataValidation>
        <x14:dataValidation xr:uid="{00CF00AD-004C-4580-AB63-009F00600075}" type="decimal" allowBlank="1" errorStyle="stop" imeMode="noControl" operator="greaterThanOrEqual" showDropDown="1" showErrorMessage="1" showInputMessage="0">
          <x14:formula1>
            <xm:f>0.0</xm:f>
          </x14:formula1>
          <xm:sqref>F63:K63</xm:sqref>
        </x14:dataValidation>
        <x14:dataValidation xr:uid="{006900A5-006D-4DE8-B589-00590093002D}" type="list" allowBlank="1" errorStyle="stop" imeMode="noControl" operator="between" showDropDown="0" showErrorMessage="1" showInputMessage="0">
          <x14:formula1>
            <xm:f>$O$57:$Q$57</xm:f>
          </x14:formula1>
          <xm:sqref>D57:K57</xm:sqref>
        </x14:dataValidation>
        <x14:dataValidation xr:uid="{001200D3-0037-44A1-BACA-006A00C200BD}" type="list" allowBlank="1" errorStyle="stop" imeMode="noControl" operator="between" showDropDown="0" showErrorMessage="1" showInputMessage="0">
          <x14:formula1>
            <xm:f>$O$54:$R$54</xm:f>
          </x14:formula1>
          <xm:sqref>D54:K54</xm:sqref>
        </x14:dataValidation>
        <x14:dataValidation xr:uid="{0048007A-00CC-4CD2-B709-00C200D70078}" type="list" allowBlank="1" errorStyle="stop" imeMode="noControl" operator="between" showDropDown="0" showErrorMessage="1" showInputMessage="0">
          <x14:formula1>
            <xm:f>$O$51:$Q$51</xm:f>
          </x14:formula1>
          <xm:sqref>D51:K51</xm:sqref>
        </x14:dataValidation>
        <x14:dataValidation xr:uid="{0092007C-00A1-4965-A735-00F40019002C}" type="list" allowBlank="1" errorStyle="stop" imeMode="noControl" operator="between" showDropDown="0" showErrorMessage="1" showInputMessage="0">
          <x14:formula1>
            <xm:f>$O$48:$Q$48</xm:f>
          </x14:formula1>
          <xm:sqref>D48:K48</xm:sqref>
        </x14:dataValidation>
        <x14:dataValidation xr:uid="{00000086-0044-4143-B0D6-009F00D50034}" type="list" allowBlank="1" errorStyle="stop" imeMode="noControl" operator="between" showDropDown="0" showErrorMessage="1" showInputMessage="0">
          <x14:formula1>
            <xm:f>$O$45:$Q$45</xm:f>
          </x14:formula1>
          <xm:sqref>D45:K45</xm:sqref>
        </x14:dataValidation>
        <x14:dataValidation xr:uid="{00A000BA-0064-4428-B0D5-009100F00006}" type="list" allowBlank="1" errorStyle="stop" imeMode="noControl" operator="between" showDropDown="0" showErrorMessage="1" showInputMessage="0">
          <x14:formula1>
            <xm:f>$O$42:$Q$42</xm:f>
          </x14:formula1>
          <xm:sqref>D42:K42</xm:sqref>
        </x14:dataValidation>
        <x14:dataValidation xr:uid="{00740055-00CD-4348-82AA-0052007C003B}" type="list" allowBlank="1" errorStyle="stop" imeMode="noControl" operator="between" showDropDown="0" showErrorMessage="1" showInputMessage="0">
          <x14:formula1>
            <xm:f>$O$8:$Q$8</xm:f>
          </x14:formula1>
          <xm:sqref>D8:K8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36.8515625"/>
    <col customWidth="1" min="6" max="6" style="1" width="34.630000000000003"/>
    <col customWidth="1" min="7" max="8" style="1" width="2"/>
    <col customWidth="1" min="9" max="9" style="1" width="2.75"/>
    <col customWidth="1" hidden="1" min="10" max="13" style="1" width="0"/>
    <col min="14" max="16384" style="1" width="12.630000000000001"/>
  </cols>
  <sheetData>
    <row r="1" ht="15.75" customHeight="1">
      <c r="A1" s="2"/>
      <c r="B1" s="3"/>
      <c r="C1" s="3"/>
      <c r="D1" s="5"/>
      <c r="E1" s="4"/>
      <c r="F1" s="7"/>
      <c r="G1" s="5"/>
      <c r="H1" s="5"/>
      <c r="I1" s="8"/>
    </row>
    <row r="2" ht="62.25" customHeight="1">
      <c r="A2" s="9"/>
      <c r="B2" s="342"/>
      <c r="C2" s="500"/>
      <c r="D2" s="500"/>
      <c r="E2" s="13" t="s">
        <v>371</v>
      </c>
      <c r="F2" s="13"/>
      <c r="G2" s="13"/>
      <c r="H2" s="14"/>
      <c r="I2" s="15"/>
    </row>
    <row r="3" ht="18.75">
      <c r="A3" s="16"/>
      <c r="B3" s="17"/>
      <c r="H3" s="18"/>
      <c r="I3" s="46"/>
    </row>
    <row r="4" ht="49.5" customHeight="1">
      <c r="A4" s="19"/>
      <c r="B4" s="20"/>
      <c r="C4" s="21" t="s">
        <v>372</v>
      </c>
      <c r="D4" s="23"/>
      <c r="E4" s="23"/>
      <c r="F4" s="23"/>
      <c r="G4" s="24"/>
      <c r="H4" s="25"/>
      <c r="I4" s="15"/>
    </row>
    <row r="5" ht="49.5" customHeight="1">
      <c r="A5" s="26"/>
      <c r="B5" s="27"/>
      <c r="C5" s="28" t="s">
        <v>373</v>
      </c>
      <c r="D5" s="30"/>
      <c r="E5" s="30"/>
      <c r="F5" s="30"/>
      <c r="G5" s="31"/>
      <c r="H5" s="32"/>
      <c r="I5" s="15"/>
    </row>
    <row r="6" ht="15.75">
      <c r="A6" s="26"/>
      <c r="B6" s="27"/>
      <c r="C6" s="156"/>
      <c r="D6" s="157"/>
      <c r="E6" s="157"/>
      <c r="F6" s="157"/>
      <c r="G6" s="159"/>
      <c r="H6" s="32"/>
      <c r="I6" s="15"/>
    </row>
    <row r="7" ht="49.5" customHeight="1">
      <c r="A7" s="47"/>
      <c r="B7" s="161"/>
      <c r="C7" s="162"/>
      <c r="D7" s="163" t="s">
        <v>374</v>
      </c>
      <c r="E7" s="95"/>
      <c r="F7" s="164"/>
      <c r="G7" s="165"/>
      <c r="H7" s="166"/>
      <c r="I7" s="15"/>
    </row>
    <row r="8" ht="15">
      <c r="A8" s="47"/>
      <c r="B8" s="161"/>
      <c r="C8" s="86"/>
      <c r="D8" s="177"/>
      <c r="E8" s="178"/>
      <c r="F8" s="180"/>
      <c r="G8" s="171"/>
      <c r="H8" s="166"/>
      <c r="I8" s="15"/>
    </row>
    <row r="9" ht="15.75">
      <c r="A9" s="26"/>
      <c r="B9" s="27"/>
      <c r="C9" s="156"/>
      <c r="D9" s="157"/>
      <c r="E9" s="157"/>
      <c r="F9" s="157"/>
      <c r="G9" s="159"/>
      <c r="H9" s="32"/>
      <c r="I9" s="15"/>
    </row>
    <row r="10" ht="67.5" customHeight="1">
      <c r="A10" s="47"/>
      <c r="B10" s="161"/>
      <c r="C10" s="162"/>
      <c r="D10" s="163" t="s">
        <v>375</v>
      </c>
      <c r="E10" s="95"/>
      <c r="F10" s="164"/>
      <c r="G10" s="165"/>
      <c r="H10" s="166"/>
      <c r="I10" s="15"/>
    </row>
    <row r="11" ht="15">
      <c r="A11" s="47"/>
      <c r="B11" s="161"/>
      <c r="C11" s="86"/>
      <c r="D11" s="177"/>
      <c r="E11" s="178"/>
      <c r="F11" s="180"/>
      <c r="G11" s="171"/>
      <c r="H11" s="166"/>
      <c r="I11" s="15"/>
    </row>
    <row r="12" ht="15.75">
      <c r="A12" s="47"/>
      <c r="B12" s="27"/>
      <c r="C12" s="156"/>
      <c r="D12" s="157"/>
      <c r="E12" s="159"/>
      <c r="F12" s="159"/>
      <c r="G12" s="159"/>
      <c r="H12" s="32"/>
      <c r="I12" s="15"/>
    </row>
    <row r="13" ht="49.5" customHeight="1">
      <c r="A13" s="47"/>
      <c r="B13" s="101"/>
      <c r="C13" s="162"/>
      <c r="D13" s="163" t="s">
        <v>376</v>
      </c>
      <c r="E13" s="95"/>
      <c r="F13" s="164"/>
      <c r="G13" s="165"/>
      <c r="H13" s="108"/>
      <c r="I13" s="15"/>
    </row>
    <row r="14" ht="15">
      <c r="A14" s="173"/>
      <c r="B14" s="66"/>
      <c r="C14" s="176"/>
      <c r="D14" s="177"/>
      <c r="E14" s="178"/>
      <c r="F14" s="180"/>
      <c r="G14" s="181"/>
      <c r="H14" s="75"/>
      <c r="I14" s="15"/>
    </row>
    <row r="15" ht="15.75">
      <c r="A15" s="47"/>
      <c r="B15" s="27"/>
      <c r="C15" s="156"/>
      <c r="D15" s="157"/>
      <c r="E15" s="159"/>
      <c r="F15" s="159"/>
      <c r="G15" s="159"/>
      <c r="H15" s="32"/>
      <c r="I15" s="15"/>
    </row>
    <row r="16" ht="49.5" customHeight="1">
      <c r="A16" s="47"/>
      <c r="B16" s="101"/>
      <c r="C16" s="162"/>
      <c r="D16" s="163" t="s">
        <v>377</v>
      </c>
      <c r="E16" s="95"/>
      <c r="F16" s="164"/>
      <c r="G16" s="165"/>
      <c r="H16" s="108"/>
      <c r="I16" s="15"/>
    </row>
    <row r="17" ht="15">
      <c r="A17" s="173"/>
      <c r="B17" s="66"/>
      <c r="C17" s="176"/>
      <c r="D17" s="177"/>
      <c r="E17" s="178"/>
      <c r="F17" s="180"/>
      <c r="G17" s="181"/>
      <c r="H17" s="75"/>
      <c r="I17" s="15"/>
    </row>
    <row r="18" ht="15">
      <c r="A18" s="47"/>
      <c r="B18" s="48"/>
      <c r="C18" s="89"/>
      <c r="D18" s="90"/>
      <c r="E18" s="90"/>
      <c r="F18" s="90"/>
      <c r="G18" s="93"/>
      <c r="H18" s="54"/>
      <c r="I18" s="15"/>
    </row>
    <row r="19" ht="49.5" customHeight="1">
      <c r="A19" s="47"/>
      <c r="B19" s="101"/>
      <c r="C19" s="162"/>
      <c r="D19" s="163" t="s">
        <v>378</v>
      </c>
      <c r="E19" s="95"/>
      <c r="F19" s="164"/>
      <c r="G19" s="165"/>
      <c r="H19" s="108"/>
      <c r="I19" s="15"/>
    </row>
    <row r="20" ht="15">
      <c r="A20" s="173"/>
      <c r="B20" s="66"/>
      <c r="C20" s="86"/>
      <c r="D20" s="177"/>
      <c r="E20" s="178"/>
      <c r="F20" s="180"/>
      <c r="G20" s="171"/>
      <c r="H20" s="75"/>
      <c r="I20" s="15"/>
    </row>
    <row r="21" ht="15">
      <c r="A21" s="47"/>
      <c r="B21" s="48"/>
      <c r="C21" s="89"/>
      <c r="D21" s="90"/>
      <c r="E21" s="90"/>
      <c r="F21" s="90"/>
      <c r="G21" s="93"/>
      <c r="H21" s="54"/>
      <c r="I21" s="15"/>
    </row>
    <row r="22" ht="69.75" customHeight="1">
      <c r="A22" s="47"/>
      <c r="B22" s="101"/>
      <c r="C22" s="162"/>
      <c r="D22" s="163" t="s">
        <v>379</v>
      </c>
      <c r="E22" s="95"/>
      <c r="F22" s="164"/>
      <c r="G22" s="165"/>
      <c r="H22" s="108"/>
      <c r="I22" s="15"/>
    </row>
    <row r="23" ht="15">
      <c r="A23" s="173"/>
      <c r="B23" s="66"/>
      <c r="C23" s="86"/>
      <c r="D23" s="167"/>
      <c r="E23" s="168"/>
      <c r="F23" s="175"/>
      <c r="G23" s="171"/>
      <c r="H23" s="75"/>
      <c r="I23" s="15"/>
    </row>
    <row r="24" ht="15">
      <c r="A24" s="47"/>
      <c r="B24" s="48"/>
      <c r="C24" s="89"/>
      <c r="D24" s="90"/>
      <c r="E24" s="90"/>
      <c r="F24" s="90"/>
      <c r="G24" s="93"/>
      <c r="H24" s="54"/>
      <c r="I24" s="15"/>
    </row>
    <row r="25" ht="33" customHeight="1">
      <c r="A25" s="47"/>
      <c r="B25" s="101"/>
      <c r="C25" s="162"/>
      <c r="D25" s="163" t="s">
        <v>30</v>
      </c>
      <c r="E25" s="95"/>
      <c r="F25" s="164"/>
      <c r="G25" s="165"/>
      <c r="H25" s="108"/>
      <c r="I25" s="15"/>
    </row>
    <row r="26" ht="15">
      <c r="A26" s="173"/>
      <c r="B26" s="66"/>
      <c r="C26" s="86"/>
      <c r="D26" s="167"/>
      <c r="E26" s="168"/>
      <c r="F26" s="175"/>
      <c r="G26" s="171"/>
      <c r="H26" s="75"/>
      <c r="I26" s="15"/>
    </row>
    <row r="27" ht="15">
      <c r="A27" s="47"/>
      <c r="B27" s="48"/>
      <c r="C27" s="89"/>
      <c r="D27" s="90"/>
      <c r="E27" s="90"/>
      <c r="F27" s="90"/>
      <c r="G27" s="93"/>
      <c r="H27" s="54"/>
      <c r="I27" s="15"/>
    </row>
    <row r="28" ht="49.5" customHeight="1">
      <c r="A28" s="47"/>
      <c r="B28" s="101"/>
      <c r="C28" s="162"/>
      <c r="D28" s="163" t="s">
        <v>380</v>
      </c>
      <c r="E28" s="95"/>
      <c r="F28" s="164"/>
      <c r="G28" s="165"/>
      <c r="H28" s="108"/>
      <c r="I28" s="15"/>
    </row>
    <row r="29" ht="15">
      <c r="A29" s="173"/>
      <c r="B29" s="66"/>
      <c r="C29" s="86"/>
      <c r="D29" s="167"/>
      <c r="E29" s="168"/>
      <c r="F29" s="175"/>
      <c r="G29" s="171"/>
      <c r="H29" s="75"/>
      <c r="I29" s="15"/>
    </row>
    <row r="30" ht="15">
      <c r="A30" s="47"/>
      <c r="B30" s="48"/>
      <c r="C30" s="89"/>
      <c r="D30" s="90"/>
      <c r="E30" s="90"/>
      <c r="F30" s="90"/>
      <c r="G30" s="93"/>
      <c r="H30" s="54"/>
      <c r="I30" s="15"/>
    </row>
    <row r="31" ht="33" customHeight="1">
      <c r="A31" s="47"/>
      <c r="B31" s="101"/>
      <c r="C31" s="162"/>
      <c r="D31" s="163" t="s">
        <v>32</v>
      </c>
      <c r="E31" s="95"/>
      <c r="F31" s="164"/>
      <c r="G31" s="165"/>
      <c r="H31" s="108"/>
      <c r="I31" s="15"/>
    </row>
    <row r="32" ht="15">
      <c r="A32" s="173"/>
      <c r="B32" s="66"/>
      <c r="C32" s="86"/>
      <c r="D32" s="167"/>
      <c r="E32" s="168"/>
      <c r="F32" s="175"/>
      <c r="G32" s="171"/>
      <c r="H32" s="75"/>
      <c r="I32" s="15"/>
    </row>
    <row r="33" ht="15">
      <c r="A33" s="47"/>
      <c r="B33" s="48"/>
      <c r="C33" s="89"/>
      <c r="D33" s="90"/>
      <c r="E33" s="90"/>
      <c r="F33" s="90"/>
      <c r="G33" s="93"/>
      <c r="H33" s="54"/>
      <c r="I33" s="15"/>
    </row>
    <row r="34" ht="33" customHeight="1">
      <c r="A34" s="47"/>
      <c r="B34" s="101"/>
      <c r="C34" s="162"/>
      <c r="D34" s="163" t="s">
        <v>33</v>
      </c>
      <c r="E34" s="95"/>
      <c r="F34" s="164"/>
      <c r="G34" s="165"/>
      <c r="H34" s="108"/>
      <c r="I34" s="15"/>
    </row>
    <row r="35" ht="15">
      <c r="A35" s="173"/>
      <c r="B35" s="66"/>
      <c r="C35" s="86"/>
      <c r="D35" s="167"/>
      <c r="E35" s="168"/>
      <c r="F35" s="175"/>
      <c r="G35" s="171"/>
      <c r="H35" s="75"/>
      <c r="I35" s="15"/>
    </row>
    <row r="36" ht="15">
      <c r="A36" s="47"/>
      <c r="B36" s="48"/>
      <c r="C36" s="89"/>
      <c r="D36" s="90"/>
      <c r="E36" s="90"/>
      <c r="F36" s="90"/>
      <c r="G36" s="93"/>
      <c r="H36" s="54"/>
      <c r="I36" s="15"/>
    </row>
    <row r="37" ht="49.5" customHeight="1">
      <c r="A37" s="47"/>
      <c r="B37" s="101"/>
      <c r="C37" s="162"/>
      <c r="D37" s="163" t="s">
        <v>107</v>
      </c>
      <c r="E37" s="95"/>
      <c r="F37" s="164"/>
      <c r="G37" s="165"/>
      <c r="H37" s="108"/>
      <c r="I37" s="15"/>
    </row>
    <row r="38" ht="15">
      <c r="A38" s="173"/>
      <c r="B38" s="66"/>
      <c r="C38" s="86"/>
      <c r="D38" s="167"/>
      <c r="E38" s="168"/>
      <c r="F38" s="175"/>
      <c r="G38" s="171"/>
      <c r="H38" s="75"/>
      <c r="I38" s="15"/>
    </row>
    <row r="39" ht="15">
      <c r="A39" s="47"/>
      <c r="B39" s="48"/>
      <c r="C39" s="89"/>
      <c r="D39" s="90"/>
      <c r="E39" s="90"/>
      <c r="F39" s="90"/>
      <c r="G39" s="93"/>
      <c r="H39" s="54"/>
      <c r="I39" s="15"/>
    </row>
    <row r="40" ht="99.75" customHeight="1">
      <c r="A40" s="47"/>
      <c r="B40" s="101"/>
      <c r="C40" s="162"/>
      <c r="D40" s="163" t="s">
        <v>381</v>
      </c>
      <c r="E40" s="95"/>
      <c r="F40" s="164"/>
      <c r="G40" s="165"/>
      <c r="H40" s="108"/>
      <c r="I40" s="15"/>
    </row>
    <row r="41" ht="15">
      <c r="A41" s="47"/>
      <c r="B41" s="66"/>
      <c r="C41" s="86"/>
      <c r="D41" s="167"/>
      <c r="E41" s="168"/>
      <c r="F41" s="175"/>
      <c r="G41" s="171"/>
      <c r="H41" s="75"/>
      <c r="I41" s="15"/>
    </row>
    <row r="42" ht="15">
      <c r="A42" s="19"/>
      <c r="B42" s="36"/>
      <c r="C42" s="37"/>
      <c r="D42" s="39"/>
      <c r="E42" s="38"/>
      <c r="F42" s="41"/>
      <c r="G42" s="39"/>
      <c r="H42" s="42"/>
      <c r="I42" s="15"/>
    </row>
    <row r="43" ht="15">
      <c r="A43" s="16"/>
      <c r="B43" s="43"/>
      <c r="C43" s="43"/>
      <c r="D43" s="45"/>
      <c r="E43" s="44"/>
      <c r="F43" s="18"/>
      <c r="G43" s="45"/>
      <c r="H43" s="45"/>
      <c r="I43" s="46"/>
    </row>
    <row r="44" ht="34.5" customHeight="1">
      <c r="A44" s="19"/>
      <c r="B44" s="20"/>
      <c r="C44" s="21" t="s">
        <v>382</v>
      </c>
      <c r="D44" s="23"/>
      <c r="E44" s="23"/>
      <c r="F44" s="23"/>
      <c r="G44" s="24"/>
      <c r="H44" s="25"/>
      <c r="I44" s="15"/>
    </row>
    <row r="45" ht="49.5" customHeight="1">
      <c r="A45" s="47"/>
      <c r="B45" s="27"/>
      <c r="C45" s="28" t="s">
        <v>383</v>
      </c>
      <c r="D45" s="30"/>
      <c r="E45" s="30"/>
      <c r="F45" s="30"/>
      <c r="G45" s="31"/>
      <c r="H45" s="32"/>
      <c r="I45" s="15"/>
    </row>
    <row r="46" ht="15">
      <c r="A46" s="47"/>
      <c r="B46" s="48"/>
      <c r="C46" s="49"/>
      <c r="D46" s="50"/>
      <c r="E46" s="50"/>
      <c r="F46" s="50"/>
      <c r="G46" s="53"/>
      <c r="H46" s="54"/>
      <c r="I46" s="15"/>
    </row>
    <row r="47" ht="108" customHeight="1">
      <c r="A47" s="47"/>
      <c r="B47" s="101"/>
      <c r="C47" s="162"/>
      <c r="D47" s="163" t="s">
        <v>384</v>
      </c>
      <c r="E47" s="95"/>
      <c r="F47" s="164"/>
      <c r="G47" s="165"/>
      <c r="H47" s="108"/>
      <c r="I47" s="15"/>
    </row>
    <row r="48" ht="15">
      <c r="A48" s="47"/>
      <c r="B48" s="66"/>
      <c r="C48" s="86"/>
      <c r="D48" s="167"/>
      <c r="E48" s="168"/>
      <c r="F48" s="175"/>
      <c r="G48" s="171"/>
      <c r="H48" s="75"/>
      <c r="I48" s="15"/>
      <c r="J48" s="1" t="s">
        <v>385</v>
      </c>
      <c r="K48" s="1" t="s">
        <v>386</v>
      </c>
      <c r="L48" s="1" t="s">
        <v>387</v>
      </c>
      <c r="M48" s="1" t="s">
        <v>388</v>
      </c>
    </row>
    <row r="49" ht="15">
      <c r="A49" s="47"/>
      <c r="B49" s="48"/>
      <c r="C49" s="89"/>
      <c r="D49" s="90"/>
      <c r="E49" s="90"/>
      <c r="F49" s="90"/>
      <c r="G49" s="93"/>
      <c r="H49" s="54"/>
      <c r="I49" s="15"/>
    </row>
    <row r="50" ht="71.25" customHeight="1">
      <c r="A50" s="47"/>
      <c r="B50" s="101"/>
      <c r="C50" s="162"/>
      <c r="D50" s="163" t="s">
        <v>389</v>
      </c>
      <c r="E50" s="95"/>
      <c r="F50" s="164"/>
      <c r="G50" s="165"/>
      <c r="H50" s="108"/>
      <c r="I50" s="15"/>
    </row>
    <row r="51" ht="15">
      <c r="A51" s="505"/>
      <c r="B51" s="66"/>
      <c r="C51" s="86"/>
      <c r="D51" s="167"/>
      <c r="E51" s="168"/>
      <c r="F51" s="175"/>
      <c r="G51" s="171"/>
      <c r="H51" s="75"/>
      <c r="I51" s="15"/>
      <c r="J51" s="1" t="s">
        <v>385</v>
      </c>
      <c r="K51" s="1" t="s">
        <v>390</v>
      </c>
      <c r="L51" s="1" t="s">
        <v>391</v>
      </c>
    </row>
    <row r="52" ht="15">
      <c r="A52" s="47"/>
      <c r="B52" s="48"/>
      <c r="C52" s="89"/>
      <c r="D52" s="90"/>
      <c r="E52" s="90"/>
      <c r="F52" s="90"/>
      <c r="G52" s="93"/>
      <c r="H52" s="54"/>
      <c r="I52" s="15"/>
    </row>
    <row r="53" ht="67.5" customHeight="1">
      <c r="A53" s="47"/>
      <c r="B53" s="101"/>
      <c r="C53" s="162"/>
      <c r="D53" s="163" t="s">
        <v>392</v>
      </c>
      <c r="E53" s="95"/>
      <c r="F53" s="164"/>
      <c r="G53" s="165"/>
      <c r="H53" s="108"/>
      <c r="I53" s="15"/>
    </row>
    <row r="54" ht="15">
      <c r="A54" s="47"/>
      <c r="B54" s="101"/>
      <c r="C54" s="86"/>
      <c r="D54" s="167"/>
      <c r="E54" s="168"/>
      <c r="F54" s="175"/>
      <c r="G54" s="171"/>
      <c r="H54" s="108"/>
      <c r="I54" s="15"/>
      <c r="J54" s="1" t="s">
        <v>393</v>
      </c>
      <c r="K54" s="1" t="s">
        <v>394</v>
      </c>
      <c r="L54" s="1" t="s">
        <v>395</v>
      </c>
    </row>
    <row r="55" ht="15">
      <c r="A55" s="47"/>
      <c r="B55" s="48"/>
      <c r="C55" s="89"/>
      <c r="D55" s="90"/>
      <c r="E55" s="90"/>
      <c r="F55" s="90"/>
      <c r="G55" s="93"/>
      <c r="H55" s="54"/>
      <c r="I55" s="15"/>
    </row>
    <row r="56" ht="67.5" customHeight="1">
      <c r="A56" s="47"/>
      <c r="B56" s="101"/>
      <c r="C56" s="162"/>
      <c r="D56" s="163" t="s">
        <v>396</v>
      </c>
      <c r="E56" s="95"/>
      <c r="F56" s="164"/>
      <c r="G56" s="165"/>
      <c r="H56" s="108"/>
      <c r="I56" s="15"/>
    </row>
    <row r="57" ht="15">
      <c r="A57" s="47"/>
      <c r="B57" s="66"/>
      <c r="C57" s="86"/>
      <c r="D57" s="167"/>
      <c r="E57" s="168"/>
      <c r="F57" s="175"/>
      <c r="G57" s="171"/>
      <c r="H57" s="75"/>
      <c r="I57" s="15"/>
      <c r="J57" s="1" t="s">
        <v>397</v>
      </c>
      <c r="K57" s="1" t="s">
        <v>398</v>
      </c>
      <c r="L57" s="1" t="s">
        <v>399</v>
      </c>
    </row>
    <row r="58" ht="15">
      <c r="A58" s="47"/>
      <c r="B58" s="48"/>
      <c r="C58" s="89"/>
      <c r="D58" s="90"/>
      <c r="E58" s="90"/>
      <c r="F58" s="90"/>
      <c r="G58" s="93"/>
      <c r="H58" s="54"/>
      <c r="I58" s="15"/>
    </row>
    <row r="59" ht="67.5" customHeight="1">
      <c r="A59" s="47"/>
      <c r="B59" s="101"/>
      <c r="C59" s="162"/>
      <c r="D59" s="163" t="s">
        <v>400</v>
      </c>
      <c r="E59" s="95"/>
      <c r="F59" s="164"/>
      <c r="G59" s="165"/>
      <c r="H59" s="108"/>
      <c r="I59" s="15"/>
    </row>
    <row r="60" ht="15">
      <c r="A60" s="47"/>
      <c r="B60" s="66"/>
      <c r="C60" s="86"/>
      <c r="D60" s="167"/>
      <c r="E60" s="168"/>
      <c r="F60" s="175"/>
      <c r="G60" s="171"/>
      <c r="H60" s="75"/>
      <c r="I60" s="15"/>
      <c r="J60" s="1" t="s">
        <v>401</v>
      </c>
      <c r="K60" s="1" t="s">
        <v>398</v>
      </c>
      <c r="L60" s="1" t="s">
        <v>402</v>
      </c>
    </row>
    <row r="61" ht="15">
      <c r="A61" s="19"/>
      <c r="B61" s="36"/>
      <c r="C61" s="37"/>
      <c r="D61" s="39"/>
      <c r="E61" s="38"/>
      <c r="F61" s="41"/>
      <c r="G61" s="39"/>
      <c r="H61" s="42"/>
      <c r="I61" s="15"/>
    </row>
    <row r="62" ht="15">
      <c r="A62" s="16"/>
      <c r="B62" s="43"/>
      <c r="C62" s="43"/>
      <c r="D62" s="45"/>
      <c r="E62" s="44"/>
      <c r="F62" s="18"/>
      <c r="G62" s="45"/>
      <c r="H62" s="45"/>
      <c r="I62" s="46"/>
    </row>
    <row r="63" ht="34.5" customHeight="1">
      <c r="A63" s="19"/>
      <c r="B63" s="20"/>
      <c r="C63" s="21" t="s">
        <v>403</v>
      </c>
      <c r="D63" s="23"/>
      <c r="E63" s="23"/>
      <c r="F63" s="23"/>
      <c r="G63" s="24"/>
      <c r="H63" s="25"/>
      <c r="I63" s="15"/>
    </row>
    <row r="64" ht="15">
      <c r="A64" s="47"/>
      <c r="B64" s="123"/>
      <c r="C64" s="89"/>
      <c r="D64" s="90"/>
      <c r="E64" s="90"/>
      <c r="F64" s="407"/>
      <c r="G64" s="130"/>
      <c r="H64" s="127"/>
      <c r="I64" s="15"/>
    </row>
    <row r="65" ht="45" customHeight="1">
      <c r="A65" s="47"/>
      <c r="B65" s="101"/>
      <c r="C65" s="251"/>
      <c r="D65" s="252" t="s">
        <v>404</v>
      </c>
      <c r="E65" s="334"/>
      <c r="F65" s="329"/>
      <c r="G65" s="257"/>
      <c r="H65" s="137"/>
      <c r="I65" s="15"/>
    </row>
    <row r="66">
      <c r="A66" s="258"/>
      <c r="B66" s="259"/>
      <c r="C66" s="260"/>
      <c r="D66" s="261"/>
      <c r="E66" s="261"/>
      <c r="F66" s="446"/>
      <c r="G66" s="263"/>
      <c r="H66" s="264"/>
      <c r="I66" s="265"/>
    </row>
    <row r="67">
      <c r="A67" s="148"/>
      <c r="B67" s="149"/>
      <c r="C67" s="149"/>
      <c r="D67" s="149"/>
      <c r="E67" s="149"/>
      <c r="F67" s="149"/>
      <c r="G67" s="149"/>
      <c r="H67" s="149"/>
      <c r="I67" s="151"/>
    </row>
  </sheetData>
  <sheetProtection algorithmName="SHA-512" hashValue="zW48nI579zQNP9Jktye/1j5eJ6xxKkRTSRbnfKY/tsJWoFTh9q9GBrLHyW9qZpbSbYFDzZ1nU2+4xB85JAbNag==" saltValue="yBKVOSkVBtA6iTWoM9BBpA==" spinCount="100000" autoFilter="1" deleteColumns="1" deleteRows="1" formatCells="1" formatColumns="1" formatRows="1" insertColumns="1" insertHyperlinks="1" insertRows="1" objects="0" pivotTables="1" scenarios="1" selectLockedCells="0" selectUnlockedCells="0" sheet="1" sort="1"/>
  <mergeCells count="48">
    <mergeCell ref="D1:F1"/>
    <mergeCell ref="C2:D2"/>
    <mergeCell ref="E2:H2"/>
    <mergeCell ref="B3:H3"/>
    <mergeCell ref="C4:G4"/>
    <mergeCell ref="C5:G5"/>
    <mergeCell ref="D7:G7"/>
    <mergeCell ref="D8:F8"/>
    <mergeCell ref="D10:G10"/>
    <mergeCell ref="D11:F11"/>
    <mergeCell ref="D13:G13"/>
    <mergeCell ref="D14:F14"/>
    <mergeCell ref="D16:G16"/>
    <mergeCell ref="D17:F17"/>
    <mergeCell ref="D19:G19"/>
    <mergeCell ref="D20:F20"/>
    <mergeCell ref="D22:G22"/>
    <mergeCell ref="D23:F23"/>
    <mergeCell ref="D25:G25"/>
    <mergeCell ref="D26:F26"/>
    <mergeCell ref="D28:G28"/>
    <mergeCell ref="D29:F29"/>
    <mergeCell ref="D31:G31"/>
    <mergeCell ref="D32:F32"/>
    <mergeCell ref="D34:G34"/>
    <mergeCell ref="D35:F35"/>
    <mergeCell ref="D37:G37"/>
    <mergeCell ref="D38:F38"/>
    <mergeCell ref="D40:G40"/>
    <mergeCell ref="D41:F41"/>
    <mergeCell ref="D42:F42"/>
    <mergeCell ref="D43:F43"/>
    <mergeCell ref="C44:G44"/>
    <mergeCell ref="C45:G45"/>
    <mergeCell ref="D47:G47"/>
    <mergeCell ref="D48:F48"/>
    <mergeCell ref="D50:G50"/>
    <mergeCell ref="D51:F51"/>
    <mergeCell ref="D53:G53"/>
    <mergeCell ref="D54:F54"/>
    <mergeCell ref="D56:G56"/>
    <mergeCell ref="D57:F57"/>
    <mergeCell ref="D59:G59"/>
    <mergeCell ref="D60:F60"/>
    <mergeCell ref="D61:F61"/>
    <mergeCell ref="D62:F62"/>
    <mergeCell ref="C63:G63"/>
    <mergeCell ref="D65:E65"/>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8" disablePrompts="0">
        <x14:dataValidation xr:uid="{001F00DE-009C-44EA-9B92-0020004900E6}" type="list" allowBlank="1" errorStyle="stop" imeMode="noControl" operator="between" showDropDown="0" showErrorMessage="1" showInputMessage="0">
          <x14:formula1>
            <xm:f>"No se utilizan,Sí,No"</xm:f>
          </x14:formula1>
          <xm:sqref>D8 D20</xm:sqref>
        </x14:dataValidation>
        <x14:dataValidation xr:uid="{00C800B5-00C2-42C2-AD44-003C007D0072}" type="list" allowBlank="1" errorStyle="stop" imeMode="noControl" operator="between" showDropDown="0" showErrorMessage="1" showInputMessage="0">
          <x14:formula1>
            <xm:f>"Sí,No"</xm:f>
          </x14:formula1>
          <xm:sqref>D11 D14 D17 D23 D26 D29 D32 D35 D38 D41</xm:sqref>
        </x14:dataValidation>
        <x14:dataValidation xr:uid="{00E5007A-002A-4EAA-93D6-0070004600B2}" type="decimal" allowBlank="1" errorStyle="stop" imeMode="noControl" operator="greaterThanOrEqual" showDropDown="1" showErrorMessage="1" showInputMessage="0">
          <x14:formula1>
            <xm:f>0.0</xm:f>
          </x14:formula1>
          <xm:sqref>F65</xm:sqref>
        </x14:dataValidation>
        <x14:dataValidation xr:uid="{00800062-0048-459A-9C43-00F300CD00A6}" type="list" allowBlank="1" errorStyle="stop" imeMode="noControl" operator="between" showDropDown="0" showErrorMessage="1" showInputMessage="0">
          <x14:formula1>
            <xm:f>$J$48:$M$48</xm:f>
          </x14:formula1>
          <xm:sqref>D48:F48</xm:sqref>
        </x14:dataValidation>
        <x14:dataValidation xr:uid="{0091009B-00AB-411F-8550-00CC00820092}" type="list" allowBlank="1" errorStyle="stop" imeMode="noControl" operator="between" showDropDown="0" showErrorMessage="1" showInputMessage="0">
          <x14:formula1>
            <xm:f>$J$51:$L$51</xm:f>
          </x14:formula1>
          <xm:sqref>D51:F51</xm:sqref>
        </x14:dataValidation>
        <x14:dataValidation xr:uid="{004C00B3-00FB-4499-B639-004600D70028}" type="list" allowBlank="1" errorStyle="stop" imeMode="noControl" operator="between" showDropDown="0" showErrorMessage="1" showInputMessage="0">
          <x14:formula1>
            <xm:f>$J$54:$L$54</xm:f>
          </x14:formula1>
          <xm:sqref>D54:F54</xm:sqref>
        </x14:dataValidation>
        <x14:dataValidation xr:uid="{00F300D2-00A1-464D-ACE6-002600230042}" type="list" allowBlank="1" errorStyle="stop" imeMode="noControl" operator="between" showDropDown="0" showErrorMessage="1" showInputMessage="0">
          <x14:formula1>
            <xm:f>$J$57:$L$57</xm:f>
          </x14:formula1>
          <xm:sqref>D57:F57</xm:sqref>
        </x14:dataValidation>
        <x14:dataValidation xr:uid="{009F0088-0043-440D-955D-00E100C5006E}" type="list" allowBlank="1" errorStyle="stop" imeMode="noControl" operator="between" showDropDown="0" showErrorMessage="1" showInputMessage="0">
          <x14:formula1>
            <xm:f>$J$60:$L$60</xm:f>
          </x14:formula1>
          <xm:sqref>D60:F60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showGridLines="0" zoomScale="100" workbookViewId="0">
      <selection activeCell="A1" activeCellId="0" sqref="A1"/>
    </sheetView>
  </sheetViews>
  <sheetFormatPr defaultColWidth="12.630000000000001" defaultRowHeight="15.75" customHeight="1"/>
  <cols>
    <col customWidth="1" min="1" max="1" style="1" width="2.75"/>
    <col customWidth="1" min="2" max="3" style="1" width="2"/>
    <col customWidth="1" min="4" max="4" style="1" width="13.7109375"/>
    <col customWidth="1" min="5" max="5" style="1" width="50.421875"/>
    <col customWidth="1" min="6" max="6" style="1" width="21.129999999999999"/>
    <col customWidth="1" min="7" max="8" style="1" width="2"/>
    <col customWidth="1" min="9" max="9" style="1" width="2.7109375"/>
    <col customWidth="1" min="10" max="23" style="1" width="6.3799999999999999"/>
    <col customWidth="1" min="24" max="24" style="1" width="16.140625"/>
    <col customWidth="1" min="25" max="25" style="1" width="30.129999999999999"/>
    <col customWidth="1" min="26" max="27" style="1" width="2"/>
    <col customWidth="1" min="28" max="28" style="1" width="2.75"/>
    <col min="29" max="16384" style="1" width="12.630000000000001"/>
  </cols>
  <sheetData>
    <row r="1" ht="15.75" customHeight="1">
      <c r="A1" s="2"/>
      <c r="B1" s="3"/>
      <c r="C1" s="3"/>
      <c r="D1" s="5"/>
      <c r="E1" s="4"/>
      <c r="F1" s="7"/>
      <c r="G1" s="5"/>
      <c r="H1" s="5"/>
      <c r="I1" s="506"/>
      <c r="J1" s="507"/>
      <c r="K1" s="507"/>
      <c r="L1" s="507"/>
      <c r="M1" s="507"/>
      <c r="N1" s="507"/>
      <c r="O1" s="507"/>
      <c r="P1" s="507"/>
      <c r="Q1" s="507"/>
      <c r="R1" s="507"/>
      <c r="S1" s="507"/>
      <c r="T1" s="507"/>
      <c r="U1" s="507"/>
      <c r="V1" s="507"/>
      <c r="W1" s="507"/>
      <c r="X1" s="507"/>
      <c r="Y1" s="507"/>
      <c r="Z1" s="507"/>
      <c r="AA1" s="507"/>
      <c r="AB1" s="507"/>
    </row>
    <row r="2" ht="62.25" customHeight="1">
      <c r="A2" s="9"/>
      <c r="B2" s="342"/>
      <c r="C2" s="448"/>
      <c r="D2" s="448"/>
      <c r="E2" s="13" t="s">
        <v>405</v>
      </c>
      <c r="F2" s="13"/>
      <c r="G2" s="13"/>
      <c r="H2" s="14"/>
      <c r="I2" s="508"/>
      <c r="J2" s="507"/>
      <c r="K2" s="509"/>
      <c r="L2" s="509"/>
      <c r="M2" s="509"/>
      <c r="N2" s="509"/>
      <c r="O2" s="509"/>
      <c r="P2" s="509"/>
      <c r="Q2" s="509"/>
      <c r="R2" s="509"/>
      <c r="S2" s="509"/>
      <c r="T2" s="509"/>
      <c r="U2" s="509"/>
      <c r="V2" s="509"/>
      <c r="W2" s="509"/>
      <c r="X2" s="509"/>
      <c r="Y2" s="509"/>
      <c r="Z2" s="509"/>
      <c r="AA2" s="509"/>
      <c r="AB2" s="507"/>
    </row>
    <row r="3" ht="18.75" customHeight="1">
      <c r="A3" s="16"/>
      <c r="B3" s="481" t="str">
        <f>IF(Inicio!D30="","Indicá en la hoja 'Inicio' si se realizó un cálculo de huella de carbono.",IF(Inicio!D30="Sí","Completá la información de tu huella de carbono en esta hoja.","No contás con un cálculo de huella de carbono. NO COMPLETAR esta hoja."))</f>
        <v xml:space="preserve">Indicá en la hoja 'Inicio' si se realizó un cálculo de huella de carbono.</v>
      </c>
      <c r="C3" s="482"/>
      <c r="D3" s="482"/>
      <c r="E3" s="482"/>
      <c r="F3" s="482"/>
      <c r="G3" s="482"/>
      <c r="H3" s="483"/>
      <c r="I3" s="510"/>
      <c r="J3" s="511"/>
      <c r="K3" s="511"/>
      <c r="L3" s="511"/>
      <c r="M3" s="511"/>
      <c r="N3" s="511"/>
      <c r="O3" s="511"/>
      <c r="P3" s="511"/>
      <c r="Q3" s="511"/>
      <c r="R3" s="511"/>
      <c r="S3" s="511"/>
      <c r="T3" s="511"/>
      <c r="U3" s="511"/>
      <c r="V3" s="511"/>
      <c r="W3" s="511"/>
      <c r="X3" s="511"/>
      <c r="Y3" s="511"/>
      <c r="Z3" s="511"/>
      <c r="AA3" s="509"/>
      <c r="AB3" s="507"/>
    </row>
    <row r="4" ht="34.5" customHeight="1">
      <c r="A4" s="19"/>
      <c r="B4" s="20"/>
      <c r="C4" s="21" t="s">
        <v>406</v>
      </c>
      <c r="D4" s="23"/>
      <c r="E4" s="23"/>
      <c r="F4" s="23"/>
      <c r="G4" s="24"/>
      <c r="H4" s="25"/>
      <c r="I4" s="512"/>
      <c r="J4" s="511"/>
      <c r="K4" s="511"/>
      <c r="L4" s="511"/>
      <c r="M4" s="511"/>
      <c r="N4" s="511"/>
      <c r="O4" s="511"/>
      <c r="P4" s="511"/>
      <c r="Q4" s="511"/>
      <c r="R4" s="511"/>
      <c r="S4" s="511"/>
      <c r="T4" s="511"/>
      <c r="U4" s="511"/>
      <c r="V4" s="511"/>
      <c r="W4" s="511"/>
      <c r="X4" s="511"/>
      <c r="Y4" s="511"/>
      <c r="Z4" s="511"/>
      <c r="AA4" s="509"/>
      <c r="AB4" s="507"/>
    </row>
    <row r="5" ht="15.75">
      <c r="A5" s="26"/>
      <c r="B5" s="27"/>
      <c r="C5" s="156"/>
      <c r="D5" s="157"/>
      <c r="E5" s="157"/>
      <c r="F5" s="157"/>
      <c r="G5" s="159"/>
      <c r="H5" s="32"/>
      <c r="I5" s="513"/>
      <c r="J5" s="511"/>
      <c r="K5" s="511"/>
      <c r="L5" s="511"/>
      <c r="M5" s="511"/>
      <c r="N5" s="511"/>
      <c r="O5" s="511"/>
      <c r="P5" s="511"/>
      <c r="Q5" s="511"/>
      <c r="R5" s="511"/>
      <c r="S5" s="511"/>
      <c r="T5" s="511"/>
      <c r="U5" s="511"/>
      <c r="V5" s="511"/>
      <c r="W5" s="511"/>
      <c r="X5" s="511"/>
      <c r="Y5" s="511"/>
      <c r="Z5" s="511"/>
      <c r="AA5" s="509"/>
      <c r="AB5" s="507"/>
    </row>
    <row r="6" ht="33" customHeight="1">
      <c r="A6" s="47"/>
      <c r="B6" s="161"/>
      <c r="C6" s="162"/>
      <c r="D6" s="163" t="s">
        <v>407</v>
      </c>
      <c r="E6" s="95"/>
      <c r="F6" s="164"/>
      <c r="G6" s="165"/>
      <c r="H6" s="166"/>
      <c r="I6" s="514"/>
      <c r="J6" s="511"/>
      <c r="K6" s="511"/>
      <c r="L6" s="511"/>
      <c r="M6" s="511"/>
      <c r="N6" s="511"/>
      <c r="O6" s="511"/>
      <c r="P6" s="511"/>
      <c r="Q6" s="511"/>
      <c r="R6" s="511"/>
      <c r="S6" s="511"/>
      <c r="T6" s="511"/>
      <c r="U6" s="511"/>
      <c r="V6" s="511"/>
      <c r="W6" s="511"/>
      <c r="X6" s="511"/>
      <c r="Y6" s="511"/>
      <c r="Z6" s="511"/>
      <c r="AA6" s="509"/>
      <c r="AB6" s="507"/>
    </row>
    <row r="7" ht="15">
      <c r="A7" s="173"/>
      <c r="B7" s="66"/>
      <c r="C7" s="176"/>
      <c r="D7" s="177"/>
      <c r="E7" s="178"/>
      <c r="F7" s="180"/>
      <c r="G7" s="181"/>
      <c r="H7" s="75"/>
      <c r="I7" s="515"/>
      <c r="J7" s="511"/>
      <c r="K7" s="511"/>
      <c r="L7" s="511"/>
      <c r="M7" s="511"/>
      <c r="N7" s="511"/>
      <c r="O7" s="511"/>
      <c r="P7" s="511"/>
      <c r="Q7" s="511"/>
      <c r="R7" s="511"/>
      <c r="S7" s="511"/>
      <c r="T7" s="511"/>
      <c r="U7" s="511"/>
      <c r="V7" s="511"/>
      <c r="W7" s="511"/>
      <c r="X7" s="511"/>
      <c r="Y7" s="511"/>
      <c r="Z7" s="511"/>
      <c r="AA7" s="509"/>
      <c r="AB7" s="507"/>
    </row>
    <row r="8" ht="15.75">
      <c r="A8" s="26"/>
      <c r="B8" s="27"/>
      <c r="C8" s="156"/>
      <c r="D8" s="157"/>
      <c r="E8" s="157"/>
      <c r="F8" s="157"/>
      <c r="G8" s="159"/>
      <c r="H8" s="32"/>
      <c r="I8" s="513"/>
      <c r="J8" s="511"/>
      <c r="K8" s="511"/>
      <c r="L8" s="511"/>
      <c r="M8" s="511"/>
      <c r="N8" s="511"/>
      <c r="O8" s="511"/>
      <c r="P8" s="511"/>
      <c r="Q8" s="511"/>
      <c r="R8" s="511"/>
      <c r="S8" s="511"/>
      <c r="T8" s="511"/>
      <c r="U8" s="511"/>
      <c r="V8" s="511"/>
      <c r="W8" s="511"/>
      <c r="X8" s="511"/>
      <c r="Y8" s="511"/>
      <c r="Z8" s="511"/>
      <c r="AA8" s="509"/>
      <c r="AB8" s="507"/>
    </row>
    <row r="9" ht="49.5" customHeight="1">
      <c r="A9" s="47"/>
      <c r="B9" s="161"/>
      <c r="C9" s="516"/>
      <c r="D9" s="517" t="s">
        <v>408</v>
      </c>
      <c r="E9" s="142"/>
      <c r="F9" s="518"/>
      <c r="G9" s="519"/>
      <c r="H9" s="166"/>
      <c r="I9" s="514"/>
      <c r="J9" s="511"/>
      <c r="K9" s="511"/>
      <c r="L9" s="511"/>
      <c r="M9" s="511"/>
      <c r="N9" s="511"/>
      <c r="O9" s="511"/>
      <c r="P9" s="511"/>
      <c r="Q9" s="511"/>
      <c r="R9" s="511"/>
      <c r="S9" s="511"/>
      <c r="T9" s="511"/>
      <c r="U9" s="511"/>
      <c r="V9" s="511"/>
      <c r="W9" s="511"/>
      <c r="X9" s="511"/>
      <c r="Y9" s="511"/>
      <c r="Z9" s="511"/>
      <c r="AA9" s="509"/>
      <c r="AB9" s="507"/>
    </row>
    <row r="10" ht="15">
      <c r="A10" s="47"/>
      <c r="B10" s="161"/>
      <c r="C10" s="144"/>
      <c r="D10" s="244"/>
      <c r="E10" s="244"/>
      <c r="F10" s="244"/>
      <c r="G10" s="520"/>
      <c r="H10" s="166"/>
      <c r="I10" s="514"/>
      <c r="J10" s="511"/>
      <c r="K10" s="511"/>
      <c r="L10" s="511"/>
      <c r="M10" s="511"/>
      <c r="N10" s="511"/>
      <c r="O10" s="511"/>
      <c r="P10" s="511"/>
      <c r="Q10" s="511"/>
      <c r="R10" s="511"/>
      <c r="S10" s="511"/>
      <c r="T10" s="511"/>
      <c r="U10" s="511"/>
      <c r="V10" s="511"/>
      <c r="W10" s="511"/>
      <c r="X10" s="511"/>
      <c r="Y10" s="511"/>
      <c r="Z10" s="511"/>
      <c r="AA10" s="509"/>
      <c r="AB10" s="507"/>
    </row>
    <row r="11" ht="15">
      <c r="A11" s="47"/>
      <c r="B11" s="161"/>
      <c r="C11" s="521"/>
      <c r="D11" s="522"/>
      <c r="E11" s="522"/>
      <c r="F11" s="523"/>
      <c r="G11" s="524"/>
      <c r="H11" s="166"/>
      <c r="I11" s="514"/>
      <c r="J11" s="511"/>
      <c r="K11" s="511"/>
      <c r="L11" s="511"/>
      <c r="M11" s="511"/>
      <c r="N11" s="511"/>
      <c r="O11" s="511"/>
      <c r="P11" s="511"/>
      <c r="Q11" s="511"/>
      <c r="R11" s="511"/>
      <c r="S11" s="511"/>
      <c r="T11" s="511"/>
      <c r="U11" s="511"/>
      <c r="V11" s="511"/>
      <c r="W11" s="511"/>
      <c r="X11" s="511"/>
      <c r="Y11" s="511"/>
      <c r="Z11" s="511"/>
      <c r="AA11" s="509"/>
      <c r="AB11" s="507"/>
    </row>
    <row r="12" ht="15">
      <c r="A12" s="47"/>
      <c r="B12" s="161"/>
      <c r="C12" s="86"/>
      <c r="D12" s="525"/>
      <c r="E12" s="525"/>
      <c r="F12" s="525"/>
      <c r="G12" s="171"/>
      <c r="H12" s="166"/>
      <c r="I12" s="514"/>
      <c r="J12" s="511"/>
      <c r="K12" s="511"/>
      <c r="L12" s="511"/>
      <c r="M12" s="511"/>
      <c r="N12" s="511"/>
      <c r="O12" s="511"/>
      <c r="P12" s="511"/>
      <c r="Q12" s="511"/>
      <c r="R12" s="511"/>
      <c r="S12" s="511"/>
      <c r="T12" s="511"/>
      <c r="U12" s="511"/>
      <c r="V12" s="511"/>
      <c r="W12" s="511"/>
      <c r="X12" s="511"/>
      <c r="Y12" s="511"/>
      <c r="Z12" s="511"/>
      <c r="AA12" s="509"/>
      <c r="AB12" s="507"/>
    </row>
    <row r="13" ht="15.75">
      <c r="A13" s="26"/>
      <c r="B13" s="27"/>
      <c r="C13" s="156"/>
      <c r="D13" s="157"/>
      <c r="E13" s="157"/>
      <c r="F13" s="157"/>
      <c r="G13" s="159"/>
      <c r="H13" s="32"/>
      <c r="I13" s="513"/>
      <c r="J13" s="511"/>
      <c r="K13" s="511"/>
      <c r="L13" s="511"/>
      <c r="M13" s="511"/>
      <c r="N13" s="511"/>
      <c r="O13" s="511"/>
      <c r="P13" s="511"/>
      <c r="Q13" s="511"/>
      <c r="R13" s="511"/>
      <c r="S13" s="511"/>
      <c r="T13" s="511"/>
      <c r="U13" s="511"/>
      <c r="V13" s="511"/>
      <c r="W13" s="511"/>
      <c r="X13" s="511"/>
      <c r="Y13" s="511"/>
      <c r="Z13" s="511"/>
      <c r="AA13" s="509"/>
      <c r="AB13" s="507"/>
    </row>
    <row r="14" ht="33" customHeight="1">
      <c r="A14" s="47"/>
      <c r="B14" s="161"/>
      <c r="C14" s="162"/>
      <c r="D14" s="163" t="s">
        <v>409</v>
      </c>
      <c r="E14" s="95"/>
      <c r="F14" s="164"/>
      <c r="G14" s="165"/>
      <c r="H14" s="166"/>
      <c r="I14" s="514"/>
      <c r="J14" s="511"/>
      <c r="K14" s="511"/>
      <c r="L14" s="511"/>
      <c r="M14" s="511"/>
      <c r="N14" s="511"/>
      <c r="O14" s="511"/>
      <c r="P14" s="511"/>
      <c r="Q14" s="511"/>
      <c r="R14" s="511"/>
      <c r="S14" s="511"/>
      <c r="T14" s="511"/>
      <c r="U14" s="511"/>
      <c r="V14" s="511"/>
      <c r="W14" s="511"/>
      <c r="X14" s="511"/>
      <c r="Y14" s="511"/>
      <c r="Z14" s="511"/>
      <c r="AA14" s="509"/>
      <c r="AB14" s="507"/>
    </row>
    <row r="15" ht="15">
      <c r="A15" s="47"/>
      <c r="B15" s="161"/>
      <c r="C15" s="86"/>
      <c r="D15" s="526"/>
      <c r="E15" s="527"/>
      <c r="F15" s="175"/>
      <c r="G15" s="171"/>
      <c r="H15" s="166"/>
      <c r="I15" s="514"/>
      <c r="J15" s="511"/>
      <c r="K15" s="511"/>
      <c r="L15" s="511"/>
      <c r="M15" s="511"/>
      <c r="N15" s="511"/>
      <c r="O15" s="511"/>
      <c r="P15" s="511"/>
      <c r="Q15" s="511"/>
      <c r="R15" s="511"/>
      <c r="S15" s="511"/>
      <c r="T15" s="511"/>
      <c r="U15" s="511"/>
      <c r="V15" s="511"/>
      <c r="W15" s="511"/>
      <c r="X15" s="511"/>
      <c r="Y15" s="511"/>
      <c r="Z15" s="511"/>
      <c r="AA15" s="509"/>
      <c r="AB15" s="507"/>
    </row>
    <row r="16" ht="31.5" customHeight="1">
      <c r="A16" s="47"/>
      <c r="B16" s="161"/>
      <c r="C16" s="516"/>
      <c r="D16" s="517" t="s">
        <v>410</v>
      </c>
      <c r="E16" s="142"/>
      <c r="F16" s="528"/>
      <c r="G16" s="529"/>
      <c r="H16" s="166"/>
      <c r="I16" s="514"/>
      <c r="J16" s="511"/>
      <c r="K16" s="511"/>
      <c r="L16" s="511"/>
      <c r="M16" s="511"/>
      <c r="N16" s="511"/>
      <c r="O16" s="511"/>
      <c r="P16" s="511"/>
      <c r="Q16" s="511"/>
      <c r="R16" s="511"/>
      <c r="S16" s="511"/>
      <c r="T16" s="511"/>
      <c r="U16" s="511"/>
      <c r="V16" s="511"/>
      <c r="W16" s="511"/>
      <c r="X16" s="511"/>
      <c r="Y16" s="511"/>
      <c r="Z16" s="511"/>
      <c r="AA16" s="509"/>
      <c r="AB16" s="507"/>
    </row>
    <row r="17" ht="15">
      <c r="A17" s="47"/>
      <c r="B17" s="161"/>
      <c r="C17" s="144"/>
      <c r="D17" s="244"/>
      <c r="E17" s="244"/>
      <c r="F17" s="244"/>
      <c r="G17" s="520"/>
      <c r="H17" s="166"/>
      <c r="I17" s="514"/>
      <c r="J17" s="511"/>
      <c r="K17" s="511"/>
      <c r="L17" s="511"/>
      <c r="M17" s="511"/>
      <c r="N17" s="511"/>
      <c r="O17" s="511"/>
      <c r="P17" s="511"/>
      <c r="Q17" s="511"/>
      <c r="R17" s="511"/>
      <c r="S17" s="511"/>
      <c r="T17" s="511"/>
      <c r="U17" s="511"/>
      <c r="V17" s="511"/>
      <c r="W17" s="511"/>
      <c r="X17" s="511"/>
      <c r="Y17" s="511"/>
      <c r="Z17" s="511"/>
      <c r="AA17" s="509"/>
      <c r="AB17" s="507"/>
    </row>
    <row r="18" ht="15">
      <c r="A18" s="47"/>
      <c r="B18" s="161"/>
      <c r="C18" s="521"/>
      <c r="D18" s="522"/>
      <c r="E18" s="522"/>
      <c r="F18" s="523"/>
      <c r="G18" s="524"/>
      <c r="H18" s="166"/>
      <c r="I18" s="514"/>
      <c r="J18" s="511"/>
      <c r="K18" s="511"/>
      <c r="L18" s="511"/>
      <c r="M18" s="511"/>
      <c r="N18" s="511"/>
      <c r="O18" s="511"/>
      <c r="P18" s="511"/>
      <c r="Q18" s="511"/>
      <c r="R18" s="511"/>
      <c r="S18" s="511"/>
      <c r="T18" s="511"/>
      <c r="U18" s="511"/>
      <c r="V18" s="511"/>
      <c r="W18" s="511"/>
      <c r="X18" s="511"/>
      <c r="Y18" s="511"/>
      <c r="Z18" s="511"/>
      <c r="AA18" s="509"/>
      <c r="AB18" s="507"/>
    </row>
    <row r="19" ht="15">
      <c r="A19" s="47"/>
      <c r="B19" s="161"/>
      <c r="C19" s="86"/>
      <c r="D19" s="525"/>
      <c r="E19" s="525"/>
      <c r="F19" s="525"/>
      <c r="G19" s="171"/>
      <c r="H19" s="166"/>
      <c r="I19" s="514"/>
      <c r="J19" s="511"/>
      <c r="K19" s="511"/>
      <c r="L19" s="511"/>
      <c r="M19" s="511"/>
      <c r="N19" s="511"/>
      <c r="O19" s="511"/>
      <c r="P19" s="511"/>
      <c r="Q19" s="511"/>
      <c r="R19" s="511"/>
      <c r="S19" s="511"/>
      <c r="T19" s="511"/>
      <c r="U19" s="511"/>
      <c r="V19" s="511"/>
      <c r="W19" s="511"/>
      <c r="X19" s="511"/>
      <c r="Y19" s="511"/>
      <c r="Z19" s="511"/>
      <c r="AA19" s="509"/>
      <c r="AB19" s="507"/>
    </row>
    <row r="20" ht="15.75">
      <c r="A20" s="26"/>
      <c r="B20" s="27"/>
      <c r="C20" s="156"/>
      <c r="D20" s="157"/>
      <c r="E20" s="157"/>
      <c r="F20" s="157"/>
      <c r="G20" s="159"/>
      <c r="H20" s="32"/>
      <c r="I20" s="513"/>
      <c r="J20" s="511"/>
      <c r="K20" s="511"/>
      <c r="L20" s="511"/>
      <c r="M20" s="511"/>
      <c r="N20" s="511"/>
      <c r="O20" s="511"/>
      <c r="P20" s="511"/>
      <c r="Q20" s="511"/>
      <c r="R20" s="511"/>
      <c r="S20" s="511"/>
      <c r="T20" s="511"/>
      <c r="U20" s="511"/>
      <c r="V20" s="511"/>
      <c r="W20" s="511"/>
      <c r="X20" s="511"/>
      <c r="Y20" s="511"/>
      <c r="Z20" s="511"/>
      <c r="AA20" s="509"/>
      <c r="AB20" s="507"/>
    </row>
    <row r="21" ht="33" customHeight="1">
      <c r="A21" s="47"/>
      <c r="B21" s="161"/>
      <c r="C21" s="162"/>
      <c r="D21" s="163" t="s">
        <v>411</v>
      </c>
      <c r="E21" s="95"/>
      <c r="F21" s="164"/>
      <c r="G21" s="165"/>
      <c r="H21" s="166"/>
      <c r="I21" s="514"/>
      <c r="J21" s="511"/>
      <c r="K21" s="511"/>
      <c r="L21" s="511"/>
      <c r="M21" s="511"/>
      <c r="N21" s="511"/>
      <c r="O21" s="511"/>
      <c r="P21" s="511"/>
      <c r="Q21" s="511"/>
      <c r="R21" s="511"/>
      <c r="S21" s="511"/>
      <c r="T21" s="511"/>
      <c r="U21" s="511"/>
      <c r="V21" s="511"/>
      <c r="W21" s="511"/>
      <c r="X21" s="511"/>
      <c r="Y21" s="511"/>
      <c r="Z21" s="511"/>
      <c r="AA21" s="509"/>
      <c r="AB21" s="507"/>
    </row>
    <row r="22" ht="15">
      <c r="A22" s="47"/>
      <c r="B22" s="161"/>
      <c r="C22" s="86"/>
      <c r="D22" s="530"/>
      <c r="E22" s="531"/>
      <c r="F22" s="180"/>
      <c r="G22" s="171"/>
      <c r="H22" s="166"/>
      <c r="I22" s="514"/>
      <c r="J22" s="511"/>
      <c r="K22" s="511"/>
      <c r="L22" s="511"/>
      <c r="M22" s="511"/>
      <c r="N22" s="511"/>
      <c r="O22" s="511"/>
      <c r="P22" s="511"/>
      <c r="Q22" s="511"/>
      <c r="R22" s="511"/>
      <c r="S22" s="511"/>
      <c r="T22" s="511"/>
      <c r="U22" s="511"/>
      <c r="V22" s="511"/>
      <c r="W22" s="511"/>
      <c r="X22" s="511"/>
      <c r="Y22" s="511"/>
      <c r="Z22" s="511"/>
      <c r="AA22" s="509"/>
      <c r="AB22" s="507"/>
    </row>
    <row r="23" ht="31.5" customHeight="1">
      <c r="A23" s="47"/>
      <c r="B23" s="161"/>
      <c r="C23" s="516"/>
      <c r="D23" s="532" t="s">
        <v>412</v>
      </c>
      <c r="E23" s="533"/>
      <c r="F23" s="528"/>
      <c r="G23" s="529"/>
      <c r="H23" s="166"/>
      <c r="I23" s="514"/>
      <c r="J23" s="511"/>
      <c r="K23" s="511"/>
      <c r="L23" s="511"/>
      <c r="M23" s="511"/>
      <c r="N23" s="511"/>
      <c r="O23" s="511"/>
      <c r="P23" s="511"/>
      <c r="Q23" s="511"/>
      <c r="R23" s="511"/>
      <c r="S23" s="511"/>
      <c r="T23" s="511"/>
      <c r="U23" s="511"/>
      <c r="V23" s="511"/>
      <c r="W23" s="511"/>
      <c r="X23" s="511"/>
      <c r="Y23" s="511"/>
      <c r="Z23" s="511"/>
      <c r="AA23" s="509"/>
      <c r="AB23" s="507"/>
    </row>
    <row r="24" ht="15">
      <c r="A24" s="47"/>
      <c r="B24" s="161"/>
      <c r="C24" s="144"/>
      <c r="D24" s="244"/>
      <c r="E24" s="244"/>
      <c r="F24" s="244"/>
      <c r="G24" s="520"/>
      <c r="H24" s="166"/>
      <c r="I24" s="514"/>
      <c r="J24" s="511"/>
      <c r="K24" s="511"/>
      <c r="L24" s="511"/>
      <c r="M24" s="511"/>
      <c r="N24" s="511"/>
      <c r="O24" s="511"/>
      <c r="P24" s="511"/>
      <c r="Q24" s="511"/>
      <c r="R24" s="511"/>
      <c r="S24" s="511"/>
      <c r="T24" s="511"/>
      <c r="U24" s="511"/>
      <c r="V24" s="511"/>
      <c r="W24" s="511"/>
      <c r="X24" s="511"/>
      <c r="Y24" s="511"/>
      <c r="Z24" s="511"/>
      <c r="AA24" s="509"/>
      <c r="AB24" s="507"/>
    </row>
    <row r="25" ht="15">
      <c r="A25" s="47"/>
      <c r="B25" s="161"/>
      <c r="C25" s="521"/>
      <c r="D25" s="522"/>
      <c r="E25" s="522"/>
      <c r="F25" s="523"/>
      <c r="G25" s="524"/>
      <c r="H25" s="166"/>
      <c r="I25" s="514"/>
      <c r="J25" s="511"/>
      <c r="K25" s="511"/>
      <c r="L25" s="511"/>
      <c r="M25" s="511"/>
      <c r="N25" s="511"/>
      <c r="O25" s="511"/>
      <c r="P25" s="511"/>
      <c r="Q25" s="511"/>
      <c r="R25" s="511"/>
      <c r="S25" s="511"/>
      <c r="T25" s="511"/>
      <c r="U25" s="511"/>
      <c r="V25" s="511"/>
      <c r="W25" s="511"/>
      <c r="X25" s="511"/>
      <c r="Y25" s="511"/>
      <c r="Z25" s="511"/>
      <c r="AA25" s="509"/>
      <c r="AB25" s="507"/>
    </row>
    <row r="26" ht="15">
      <c r="A26" s="47"/>
      <c r="B26" s="161"/>
      <c r="C26" s="86"/>
      <c r="D26" s="525"/>
      <c r="E26" s="525"/>
      <c r="F26" s="525"/>
      <c r="G26" s="171"/>
      <c r="H26" s="166"/>
      <c r="I26" s="514"/>
      <c r="J26" s="511"/>
      <c r="K26" s="511"/>
      <c r="L26" s="511"/>
      <c r="M26" s="511"/>
      <c r="N26" s="511"/>
      <c r="O26" s="511"/>
      <c r="P26" s="511"/>
      <c r="Q26" s="511"/>
      <c r="R26" s="511"/>
      <c r="S26" s="511"/>
      <c r="T26" s="511"/>
      <c r="U26" s="511"/>
      <c r="V26" s="511"/>
      <c r="W26" s="511"/>
      <c r="X26" s="511"/>
      <c r="Y26" s="511"/>
      <c r="Z26" s="511"/>
      <c r="AA26" s="509"/>
      <c r="AB26" s="507"/>
    </row>
    <row r="27" ht="15.75">
      <c r="A27" s="26"/>
      <c r="B27" s="27"/>
      <c r="C27" s="156"/>
      <c r="D27" s="157"/>
      <c r="E27" s="157"/>
      <c r="F27" s="157"/>
      <c r="G27" s="159"/>
      <c r="H27" s="32"/>
      <c r="I27" s="513"/>
      <c r="J27" s="511"/>
      <c r="K27" s="511"/>
      <c r="L27" s="511"/>
      <c r="M27" s="511"/>
      <c r="N27" s="511"/>
      <c r="O27" s="511"/>
      <c r="P27" s="511"/>
      <c r="Q27" s="511"/>
      <c r="R27" s="511"/>
      <c r="S27" s="511"/>
      <c r="T27" s="511"/>
      <c r="U27" s="511"/>
      <c r="V27" s="511"/>
      <c r="W27" s="511"/>
      <c r="X27" s="511"/>
      <c r="Y27" s="511"/>
      <c r="Z27" s="511"/>
      <c r="AA27" s="509"/>
      <c r="AB27" s="507"/>
    </row>
    <row r="28" ht="31.5" customHeight="1">
      <c r="A28" s="47"/>
      <c r="B28" s="161"/>
      <c r="C28" s="162"/>
      <c r="D28" s="534" t="s">
        <v>413</v>
      </c>
      <c r="E28" s="535"/>
      <c r="F28" s="528"/>
      <c r="G28" s="529"/>
      <c r="H28" s="166"/>
      <c r="I28" s="514"/>
      <c r="J28" s="511"/>
      <c r="K28" s="511"/>
      <c r="L28" s="511"/>
      <c r="M28" s="511"/>
      <c r="N28" s="511"/>
      <c r="O28" s="511"/>
      <c r="P28" s="511"/>
      <c r="Q28" s="511"/>
      <c r="R28" s="511"/>
      <c r="S28" s="511"/>
      <c r="T28" s="511"/>
      <c r="U28" s="511"/>
      <c r="V28" s="511"/>
      <c r="W28" s="511"/>
      <c r="X28" s="511"/>
      <c r="Y28" s="511"/>
      <c r="Z28" s="511"/>
      <c r="AA28" s="509"/>
      <c r="AB28" s="507"/>
    </row>
    <row r="29" ht="15">
      <c r="A29" s="47"/>
      <c r="B29" s="161"/>
      <c r="C29" s="144"/>
      <c r="D29" s="244"/>
      <c r="E29" s="244"/>
      <c r="F29" s="244"/>
      <c r="G29" s="520"/>
      <c r="H29" s="166"/>
      <c r="I29" s="514"/>
      <c r="J29" s="511"/>
      <c r="K29" s="511"/>
      <c r="L29" s="511"/>
      <c r="M29" s="511"/>
      <c r="N29" s="511"/>
      <c r="O29" s="511"/>
      <c r="P29" s="511"/>
      <c r="Q29" s="511"/>
      <c r="R29" s="511"/>
      <c r="S29" s="511"/>
      <c r="T29" s="511"/>
      <c r="U29" s="511"/>
      <c r="V29" s="511"/>
      <c r="W29" s="511"/>
      <c r="X29" s="511"/>
      <c r="Y29" s="511"/>
      <c r="Z29" s="511"/>
      <c r="AA29" s="509"/>
      <c r="AB29" s="507"/>
    </row>
    <row r="30" ht="15">
      <c r="A30" s="47"/>
      <c r="B30" s="161"/>
      <c r="C30" s="521"/>
      <c r="D30" s="522"/>
      <c r="E30" s="522"/>
      <c r="F30" s="523"/>
      <c r="G30" s="524"/>
      <c r="H30" s="166"/>
      <c r="I30" s="514"/>
      <c r="J30" s="511"/>
      <c r="K30" s="511"/>
      <c r="L30" s="511"/>
      <c r="M30" s="511"/>
      <c r="N30" s="511"/>
      <c r="O30" s="511"/>
      <c r="P30" s="511"/>
      <c r="Q30" s="511"/>
      <c r="R30" s="511"/>
      <c r="S30" s="511"/>
      <c r="T30" s="511"/>
      <c r="U30" s="511"/>
      <c r="V30" s="511"/>
      <c r="W30" s="511"/>
      <c r="X30" s="511"/>
      <c r="Y30" s="511"/>
      <c r="Z30" s="511"/>
      <c r="AA30" s="509"/>
      <c r="AB30" s="507"/>
    </row>
    <row r="31" ht="15">
      <c r="A31" s="47"/>
      <c r="B31" s="161"/>
      <c r="C31" s="86"/>
      <c r="D31" s="525"/>
      <c r="E31" s="525"/>
      <c r="F31" s="525"/>
      <c r="G31" s="171"/>
      <c r="H31" s="166"/>
      <c r="I31" s="514"/>
      <c r="J31" s="511"/>
      <c r="K31" s="511"/>
      <c r="L31" s="511"/>
      <c r="M31" s="511"/>
      <c r="N31" s="511"/>
      <c r="O31" s="511"/>
      <c r="P31" s="511"/>
      <c r="Q31" s="511"/>
      <c r="R31" s="511"/>
      <c r="S31" s="511"/>
      <c r="T31" s="511"/>
      <c r="U31" s="511"/>
      <c r="V31" s="511"/>
      <c r="W31" s="511"/>
      <c r="X31" s="511"/>
      <c r="Y31" s="511"/>
      <c r="Z31" s="511"/>
      <c r="AA31" s="509"/>
      <c r="AB31" s="507"/>
    </row>
    <row r="32" ht="15.75">
      <c r="A32" s="26"/>
      <c r="B32" s="27"/>
      <c r="C32" s="156"/>
      <c r="D32" s="157"/>
      <c r="E32" s="157"/>
      <c r="F32" s="157"/>
      <c r="G32" s="159"/>
      <c r="H32" s="32"/>
      <c r="I32" s="513"/>
      <c r="J32" s="511"/>
      <c r="K32" s="511"/>
      <c r="L32" s="511"/>
      <c r="M32" s="511"/>
      <c r="N32" s="511"/>
      <c r="O32" s="511"/>
      <c r="P32" s="511"/>
      <c r="Q32" s="511"/>
      <c r="R32" s="511"/>
      <c r="S32" s="511"/>
      <c r="T32" s="511"/>
      <c r="U32" s="511"/>
      <c r="V32" s="511"/>
      <c r="W32" s="511"/>
      <c r="X32" s="511"/>
      <c r="Y32" s="511"/>
      <c r="Z32" s="511"/>
      <c r="AA32" s="509"/>
      <c r="AB32" s="507"/>
    </row>
    <row r="33" ht="31.5" customHeight="1">
      <c r="A33" s="47"/>
      <c r="B33" s="101"/>
      <c r="C33" s="162"/>
      <c r="D33" s="534" t="s">
        <v>414</v>
      </c>
      <c r="E33" s="535"/>
      <c r="F33" s="528"/>
      <c r="G33" s="529"/>
      <c r="H33" s="108"/>
      <c r="I33" s="514"/>
      <c r="J33" s="511"/>
      <c r="K33" s="511"/>
      <c r="L33" s="511"/>
      <c r="M33" s="511"/>
      <c r="N33" s="511"/>
      <c r="O33" s="511"/>
      <c r="P33" s="511"/>
      <c r="Q33" s="511"/>
      <c r="R33" s="511"/>
      <c r="S33" s="511"/>
      <c r="T33" s="511"/>
      <c r="U33" s="511"/>
      <c r="V33" s="511"/>
      <c r="W33" s="511"/>
      <c r="X33" s="511"/>
      <c r="Y33" s="511"/>
      <c r="Z33" s="511"/>
      <c r="AA33" s="509"/>
      <c r="AB33" s="507"/>
    </row>
    <row r="34" ht="15">
      <c r="A34" s="173"/>
      <c r="B34" s="66"/>
      <c r="C34" s="144"/>
      <c r="D34" s="244"/>
      <c r="E34" s="244"/>
      <c r="F34" s="244"/>
      <c r="G34" s="520"/>
      <c r="H34" s="75"/>
      <c r="I34" s="515"/>
      <c r="J34" s="511"/>
      <c r="K34" s="511"/>
      <c r="L34" s="511"/>
      <c r="M34" s="511"/>
      <c r="N34" s="511"/>
      <c r="O34" s="511"/>
      <c r="P34" s="511"/>
      <c r="Q34" s="511"/>
      <c r="R34" s="511"/>
      <c r="S34" s="511"/>
      <c r="T34" s="511"/>
      <c r="U34" s="511"/>
      <c r="V34" s="511"/>
      <c r="W34" s="511"/>
      <c r="X34" s="511"/>
      <c r="Y34" s="511"/>
      <c r="Z34" s="511"/>
      <c r="AA34" s="509"/>
      <c r="AB34" s="507"/>
    </row>
    <row r="35" ht="15">
      <c r="A35" s="173"/>
      <c r="B35" s="66"/>
      <c r="C35" s="521"/>
      <c r="D35" s="522"/>
      <c r="E35" s="522"/>
      <c r="F35" s="523"/>
      <c r="G35" s="524"/>
      <c r="H35" s="75"/>
      <c r="I35" s="515"/>
      <c r="J35" s="511"/>
      <c r="K35" s="511"/>
      <c r="L35" s="511"/>
      <c r="M35" s="511"/>
      <c r="N35" s="511"/>
      <c r="O35" s="511"/>
      <c r="P35" s="511"/>
      <c r="Q35" s="511"/>
      <c r="R35" s="511"/>
      <c r="S35" s="511"/>
      <c r="T35" s="511"/>
      <c r="U35" s="511"/>
      <c r="V35" s="511"/>
      <c r="W35" s="511"/>
      <c r="X35" s="511"/>
      <c r="Y35" s="511"/>
      <c r="Z35" s="511"/>
      <c r="AA35" s="509"/>
      <c r="AB35" s="507"/>
    </row>
    <row r="36" ht="15">
      <c r="A36" s="173"/>
      <c r="B36" s="66"/>
      <c r="C36" s="86"/>
      <c r="D36" s="525"/>
      <c r="E36" s="525"/>
      <c r="F36" s="525"/>
      <c r="G36" s="171"/>
      <c r="H36" s="75"/>
      <c r="I36" s="515"/>
      <c r="J36" s="511"/>
      <c r="K36" s="511"/>
      <c r="L36" s="511"/>
      <c r="M36" s="511"/>
      <c r="N36" s="511"/>
      <c r="O36" s="511"/>
      <c r="P36" s="511"/>
      <c r="Q36" s="511"/>
      <c r="R36" s="511"/>
      <c r="S36" s="511"/>
      <c r="T36" s="511"/>
      <c r="U36" s="511"/>
      <c r="V36" s="511"/>
      <c r="W36" s="511"/>
      <c r="X36" s="511"/>
      <c r="Y36" s="511"/>
      <c r="Z36" s="511"/>
      <c r="AA36" s="509"/>
      <c r="AB36" s="507"/>
    </row>
    <row r="37" ht="15.75">
      <c r="A37" s="26"/>
      <c r="B37" s="27"/>
      <c r="C37" s="156"/>
      <c r="D37" s="157"/>
      <c r="E37" s="157"/>
      <c r="F37" s="157"/>
      <c r="G37" s="159"/>
      <c r="H37" s="32"/>
      <c r="I37" s="513"/>
      <c r="J37" s="511"/>
      <c r="K37" s="511"/>
      <c r="L37" s="511"/>
      <c r="M37" s="511"/>
      <c r="N37" s="511"/>
      <c r="O37" s="511"/>
      <c r="P37" s="511"/>
      <c r="Q37" s="511"/>
      <c r="R37" s="511"/>
      <c r="S37" s="511"/>
      <c r="T37" s="511"/>
      <c r="U37" s="511"/>
      <c r="V37" s="511"/>
      <c r="W37" s="511"/>
      <c r="X37" s="511"/>
      <c r="Y37" s="511"/>
      <c r="Z37" s="511"/>
      <c r="AA37" s="509"/>
      <c r="AB37" s="507"/>
    </row>
    <row r="38" ht="67.5" customHeight="1">
      <c r="A38" s="47"/>
      <c r="B38" s="161"/>
      <c r="C38" s="516"/>
      <c r="D38" s="517" t="s">
        <v>415</v>
      </c>
      <c r="E38" s="142"/>
      <c r="F38" s="528"/>
      <c r="G38" s="529"/>
      <c r="H38" s="166"/>
      <c r="I38" s="514"/>
      <c r="J38" s="511"/>
      <c r="K38" s="511"/>
      <c r="L38" s="511"/>
      <c r="M38" s="511"/>
      <c r="N38" s="511"/>
      <c r="O38" s="511"/>
      <c r="P38" s="511"/>
      <c r="Q38" s="511"/>
      <c r="R38" s="511"/>
      <c r="S38" s="511"/>
      <c r="T38" s="511"/>
      <c r="U38" s="511"/>
      <c r="V38" s="511"/>
      <c r="W38" s="511"/>
      <c r="X38" s="511"/>
      <c r="Y38" s="511"/>
      <c r="Z38" s="511"/>
      <c r="AA38" s="509"/>
      <c r="AB38" s="507"/>
    </row>
    <row r="39" ht="15">
      <c r="A39" s="47"/>
      <c r="B39" s="161"/>
      <c r="C39" s="144"/>
      <c r="D39" s="244"/>
      <c r="E39" s="244"/>
      <c r="F39" s="244"/>
      <c r="G39" s="520"/>
      <c r="H39" s="166"/>
      <c r="I39" s="514"/>
      <c r="J39" s="511"/>
      <c r="K39" s="511"/>
      <c r="L39" s="511"/>
      <c r="M39" s="511"/>
      <c r="N39" s="511"/>
      <c r="O39" s="511"/>
      <c r="P39" s="511"/>
      <c r="Q39" s="511"/>
      <c r="R39" s="511"/>
      <c r="S39" s="511"/>
      <c r="T39" s="511"/>
      <c r="U39" s="511"/>
      <c r="V39" s="511"/>
      <c r="W39" s="511"/>
      <c r="X39" s="511"/>
      <c r="Y39" s="511"/>
      <c r="Z39" s="511"/>
      <c r="AA39" s="509"/>
      <c r="AB39" s="507"/>
    </row>
    <row r="40" ht="15">
      <c r="A40" s="47"/>
      <c r="B40" s="161"/>
      <c r="C40" s="521"/>
      <c r="D40" s="522"/>
      <c r="E40" s="522"/>
      <c r="F40" s="523"/>
      <c r="G40" s="524"/>
      <c r="H40" s="166"/>
      <c r="I40" s="514"/>
      <c r="J40" s="511"/>
      <c r="K40" s="511"/>
      <c r="L40" s="511"/>
      <c r="M40" s="511"/>
      <c r="N40" s="511"/>
      <c r="O40" s="511"/>
      <c r="P40" s="511"/>
      <c r="Q40" s="511"/>
      <c r="R40" s="511"/>
      <c r="S40" s="511"/>
      <c r="T40" s="511"/>
      <c r="U40" s="511"/>
      <c r="V40" s="511"/>
      <c r="W40" s="511"/>
      <c r="X40" s="511"/>
      <c r="Y40" s="511"/>
      <c r="Z40" s="511"/>
      <c r="AA40" s="509"/>
      <c r="AB40" s="507"/>
    </row>
    <row r="41" ht="15">
      <c r="A41" s="47"/>
      <c r="B41" s="161"/>
      <c r="C41" s="86"/>
      <c r="D41" s="525"/>
      <c r="E41" s="525"/>
      <c r="F41" s="525"/>
      <c r="G41" s="171"/>
      <c r="H41" s="166"/>
      <c r="I41" s="514"/>
      <c r="J41" s="511"/>
      <c r="K41" s="511"/>
      <c r="L41" s="511"/>
      <c r="M41" s="511"/>
      <c r="N41" s="511"/>
      <c r="O41" s="511"/>
      <c r="P41" s="511"/>
      <c r="Q41" s="511"/>
      <c r="R41" s="511"/>
      <c r="S41" s="511"/>
      <c r="T41" s="511"/>
      <c r="U41" s="511"/>
      <c r="V41" s="511"/>
      <c r="W41" s="511"/>
      <c r="X41" s="511"/>
      <c r="Y41" s="511"/>
      <c r="Z41" s="511"/>
      <c r="AA41" s="509"/>
      <c r="AB41" s="507"/>
    </row>
    <row r="42" ht="15.75">
      <c r="A42" s="26"/>
      <c r="B42" s="27"/>
      <c r="C42" s="156"/>
      <c r="D42" s="157"/>
      <c r="E42" s="157"/>
      <c r="F42" s="157"/>
      <c r="G42" s="159"/>
      <c r="H42" s="32"/>
      <c r="I42" s="513"/>
      <c r="J42" s="511"/>
      <c r="K42" s="511"/>
      <c r="L42" s="511"/>
      <c r="M42" s="511"/>
      <c r="N42" s="511"/>
      <c r="O42" s="511"/>
      <c r="P42" s="511"/>
      <c r="Q42" s="511"/>
      <c r="R42" s="511"/>
      <c r="S42" s="511"/>
      <c r="T42" s="511"/>
      <c r="U42" s="511"/>
      <c r="V42" s="511"/>
      <c r="W42" s="511"/>
      <c r="X42" s="511"/>
      <c r="Y42" s="511"/>
      <c r="Z42" s="511"/>
      <c r="AA42" s="509"/>
      <c r="AB42" s="507"/>
    </row>
    <row r="43" ht="33" customHeight="1">
      <c r="A43" s="47"/>
      <c r="B43" s="101"/>
      <c r="C43" s="162"/>
      <c r="D43" s="536" t="s">
        <v>416</v>
      </c>
      <c r="E43" s="537"/>
      <c r="F43" s="538"/>
      <c r="G43" s="539"/>
      <c r="H43" s="108"/>
      <c r="I43" s="514"/>
      <c r="J43" s="511"/>
      <c r="K43" s="511"/>
      <c r="L43" s="511"/>
      <c r="M43" s="511"/>
      <c r="N43" s="511"/>
      <c r="O43" s="511"/>
      <c r="P43" s="511"/>
      <c r="Q43" s="511"/>
      <c r="R43" s="511"/>
      <c r="S43" s="511"/>
      <c r="T43" s="511"/>
      <c r="U43" s="511"/>
      <c r="V43" s="511"/>
      <c r="W43" s="511"/>
      <c r="X43" s="511"/>
      <c r="Y43" s="511"/>
      <c r="Z43" s="511"/>
      <c r="AA43" s="509"/>
      <c r="AB43" s="507"/>
    </row>
    <row r="44" ht="15">
      <c r="A44" s="173"/>
      <c r="B44" s="66"/>
      <c r="C44" s="176"/>
      <c r="D44" s="177"/>
      <c r="E44" s="178"/>
      <c r="F44" s="180"/>
      <c r="G44" s="181"/>
      <c r="H44" s="75"/>
      <c r="I44" s="515"/>
      <c r="J44" s="511"/>
      <c r="K44" s="511"/>
      <c r="L44" s="511"/>
      <c r="M44" s="511"/>
      <c r="N44" s="511"/>
      <c r="O44" s="511"/>
      <c r="P44" s="511"/>
      <c r="Q44" s="511"/>
      <c r="R44" s="511"/>
      <c r="S44" s="511"/>
      <c r="T44" s="511"/>
      <c r="U44" s="511"/>
      <c r="V44" s="511"/>
      <c r="W44" s="511"/>
      <c r="X44" s="511"/>
      <c r="Y44" s="511"/>
      <c r="Z44" s="511"/>
      <c r="AA44" s="509"/>
      <c r="AB44" s="507"/>
    </row>
    <row r="45" ht="15.75">
      <c r="A45" s="26"/>
      <c r="B45" s="27"/>
      <c r="C45" s="156"/>
      <c r="D45" s="157"/>
      <c r="E45" s="157"/>
      <c r="F45" s="157"/>
      <c r="G45" s="159"/>
      <c r="H45" s="32"/>
      <c r="I45" s="513"/>
      <c r="J45" s="511"/>
      <c r="K45" s="511"/>
      <c r="L45" s="511"/>
      <c r="M45" s="511"/>
      <c r="N45" s="511"/>
      <c r="O45" s="511"/>
      <c r="P45" s="511"/>
      <c r="Q45" s="511"/>
      <c r="R45" s="511"/>
      <c r="S45" s="511"/>
      <c r="T45" s="511"/>
      <c r="U45" s="511"/>
      <c r="V45" s="511"/>
      <c r="W45" s="511"/>
      <c r="X45" s="511"/>
      <c r="Y45" s="511"/>
      <c r="Z45" s="511"/>
      <c r="AA45" s="509"/>
      <c r="AB45" s="507"/>
    </row>
    <row r="46" ht="31.5" customHeight="1">
      <c r="A46" s="47"/>
      <c r="B46" s="161"/>
      <c r="C46" s="516"/>
      <c r="D46" s="517" t="s">
        <v>417</v>
      </c>
      <c r="E46" s="540"/>
      <c r="F46" s="528"/>
      <c r="G46" s="529"/>
      <c r="H46" s="166"/>
      <c r="I46" s="514"/>
      <c r="J46" s="511"/>
      <c r="K46" s="511"/>
      <c r="L46" s="511"/>
      <c r="M46" s="511"/>
      <c r="N46" s="511"/>
      <c r="O46" s="511"/>
      <c r="P46" s="511"/>
      <c r="Q46" s="511"/>
      <c r="R46" s="511"/>
      <c r="S46" s="511"/>
      <c r="T46" s="511"/>
      <c r="U46" s="511"/>
      <c r="V46" s="511"/>
      <c r="W46" s="511"/>
      <c r="X46" s="511"/>
      <c r="Y46" s="511"/>
      <c r="Z46" s="511"/>
      <c r="AA46" s="509"/>
      <c r="AB46" s="507"/>
    </row>
    <row r="47" ht="15">
      <c r="A47" s="47"/>
      <c r="B47" s="161"/>
      <c r="C47" s="144"/>
      <c r="D47" s="244"/>
      <c r="E47" s="244"/>
      <c r="F47" s="244"/>
      <c r="G47" s="520"/>
      <c r="H47" s="166"/>
      <c r="I47" s="514"/>
      <c r="J47" s="511"/>
      <c r="K47" s="511"/>
      <c r="L47" s="511"/>
      <c r="M47" s="511"/>
      <c r="N47" s="511"/>
      <c r="O47" s="511"/>
      <c r="P47" s="511"/>
      <c r="Q47" s="511"/>
      <c r="R47" s="511"/>
      <c r="S47" s="511"/>
      <c r="T47" s="511"/>
      <c r="U47" s="511"/>
      <c r="V47" s="511"/>
      <c r="W47" s="511"/>
      <c r="X47" s="511"/>
      <c r="Y47" s="511"/>
      <c r="Z47" s="511"/>
      <c r="AA47" s="509"/>
      <c r="AB47" s="507"/>
    </row>
    <row r="48" ht="15">
      <c r="A48" s="47"/>
      <c r="B48" s="161"/>
      <c r="C48" s="521"/>
      <c r="D48" s="522"/>
      <c r="E48" s="522"/>
      <c r="F48" s="523"/>
      <c r="G48" s="524"/>
      <c r="H48" s="166"/>
      <c r="I48" s="514"/>
      <c r="J48" s="511"/>
      <c r="K48" s="511"/>
      <c r="L48" s="511"/>
      <c r="M48" s="511"/>
      <c r="N48" s="511"/>
      <c r="O48" s="511"/>
      <c r="P48" s="511"/>
      <c r="Q48" s="511"/>
      <c r="R48" s="511"/>
      <c r="S48" s="511"/>
      <c r="T48" s="511"/>
      <c r="U48" s="511"/>
      <c r="V48" s="511"/>
      <c r="W48" s="511"/>
      <c r="X48" s="511"/>
      <c r="Y48" s="511"/>
      <c r="Z48" s="511"/>
      <c r="AA48" s="509"/>
      <c r="AB48" s="507"/>
    </row>
    <row r="49" ht="15">
      <c r="A49" s="47"/>
      <c r="B49" s="161"/>
      <c r="C49" s="86"/>
      <c r="D49" s="525"/>
      <c r="E49" s="525"/>
      <c r="F49" s="525"/>
      <c r="G49" s="171"/>
      <c r="H49" s="166"/>
      <c r="I49" s="514"/>
      <c r="J49" s="511"/>
      <c r="K49" s="511"/>
      <c r="L49" s="511"/>
      <c r="M49" s="511"/>
      <c r="N49" s="511"/>
      <c r="O49" s="511"/>
      <c r="P49" s="511"/>
      <c r="Q49" s="511"/>
      <c r="R49" s="511"/>
      <c r="S49" s="511"/>
      <c r="T49" s="511"/>
      <c r="U49" s="511"/>
      <c r="V49" s="511"/>
      <c r="W49" s="511"/>
      <c r="X49" s="511"/>
      <c r="Y49" s="511"/>
      <c r="Z49" s="511"/>
      <c r="AA49" s="509"/>
      <c r="AB49" s="507"/>
    </row>
    <row r="50" ht="15">
      <c r="A50" s="19"/>
      <c r="B50" s="36"/>
      <c r="C50" s="37"/>
      <c r="D50" s="39"/>
      <c r="E50" s="38"/>
      <c r="F50" s="41"/>
      <c r="G50" s="39"/>
      <c r="H50" s="42"/>
      <c r="I50" s="541"/>
      <c r="J50" s="509"/>
      <c r="K50" s="509"/>
      <c r="L50" s="509"/>
      <c r="M50" s="509"/>
      <c r="N50" s="509"/>
      <c r="O50" s="509"/>
      <c r="P50" s="509"/>
      <c r="Q50" s="509"/>
      <c r="R50" s="509"/>
      <c r="S50" s="509"/>
      <c r="T50" s="509"/>
      <c r="U50" s="509"/>
      <c r="V50" s="509"/>
      <c r="W50" s="509"/>
      <c r="X50" s="509"/>
      <c r="Y50" s="509"/>
      <c r="Z50" s="509"/>
      <c r="AA50" s="509"/>
      <c r="AB50" s="507"/>
    </row>
    <row r="51" ht="15">
      <c r="A51" s="16"/>
      <c r="B51" s="43"/>
      <c r="C51" s="43"/>
      <c r="D51" s="45"/>
      <c r="E51" s="44"/>
      <c r="F51" s="18"/>
      <c r="G51" s="45"/>
      <c r="H51" s="45"/>
      <c r="I51" s="45"/>
      <c r="J51" s="542"/>
      <c r="K51" s="543"/>
      <c r="L51" s="543"/>
      <c r="M51" s="543"/>
      <c r="N51" s="543"/>
      <c r="O51" s="543"/>
      <c r="P51" s="543"/>
      <c r="Q51" s="543"/>
      <c r="R51" s="543"/>
      <c r="S51" s="543"/>
      <c r="T51" s="543"/>
      <c r="U51" s="543"/>
      <c r="V51" s="543"/>
      <c r="W51" s="543"/>
      <c r="X51" s="543"/>
      <c r="Y51" s="543"/>
      <c r="Z51" s="543"/>
      <c r="AA51" s="543"/>
      <c r="AB51" s="544"/>
    </row>
    <row r="52" ht="34.5" customHeight="1">
      <c r="A52" s="19"/>
      <c r="B52" s="20"/>
      <c r="C52" s="21" t="s">
        <v>418</v>
      </c>
      <c r="D52" s="23"/>
      <c r="E52" s="23"/>
      <c r="F52" s="23"/>
      <c r="G52" s="23"/>
      <c r="H52" s="23"/>
      <c r="I52" s="23"/>
      <c r="J52" s="23"/>
      <c r="K52" s="23"/>
      <c r="L52" s="23"/>
      <c r="M52" s="23"/>
      <c r="N52" s="23"/>
      <c r="O52" s="23"/>
      <c r="P52" s="23"/>
      <c r="Q52" s="23"/>
      <c r="R52" s="23"/>
      <c r="S52" s="23"/>
      <c r="T52" s="23"/>
      <c r="U52" s="23"/>
      <c r="V52" s="23"/>
      <c r="W52" s="23"/>
      <c r="X52" s="24"/>
      <c r="Y52" s="21"/>
      <c r="Z52" s="545"/>
      <c r="AA52" s="25"/>
      <c r="AB52" s="15"/>
    </row>
    <row r="53" ht="15">
      <c r="A53" s="47"/>
      <c r="B53" s="123"/>
      <c r="C53" s="89"/>
      <c r="D53" s="90"/>
      <c r="E53" s="90"/>
      <c r="F53" s="407"/>
      <c r="G53" s="130"/>
      <c r="H53" s="211"/>
      <c r="I53" s="130"/>
      <c r="J53" s="546"/>
      <c r="K53" s="546"/>
      <c r="L53" s="546"/>
      <c r="M53" s="546"/>
      <c r="N53" s="546"/>
      <c r="O53" s="546"/>
      <c r="P53" s="546"/>
      <c r="Q53" s="546"/>
      <c r="R53" s="546"/>
      <c r="S53" s="546"/>
      <c r="T53" s="546"/>
      <c r="U53" s="546"/>
      <c r="V53" s="546"/>
      <c r="W53" s="546"/>
      <c r="X53" s="547"/>
      <c r="Y53" s="548"/>
      <c r="Z53" s="548"/>
      <c r="AA53" s="549"/>
      <c r="AB53" s="15"/>
    </row>
    <row r="54" ht="15">
      <c r="A54" s="47"/>
      <c r="B54" s="101"/>
      <c r="C54" s="550"/>
      <c r="D54" s="551" t="s">
        <v>419</v>
      </c>
      <c r="E54" s="552"/>
      <c r="F54" s="553" t="s">
        <v>420</v>
      </c>
      <c r="G54" s="554"/>
      <c r="H54" s="555"/>
      <c r="I54" s="556"/>
      <c r="J54" s="557" t="s">
        <v>421</v>
      </c>
      <c r="K54" s="528"/>
      <c r="L54" s="528"/>
      <c r="M54" s="528"/>
      <c r="N54" s="528"/>
      <c r="O54" s="528"/>
      <c r="P54" s="529"/>
      <c r="Q54" s="558" t="s">
        <v>422</v>
      </c>
      <c r="R54" s="528"/>
      <c r="S54" s="528"/>
      <c r="T54" s="528"/>
      <c r="U54" s="528"/>
      <c r="V54" s="528"/>
      <c r="W54" s="529"/>
      <c r="X54" s="559" t="s">
        <v>423</v>
      </c>
      <c r="Y54" s="554" t="s">
        <v>424</v>
      </c>
      <c r="Z54" s="560"/>
      <c r="AA54" s="561"/>
      <c r="AB54" s="15"/>
    </row>
    <row r="55" ht="15">
      <c r="A55" s="258"/>
      <c r="B55" s="498"/>
      <c r="C55" s="50"/>
      <c r="D55" s="562"/>
      <c r="E55" s="563"/>
      <c r="F55" s="564"/>
      <c r="G55" s="565"/>
      <c r="H55" s="555"/>
      <c r="I55" s="555"/>
      <c r="J55" s="566" t="s">
        <v>425</v>
      </c>
      <c r="K55" s="566" t="s">
        <v>426</v>
      </c>
      <c r="L55" s="566" t="s">
        <v>427</v>
      </c>
      <c r="M55" s="566" t="s">
        <v>428</v>
      </c>
      <c r="N55" s="566" t="s">
        <v>429</v>
      </c>
      <c r="O55" s="566" t="s">
        <v>430</v>
      </c>
      <c r="P55" s="566" t="s">
        <v>431</v>
      </c>
      <c r="Q55" s="567" t="s">
        <v>425</v>
      </c>
      <c r="R55" s="566" t="s">
        <v>426</v>
      </c>
      <c r="S55" s="566" t="s">
        <v>427</v>
      </c>
      <c r="T55" s="566" t="s">
        <v>428</v>
      </c>
      <c r="U55" s="566" t="s">
        <v>429</v>
      </c>
      <c r="V55" s="566" t="s">
        <v>430</v>
      </c>
      <c r="W55" s="566" t="s">
        <v>431</v>
      </c>
      <c r="X55" s="31"/>
      <c r="Y55" s="568"/>
      <c r="Z55" s="569"/>
      <c r="AA55" s="561"/>
      <c r="AB55" s="15"/>
    </row>
    <row r="56" ht="15">
      <c r="A56" s="258"/>
      <c r="B56" s="498"/>
      <c r="C56" s="185"/>
      <c r="D56" s="570" t="s">
        <v>432</v>
      </c>
      <c r="E56" s="571"/>
      <c r="F56" s="572"/>
      <c r="G56" s="573"/>
      <c r="H56" s="574"/>
      <c r="I56" s="574"/>
      <c r="J56" s="575">
        <f t="shared" ref="J56:W56" si="0">SUM(J57:J63)</f>
        <v>0</v>
      </c>
      <c r="K56" s="575">
        <f t="shared" si="0"/>
        <v>0</v>
      </c>
      <c r="L56" s="575">
        <f t="shared" si="0"/>
        <v>0</v>
      </c>
      <c r="M56" s="575">
        <f t="shared" si="0"/>
        <v>0</v>
      </c>
      <c r="N56" s="575">
        <f t="shared" si="0"/>
        <v>0</v>
      </c>
      <c r="O56" s="575">
        <f t="shared" si="0"/>
        <v>0</v>
      </c>
      <c r="P56" s="575">
        <f t="shared" si="0"/>
        <v>0</v>
      </c>
      <c r="Q56" s="575">
        <f t="shared" si="0"/>
        <v>0</v>
      </c>
      <c r="R56" s="575">
        <f t="shared" si="0"/>
        <v>0</v>
      </c>
      <c r="S56" s="575">
        <f t="shared" si="0"/>
        <v>0</v>
      </c>
      <c r="T56" s="575">
        <f t="shared" si="0"/>
        <v>0</v>
      </c>
      <c r="U56" s="575">
        <f t="shared" si="0"/>
        <v>0</v>
      </c>
      <c r="V56" s="575">
        <f t="shared" si="0"/>
        <v>0</v>
      </c>
      <c r="W56" s="575">
        <f t="shared" si="0"/>
        <v>0</v>
      </c>
      <c r="X56" s="575">
        <f t="shared" ref="X56:X77" si="1">SUM(Q56:W56)</f>
        <v>0</v>
      </c>
      <c r="Y56" s="576"/>
      <c r="Z56" s="577"/>
      <c r="AA56" s="561"/>
      <c r="AB56" s="15"/>
    </row>
    <row r="57" ht="15">
      <c r="A57" s="258"/>
      <c r="B57" s="498"/>
      <c r="C57" s="578"/>
      <c r="D57" s="579" t="s">
        <v>433</v>
      </c>
      <c r="E57" s="580"/>
      <c r="F57" s="581"/>
      <c r="G57" s="582"/>
      <c r="H57" s="574"/>
      <c r="I57" s="583"/>
      <c r="J57" s="584"/>
      <c r="K57" s="585"/>
      <c r="L57" s="585"/>
      <c r="M57" s="585"/>
      <c r="N57" s="585"/>
      <c r="O57" s="585"/>
      <c r="P57" s="585"/>
      <c r="Q57" s="585"/>
      <c r="R57" s="585"/>
      <c r="S57" s="585"/>
      <c r="T57" s="585"/>
      <c r="U57" s="585"/>
      <c r="V57" s="586"/>
      <c r="W57" s="585"/>
      <c r="X57" s="575">
        <f t="shared" si="1"/>
        <v>0</v>
      </c>
      <c r="Y57" s="587"/>
      <c r="Z57" s="588"/>
      <c r="AA57" s="561"/>
      <c r="AB57" s="15"/>
    </row>
    <row r="58" ht="15">
      <c r="A58" s="258"/>
      <c r="B58" s="498"/>
      <c r="C58" s="578"/>
      <c r="D58" s="589" t="s">
        <v>434</v>
      </c>
      <c r="E58" s="590"/>
      <c r="F58" s="591"/>
      <c r="G58" s="592"/>
      <c r="H58" s="574"/>
      <c r="I58" s="583"/>
      <c r="J58" s="584"/>
      <c r="K58" s="585"/>
      <c r="L58" s="585"/>
      <c r="M58" s="585"/>
      <c r="N58" s="585"/>
      <c r="O58" s="585"/>
      <c r="P58" s="585"/>
      <c r="Q58" s="585"/>
      <c r="R58" s="585"/>
      <c r="S58" s="585"/>
      <c r="T58" s="585"/>
      <c r="U58" s="585"/>
      <c r="V58" s="586"/>
      <c r="W58" s="585"/>
      <c r="X58" s="575">
        <f t="shared" si="1"/>
        <v>0</v>
      </c>
      <c r="Y58" s="587"/>
      <c r="Z58" s="588"/>
      <c r="AA58" s="561"/>
      <c r="AB58" s="15"/>
    </row>
    <row r="59" ht="15">
      <c r="A59" s="258"/>
      <c r="B59" s="498"/>
      <c r="C59" s="578"/>
      <c r="D59" s="589" t="s">
        <v>435</v>
      </c>
      <c r="E59" s="590"/>
      <c r="F59" s="591"/>
      <c r="G59" s="592"/>
      <c r="H59" s="574"/>
      <c r="I59" s="583"/>
      <c r="J59" s="584"/>
      <c r="K59" s="585"/>
      <c r="L59" s="585"/>
      <c r="M59" s="585"/>
      <c r="N59" s="585"/>
      <c r="O59" s="585"/>
      <c r="P59" s="585"/>
      <c r="Q59" s="585"/>
      <c r="R59" s="585"/>
      <c r="S59" s="585"/>
      <c r="T59" s="585"/>
      <c r="U59" s="585"/>
      <c r="V59" s="586"/>
      <c r="W59" s="585"/>
      <c r="X59" s="575">
        <f t="shared" si="1"/>
        <v>0</v>
      </c>
      <c r="Y59" s="587"/>
      <c r="Z59" s="588"/>
      <c r="AA59" s="561"/>
      <c r="AB59" s="15"/>
    </row>
    <row r="60" ht="15">
      <c r="A60" s="258"/>
      <c r="B60" s="498"/>
      <c r="C60" s="578"/>
      <c r="D60" s="589" t="s">
        <v>436</v>
      </c>
      <c r="E60" s="590"/>
      <c r="F60" s="591"/>
      <c r="G60" s="592"/>
      <c r="H60" s="574"/>
      <c r="I60" s="583"/>
      <c r="J60" s="584"/>
      <c r="K60" s="585"/>
      <c r="L60" s="585"/>
      <c r="M60" s="585"/>
      <c r="N60" s="585"/>
      <c r="O60" s="585"/>
      <c r="P60" s="585"/>
      <c r="Q60" s="585"/>
      <c r="R60" s="585"/>
      <c r="S60" s="585"/>
      <c r="T60" s="585"/>
      <c r="U60" s="585"/>
      <c r="V60" s="586"/>
      <c r="W60" s="585"/>
      <c r="X60" s="575">
        <f t="shared" si="1"/>
        <v>0</v>
      </c>
      <c r="Y60" s="587"/>
      <c r="Z60" s="588"/>
      <c r="AA60" s="561"/>
      <c r="AB60" s="15"/>
    </row>
    <row r="61" ht="15">
      <c r="A61" s="258"/>
      <c r="B61" s="498"/>
      <c r="C61" s="578"/>
      <c r="D61" s="589" t="s">
        <v>437</v>
      </c>
      <c r="E61" s="590"/>
      <c r="F61" s="591"/>
      <c r="G61" s="592"/>
      <c r="H61" s="574"/>
      <c r="I61" s="583"/>
      <c r="J61" s="584"/>
      <c r="K61" s="585"/>
      <c r="L61" s="585"/>
      <c r="M61" s="585"/>
      <c r="N61" s="585"/>
      <c r="O61" s="585"/>
      <c r="P61" s="585"/>
      <c r="Q61" s="585"/>
      <c r="R61" s="585"/>
      <c r="S61" s="585"/>
      <c r="T61" s="585"/>
      <c r="U61" s="585"/>
      <c r="V61" s="586"/>
      <c r="W61" s="585"/>
      <c r="X61" s="575">
        <f t="shared" si="1"/>
        <v>0</v>
      </c>
      <c r="Y61" s="587"/>
      <c r="Z61" s="588"/>
      <c r="AA61" s="561"/>
      <c r="AB61" s="15"/>
    </row>
    <row r="62" ht="15">
      <c r="A62" s="258"/>
      <c r="B62" s="498"/>
      <c r="C62" s="578"/>
      <c r="D62" s="589" t="s">
        <v>438</v>
      </c>
      <c r="E62" s="590"/>
      <c r="F62" s="591"/>
      <c r="G62" s="592"/>
      <c r="H62" s="574"/>
      <c r="I62" s="583"/>
      <c r="J62" s="584"/>
      <c r="K62" s="585"/>
      <c r="L62" s="585"/>
      <c r="M62" s="585"/>
      <c r="N62" s="585"/>
      <c r="O62" s="585"/>
      <c r="P62" s="585"/>
      <c r="Q62" s="585"/>
      <c r="R62" s="585"/>
      <c r="S62" s="585"/>
      <c r="T62" s="585"/>
      <c r="U62" s="585"/>
      <c r="V62" s="586"/>
      <c r="W62" s="585"/>
      <c r="X62" s="575">
        <f t="shared" si="1"/>
        <v>0</v>
      </c>
      <c r="Y62" s="587"/>
      <c r="Z62" s="588"/>
      <c r="AA62" s="561"/>
      <c r="AB62" s="15"/>
    </row>
    <row r="63" ht="15">
      <c r="A63" s="258"/>
      <c r="B63" s="498"/>
      <c r="C63" s="593"/>
      <c r="D63" s="594" t="s">
        <v>439</v>
      </c>
      <c r="E63" s="595"/>
      <c r="F63" s="596"/>
      <c r="G63" s="597"/>
      <c r="H63" s="574"/>
      <c r="I63" s="583"/>
      <c r="J63" s="584"/>
      <c r="K63" s="585"/>
      <c r="L63" s="585"/>
      <c r="M63" s="585"/>
      <c r="N63" s="585"/>
      <c r="O63" s="585"/>
      <c r="P63" s="585"/>
      <c r="Q63" s="585"/>
      <c r="R63" s="585"/>
      <c r="S63" s="585"/>
      <c r="T63" s="585"/>
      <c r="U63" s="585"/>
      <c r="V63" s="586"/>
      <c r="W63" s="585"/>
      <c r="X63" s="575">
        <f t="shared" si="1"/>
        <v>0</v>
      </c>
      <c r="Y63" s="587"/>
      <c r="Z63" s="598"/>
      <c r="AA63" s="561"/>
      <c r="AB63" s="15"/>
    </row>
    <row r="64" ht="15">
      <c r="A64" s="258"/>
      <c r="B64" s="498"/>
      <c r="C64" s="90"/>
      <c r="D64" s="570"/>
      <c r="E64" s="571"/>
      <c r="F64" s="599"/>
      <c r="G64" s="600"/>
      <c r="H64" s="574"/>
      <c r="I64" s="574"/>
      <c r="J64" s="601" t="s">
        <v>425</v>
      </c>
      <c r="K64" s="566" t="s">
        <v>426</v>
      </c>
      <c r="L64" s="566" t="s">
        <v>427</v>
      </c>
      <c r="M64" s="566" t="s">
        <v>428</v>
      </c>
      <c r="N64" s="566" t="s">
        <v>429</v>
      </c>
      <c r="O64" s="566" t="s">
        <v>430</v>
      </c>
      <c r="P64" s="602" t="s">
        <v>431</v>
      </c>
      <c r="Q64" s="601" t="s">
        <v>425</v>
      </c>
      <c r="R64" s="566" t="s">
        <v>426</v>
      </c>
      <c r="S64" s="566" t="s">
        <v>427</v>
      </c>
      <c r="T64" s="566" t="s">
        <v>428</v>
      </c>
      <c r="U64" s="566" t="s">
        <v>429</v>
      </c>
      <c r="V64" s="566" t="s">
        <v>430</v>
      </c>
      <c r="W64" s="602" t="s">
        <v>431</v>
      </c>
      <c r="X64" s="603"/>
      <c r="Y64" s="604"/>
      <c r="Z64" s="605"/>
      <c r="AA64" s="561"/>
      <c r="AB64" s="15"/>
    </row>
    <row r="65">
      <c r="A65" s="258"/>
      <c r="B65" s="498"/>
      <c r="C65" s="606"/>
      <c r="D65" s="570" t="s">
        <v>440</v>
      </c>
      <c r="E65" s="571"/>
      <c r="F65" s="607"/>
      <c r="G65" s="600"/>
      <c r="H65" s="574"/>
      <c r="I65" s="574"/>
      <c r="J65" s="575">
        <f t="shared" ref="J65:W65" si="2">J66+J67</f>
        <v>0</v>
      </c>
      <c r="K65" s="575">
        <f t="shared" si="2"/>
        <v>0</v>
      </c>
      <c r="L65" s="575">
        <f t="shared" si="2"/>
        <v>0</v>
      </c>
      <c r="M65" s="575">
        <f t="shared" si="2"/>
        <v>0</v>
      </c>
      <c r="N65" s="575">
        <f t="shared" si="2"/>
        <v>0</v>
      </c>
      <c r="O65" s="575">
        <f t="shared" si="2"/>
        <v>0</v>
      </c>
      <c r="P65" s="575">
        <f t="shared" si="2"/>
        <v>0</v>
      </c>
      <c r="Q65" s="575">
        <f t="shared" si="2"/>
        <v>0</v>
      </c>
      <c r="R65" s="575">
        <f t="shared" si="2"/>
        <v>0</v>
      </c>
      <c r="S65" s="575">
        <f t="shared" si="2"/>
        <v>0</v>
      </c>
      <c r="T65" s="575">
        <f t="shared" si="2"/>
        <v>0</v>
      </c>
      <c r="U65" s="575">
        <f t="shared" si="2"/>
        <v>0</v>
      </c>
      <c r="V65" s="575">
        <f t="shared" si="2"/>
        <v>0</v>
      </c>
      <c r="W65" s="575">
        <f t="shared" si="2"/>
        <v>0</v>
      </c>
      <c r="X65" s="575">
        <f t="shared" si="1"/>
        <v>0</v>
      </c>
      <c r="Y65" s="587"/>
      <c r="Z65" s="577"/>
      <c r="AA65" s="561"/>
      <c r="AB65" s="15"/>
    </row>
    <row r="66">
      <c r="A66" s="258"/>
      <c r="B66" s="498"/>
      <c r="C66" s="578"/>
      <c r="D66" s="579" t="s">
        <v>441</v>
      </c>
      <c r="E66" s="580"/>
      <c r="F66" s="608"/>
      <c r="G66" s="609"/>
      <c r="H66" s="574"/>
      <c r="I66" s="583"/>
      <c r="J66" s="584"/>
      <c r="K66" s="585"/>
      <c r="L66" s="585"/>
      <c r="M66" s="585"/>
      <c r="N66" s="585"/>
      <c r="O66" s="585"/>
      <c r="P66" s="585"/>
      <c r="Q66" s="585"/>
      <c r="R66" s="585"/>
      <c r="S66" s="585"/>
      <c r="T66" s="585"/>
      <c r="U66" s="585"/>
      <c r="V66" s="585"/>
      <c r="W66" s="585"/>
      <c r="X66" s="575">
        <f t="shared" si="1"/>
        <v>0</v>
      </c>
      <c r="Y66" s="587"/>
      <c r="Z66" s="588"/>
      <c r="AA66" s="561"/>
      <c r="AB66" s="15"/>
    </row>
    <row r="67">
      <c r="A67" s="258"/>
      <c r="B67" s="498"/>
      <c r="C67" s="593"/>
      <c r="D67" s="594" t="s">
        <v>442</v>
      </c>
      <c r="E67" s="595"/>
      <c r="F67" s="610"/>
      <c r="G67" s="611"/>
      <c r="H67" s="574"/>
      <c r="I67" s="583"/>
      <c r="J67" s="584"/>
      <c r="K67" s="585"/>
      <c r="L67" s="585"/>
      <c r="M67" s="585"/>
      <c r="N67" s="585"/>
      <c r="O67" s="585"/>
      <c r="P67" s="585"/>
      <c r="Q67" s="585"/>
      <c r="R67" s="585"/>
      <c r="S67" s="585"/>
      <c r="T67" s="585"/>
      <c r="U67" s="585"/>
      <c r="V67" s="585"/>
      <c r="W67" s="585"/>
      <c r="X67" s="575">
        <f t="shared" si="1"/>
        <v>0</v>
      </c>
      <c r="Y67" s="587"/>
      <c r="Z67" s="598"/>
      <c r="AA67" s="561"/>
      <c r="AB67" s="15"/>
    </row>
    <row r="68">
      <c r="A68" s="258"/>
      <c r="B68" s="498"/>
      <c r="C68" s="90"/>
      <c r="D68" s="570"/>
      <c r="E68" s="571"/>
      <c r="F68" s="599"/>
      <c r="G68" s="600"/>
      <c r="H68" s="574"/>
      <c r="I68" s="574"/>
      <c r="J68" s="601" t="s">
        <v>425</v>
      </c>
      <c r="K68" s="566" t="s">
        <v>426</v>
      </c>
      <c r="L68" s="566" t="s">
        <v>427</v>
      </c>
      <c r="M68" s="566" t="s">
        <v>428</v>
      </c>
      <c r="N68" s="566" t="s">
        <v>429</v>
      </c>
      <c r="O68" s="566" t="s">
        <v>430</v>
      </c>
      <c r="P68" s="602" t="s">
        <v>431</v>
      </c>
      <c r="Q68" s="601" t="s">
        <v>425</v>
      </c>
      <c r="R68" s="566" t="s">
        <v>426</v>
      </c>
      <c r="S68" s="566" t="s">
        <v>427</v>
      </c>
      <c r="T68" s="566" t="s">
        <v>428</v>
      </c>
      <c r="U68" s="566" t="s">
        <v>429</v>
      </c>
      <c r="V68" s="566" t="s">
        <v>430</v>
      </c>
      <c r="W68" s="602" t="s">
        <v>431</v>
      </c>
      <c r="X68" s="603"/>
      <c r="Y68" s="604"/>
      <c r="Z68" s="605"/>
      <c r="AA68" s="561"/>
      <c r="AB68" s="15"/>
    </row>
    <row r="69">
      <c r="A69" s="258"/>
      <c r="B69" s="498"/>
      <c r="C69" s="606"/>
      <c r="D69" s="570" t="s">
        <v>443</v>
      </c>
      <c r="E69" s="571"/>
      <c r="F69" s="607"/>
      <c r="G69" s="600"/>
      <c r="H69" s="574"/>
      <c r="I69" s="574"/>
      <c r="J69" s="575">
        <f t="shared" ref="J69:W69" si="3">SUM(J70:J77)</f>
        <v>0</v>
      </c>
      <c r="K69" s="575">
        <f t="shared" si="3"/>
        <v>0</v>
      </c>
      <c r="L69" s="575">
        <f t="shared" si="3"/>
        <v>0</v>
      </c>
      <c r="M69" s="575">
        <f t="shared" si="3"/>
        <v>0</v>
      </c>
      <c r="N69" s="575">
        <f t="shared" si="3"/>
        <v>0</v>
      </c>
      <c r="O69" s="575">
        <f t="shared" si="3"/>
        <v>0</v>
      </c>
      <c r="P69" s="575">
        <f t="shared" si="3"/>
        <v>0</v>
      </c>
      <c r="Q69" s="575">
        <f t="shared" si="3"/>
        <v>0</v>
      </c>
      <c r="R69" s="575">
        <f t="shared" si="3"/>
        <v>0</v>
      </c>
      <c r="S69" s="575">
        <f t="shared" si="3"/>
        <v>0</v>
      </c>
      <c r="T69" s="575">
        <f t="shared" si="3"/>
        <v>0</v>
      </c>
      <c r="U69" s="575">
        <f t="shared" si="3"/>
        <v>0</v>
      </c>
      <c r="V69" s="575">
        <f t="shared" si="3"/>
        <v>0</v>
      </c>
      <c r="W69" s="575">
        <f t="shared" si="3"/>
        <v>0</v>
      </c>
      <c r="X69" s="575">
        <f t="shared" si="1"/>
        <v>0</v>
      </c>
      <c r="Y69" s="587"/>
      <c r="Z69" s="577"/>
      <c r="AA69" s="561"/>
      <c r="AB69" s="15"/>
    </row>
    <row r="70">
      <c r="A70" s="258"/>
      <c r="B70" s="498"/>
      <c r="C70" s="578"/>
      <c r="D70" s="579" t="s">
        <v>444</v>
      </c>
      <c r="E70" s="580"/>
      <c r="F70" s="612"/>
      <c r="G70" s="582"/>
      <c r="H70" s="574"/>
      <c r="I70" s="583"/>
      <c r="J70" s="584"/>
      <c r="K70" s="585"/>
      <c r="L70" s="585"/>
      <c r="M70" s="585"/>
      <c r="N70" s="585"/>
      <c r="O70" s="585"/>
      <c r="P70" s="585"/>
      <c r="Q70" s="585"/>
      <c r="R70" s="585"/>
      <c r="S70" s="585"/>
      <c r="T70" s="585"/>
      <c r="U70" s="585"/>
      <c r="V70" s="585"/>
      <c r="W70" s="585"/>
      <c r="X70" s="575">
        <f t="shared" si="1"/>
        <v>0</v>
      </c>
      <c r="Y70" s="587"/>
      <c r="Z70" s="588"/>
      <c r="AA70" s="561"/>
      <c r="AB70" s="15"/>
    </row>
    <row r="71">
      <c r="A71" s="258"/>
      <c r="B71" s="498"/>
      <c r="C71" s="578"/>
      <c r="D71" s="589" t="s">
        <v>445</v>
      </c>
      <c r="E71" s="590"/>
      <c r="F71" s="613"/>
      <c r="G71" s="592"/>
      <c r="H71" s="574"/>
      <c r="I71" s="583"/>
      <c r="J71" s="584"/>
      <c r="K71" s="585"/>
      <c r="L71" s="585"/>
      <c r="M71" s="585"/>
      <c r="N71" s="585"/>
      <c r="O71" s="585"/>
      <c r="P71" s="585"/>
      <c r="Q71" s="585"/>
      <c r="R71" s="585"/>
      <c r="S71" s="585"/>
      <c r="T71" s="585"/>
      <c r="U71" s="585"/>
      <c r="V71" s="585"/>
      <c r="W71" s="585"/>
      <c r="X71" s="575">
        <f t="shared" si="1"/>
        <v>0</v>
      </c>
      <c r="Y71" s="587"/>
      <c r="Z71" s="588"/>
      <c r="AA71" s="561"/>
      <c r="AB71" s="15"/>
    </row>
    <row r="72">
      <c r="A72" s="258"/>
      <c r="B72" s="498"/>
      <c r="C72" s="578"/>
      <c r="D72" s="589" t="s">
        <v>446</v>
      </c>
      <c r="E72" s="590"/>
      <c r="F72" s="613"/>
      <c r="G72" s="592"/>
      <c r="H72" s="574"/>
      <c r="I72" s="583"/>
      <c r="J72" s="584"/>
      <c r="K72" s="585"/>
      <c r="L72" s="585"/>
      <c r="M72" s="585"/>
      <c r="N72" s="585"/>
      <c r="O72" s="585"/>
      <c r="P72" s="585"/>
      <c r="Q72" s="585"/>
      <c r="R72" s="585"/>
      <c r="S72" s="585"/>
      <c r="T72" s="585"/>
      <c r="U72" s="585"/>
      <c r="V72" s="585"/>
      <c r="W72" s="585"/>
      <c r="X72" s="575">
        <f t="shared" si="1"/>
        <v>0</v>
      </c>
      <c r="Y72" s="587"/>
      <c r="Z72" s="588"/>
      <c r="AA72" s="561"/>
      <c r="AB72" s="15"/>
    </row>
    <row r="73">
      <c r="A73" s="258"/>
      <c r="B73" s="498"/>
      <c r="C73" s="578"/>
      <c r="D73" s="589" t="s">
        <v>447</v>
      </c>
      <c r="E73" s="590"/>
      <c r="F73" s="613"/>
      <c r="G73" s="592"/>
      <c r="H73" s="574"/>
      <c r="I73" s="583"/>
      <c r="J73" s="584"/>
      <c r="K73" s="585"/>
      <c r="L73" s="585"/>
      <c r="M73" s="585"/>
      <c r="N73" s="585"/>
      <c r="O73" s="585"/>
      <c r="P73" s="585"/>
      <c r="Q73" s="585"/>
      <c r="R73" s="585"/>
      <c r="S73" s="585"/>
      <c r="T73" s="585"/>
      <c r="U73" s="585"/>
      <c r="V73" s="585"/>
      <c r="W73" s="585"/>
      <c r="X73" s="575">
        <f t="shared" si="1"/>
        <v>0</v>
      </c>
      <c r="Y73" s="587"/>
      <c r="Z73" s="588"/>
      <c r="AA73" s="561"/>
      <c r="AB73" s="15"/>
    </row>
    <row r="74">
      <c r="A74" s="258"/>
      <c r="B74" s="498"/>
      <c r="C74" s="578"/>
      <c r="D74" s="589" t="s">
        <v>448</v>
      </c>
      <c r="E74" s="590"/>
      <c r="F74" s="613"/>
      <c r="G74" s="592"/>
      <c r="H74" s="574"/>
      <c r="I74" s="583"/>
      <c r="J74" s="584"/>
      <c r="K74" s="585"/>
      <c r="L74" s="585"/>
      <c r="M74" s="585"/>
      <c r="N74" s="585"/>
      <c r="O74" s="585"/>
      <c r="P74" s="585"/>
      <c r="Q74" s="585"/>
      <c r="R74" s="585"/>
      <c r="S74" s="585"/>
      <c r="T74" s="585"/>
      <c r="U74" s="585"/>
      <c r="V74" s="585"/>
      <c r="W74" s="585"/>
      <c r="X74" s="575">
        <f t="shared" si="1"/>
        <v>0</v>
      </c>
      <c r="Y74" s="587"/>
      <c r="Z74" s="588"/>
      <c r="AA74" s="561"/>
      <c r="AB74" s="15"/>
    </row>
    <row r="75">
      <c r="A75" s="258"/>
      <c r="B75" s="498"/>
      <c r="C75" s="578"/>
      <c r="D75" s="589" t="s">
        <v>449</v>
      </c>
      <c r="E75" s="590"/>
      <c r="F75" s="613"/>
      <c r="G75" s="592"/>
      <c r="H75" s="574"/>
      <c r="I75" s="583"/>
      <c r="J75" s="584"/>
      <c r="K75" s="585"/>
      <c r="L75" s="585"/>
      <c r="M75" s="585"/>
      <c r="N75" s="585"/>
      <c r="O75" s="585"/>
      <c r="P75" s="585"/>
      <c r="Q75" s="585"/>
      <c r="R75" s="585"/>
      <c r="S75" s="585"/>
      <c r="T75" s="585"/>
      <c r="U75" s="585"/>
      <c r="V75" s="585"/>
      <c r="W75" s="585"/>
      <c r="X75" s="575">
        <f t="shared" si="1"/>
        <v>0</v>
      </c>
      <c r="Y75" s="587"/>
      <c r="Z75" s="588"/>
      <c r="AA75" s="561"/>
      <c r="AB75" s="15"/>
    </row>
    <row r="76">
      <c r="A76" s="258"/>
      <c r="B76" s="498"/>
      <c r="C76" s="578"/>
      <c r="D76" s="589" t="s">
        <v>450</v>
      </c>
      <c r="E76" s="590"/>
      <c r="F76" s="613"/>
      <c r="G76" s="592"/>
      <c r="H76" s="574"/>
      <c r="I76" s="583"/>
      <c r="J76" s="584"/>
      <c r="K76" s="585"/>
      <c r="L76" s="585"/>
      <c r="M76" s="585"/>
      <c r="N76" s="585"/>
      <c r="O76" s="585"/>
      <c r="P76" s="585"/>
      <c r="Q76" s="585"/>
      <c r="R76" s="585"/>
      <c r="S76" s="585"/>
      <c r="T76" s="585"/>
      <c r="U76" s="585"/>
      <c r="V76" s="585"/>
      <c r="W76" s="585"/>
      <c r="X76" s="575">
        <f t="shared" si="1"/>
        <v>0</v>
      </c>
      <c r="Y76" s="587"/>
      <c r="Z76" s="588"/>
      <c r="AA76" s="561"/>
      <c r="AB76" s="15"/>
    </row>
    <row r="77">
      <c r="A77" s="258"/>
      <c r="B77" s="498"/>
      <c r="C77" s="593"/>
      <c r="D77" s="614" t="s">
        <v>451</v>
      </c>
      <c r="E77" s="615"/>
      <c r="F77" s="616"/>
      <c r="G77" s="617"/>
      <c r="H77" s="574"/>
      <c r="I77" s="583"/>
      <c r="J77" s="584"/>
      <c r="K77" s="585"/>
      <c r="L77" s="585"/>
      <c r="M77" s="585"/>
      <c r="N77" s="585"/>
      <c r="O77" s="585"/>
      <c r="P77" s="585"/>
      <c r="Q77" s="585"/>
      <c r="R77" s="585"/>
      <c r="S77" s="585"/>
      <c r="T77" s="585"/>
      <c r="U77" s="585"/>
      <c r="V77" s="585"/>
      <c r="W77" s="585"/>
      <c r="X77" s="575">
        <f t="shared" si="1"/>
        <v>0</v>
      </c>
      <c r="Y77" s="587"/>
      <c r="Z77" s="598"/>
      <c r="AA77" s="561"/>
      <c r="AB77" s="15"/>
    </row>
    <row r="78">
      <c r="A78" s="258"/>
      <c r="B78" s="498"/>
      <c r="C78" s="90"/>
      <c r="D78" s="618"/>
      <c r="E78" s="619"/>
      <c r="F78" s="620"/>
      <c r="G78" s="621"/>
      <c r="H78" s="574"/>
      <c r="I78" s="574"/>
      <c r="J78" s="601" t="s">
        <v>425</v>
      </c>
      <c r="K78" s="566" t="s">
        <v>426</v>
      </c>
      <c r="L78" s="566" t="s">
        <v>427</v>
      </c>
      <c r="M78" s="566" t="s">
        <v>428</v>
      </c>
      <c r="N78" s="566" t="s">
        <v>429</v>
      </c>
      <c r="O78" s="566" t="s">
        <v>430</v>
      </c>
      <c r="P78" s="602" t="s">
        <v>431</v>
      </c>
      <c r="Q78" s="601" t="s">
        <v>425</v>
      </c>
      <c r="R78" s="566" t="s">
        <v>426</v>
      </c>
      <c r="S78" s="566" t="s">
        <v>427</v>
      </c>
      <c r="T78" s="566" t="s">
        <v>428</v>
      </c>
      <c r="U78" s="566" t="s">
        <v>429</v>
      </c>
      <c r="V78" s="566" t="s">
        <v>430</v>
      </c>
      <c r="W78" s="602" t="s">
        <v>431</v>
      </c>
      <c r="X78" s="622" t="s">
        <v>452</v>
      </c>
      <c r="Y78" s="604"/>
      <c r="Z78" s="605"/>
      <c r="AA78" s="561"/>
      <c r="AB78" s="15"/>
    </row>
    <row r="79">
      <c r="A79" s="258"/>
      <c r="B79" s="498"/>
      <c r="C79" s="251"/>
      <c r="D79" s="623" t="s">
        <v>453</v>
      </c>
      <c r="E79" s="624"/>
      <c r="F79" s="625"/>
      <c r="G79" s="600"/>
      <c r="H79" s="626"/>
      <c r="I79" s="574"/>
      <c r="J79" s="575">
        <f t="shared" ref="J79:X79" si="4">SUM(J56,J65,J69)</f>
        <v>0</v>
      </c>
      <c r="K79" s="575">
        <f t="shared" si="4"/>
        <v>0</v>
      </c>
      <c r="L79" s="575">
        <f t="shared" si="4"/>
        <v>0</v>
      </c>
      <c r="M79" s="575">
        <f t="shared" si="4"/>
        <v>0</v>
      </c>
      <c r="N79" s="575">
        <f t="shared" si="4"/>
        <v>0</v>
      </c>
      <c r="O79" s="575">
        <f t="shared" si="4"/>
        <v>0</v>
      </c>
      <c r="P79" s="575">
        <f t="shared" si="4"/>
        <v>0</v>
      </c>
      <c r="Q79" s="575">
        <f t="shared" si="4"/>
        <v>0</v>
      </c>
      <c r="R79" s="575">
        <f t="shared" si="4"/>
        <v>0</v>
      </c>
      <c r="S79" s="575">
        <f t="shared" si="4"/>
        <v>0</v>
      </c>
      <c r="T79" s="575">
        <f t="shared" si="4"/>
        <v>0</v>
      </c>
      <c r="U79" s="575">
        <f t="shared" si="4"/>
        <v>0</v>
      </c>
      <c r="V79" s="575">
        <f t="shared" si="4"/>
        <v>0</v>
      </c>
      <c r="W79" s="575">
        <f t="shared" si="4"/>
        <v>0</v>
      </c>
      <c r="X79" s="575">
        <f t="shared" si="4"/>
        <v>0</v>
      </c>
      <c r="Y79" s="627"/>
      <c r="Z79" s="628"/>
      <c r="AA79" s="561"/>
      <c r="AB79" s="15"/>
    </row>
    <row r="80">
      <c r="A80" s="258"/>
      <c r="B80" s="498"/>
      <c r="C80" s="90"/>
      <c r="D80" s="124"/>
      <c r="E80" s="629"/>
      <c r="F80" s="630"/>
      <c r="G80" s="31"/>
      <c r="H80" s="583"/>
      <c r="I80" s="583"/>
      <c r="J80" s="546"/>
      <c r="K80" s="547"/>
      <c r="L80" s="546"/>
      <c r="M80" s="547"/>
      <c r="N80" s="547"/>
      <c r="O80" s="547"/>
      <c r="P80" s="547"/>
      <c r="Q80" s="547"/>
      <c r="R80" s="547"/>
      <c r="S80" s="547"/>
      <c r="T80" s="547"/>
      <c r="U80" s="547"/>
      <c r="V80" s="547"/>
      <c r="W80" s="547"/>
      <c r="X80" s="547"/>
      <c r="Y80" s="560"/>
      <c r="Z80" s="605"/>
      <c r="AA80" s="561"/>
      <c r="AB80" s="15"/>
    </row>
    <row r="81">
      <c r="A81" s="258"/>
      <c r="B81" s="498"/>
      <c r="C81" s="185"/>
      <c r="D81" s="631" t="s">
        <v>454</v>
      </c>
      <c r="E81" s="631"/>
      <c r="F81" s="632" t="s">
        <v>420</v>
      </c>
      <c r="G81" s="600"/>
      <c r="H81" s="574"/>
      <c r="I81" s="574"/>
      <c r="J81" s="633" t="s">
        <v>455</v>
      </c>
      <c r="K81" s="625"/>
      <c r="L81" s="634" t="s">
        <v>424</v>
      </c>
      <c r="M81" s="625"/>
      <c r="N81" s="625"/>
      <c r="O81" s="625"/>
      <c r="P81" s="600"/>
      <c r="Q81" s="547"/>
      <c r="R81" s="547"/>
      <c r="S81" s="547"/>
      <c r="T81" s="547"/>
      <c r="U81" s="547"/>
      <c r="V81" s="547"/>
      <c r="W81" s="547"/>
      <c r="X81" s="547"/>
      <c r="Y81" s="560"/>
      <c r="Z81" s="577"/>
      <c r="AA81" s="561"/>
      <c r="AB81" s="15"/>
    </row>
    <row r="82">
      <c r="A82" s="258"/>
      <c r="B82" s="498"/>
      <c r="C82" s="578"/>
      <c r="D82" s="589" t="s">
        <v>456</v>
      </c>
      <c r="E82" s="590"/>
      <c r="F82" s="612"/>
      <c r="G82" s="582"/>
      <c r="H82" s="574"/>
      <c r="I82" s="583"/>
      <c r="J82" s="635"/>
      <c r="K82" s="636"/>
      <c r="L82" s="637"/>
      <c r="M82" s="638"/>
      <c r="N82" s="638"/>
      <c r="O82" s="638"/>
      <c r="P82" s="639"/>
      <c r="Q82" s="547"/>
      <c r="R82" s="547"/>
      <c r="S82" s="547"/>
      <c r="T82" s="547"/>
      <c r="U82" s="547"/>
      <c r="V82" s="547"/>
      <c r="W82" s="547"/>
      <c r="X82" s="547"/>
      <c r="Y82" s="560"/>
      <c r="Z82" s="588"/>
      <c r="AA82" s="561"/>
      <c r="AB82" s="15"/>
    </row>
    <row r="83">
      <c r="A83" s="258"/>
      <c r="B83" s="498"/>
      <c r="C83" s="593"/>
      <c r="D83" s="594" t="s">
        <v>457</v>
      </c>
      <c r="E83" s="595"/>
      <c r="F83" s="640"/>
      <c r="G83" s="597"/>
      <c r="H83" s="574"/>
      <c r="I83" s="583"/>
      <c r="J83" s="635"/>
      <c r="K83" s="636"/>
      <c r="L83" s="641"/>
      <c r="M83" s="642"/>
      <c r="N83" s="642"/>
      <c r="O83" s="642"/>
      <c r="P83" s="643"/>
      <c r="Q83" s="547"/>
      <c r="R83" s="547"/>
      <c r="S83" s="547"/>
      <c r="T83" s="547"/>
      <c r="U83" s="547"/>
      <c r="V83" s="547"/>
      <c r="W83" s="547"/>
      <c r="X83" s="547"/>
      <c r="Y83" s="560"/>
      <c r="Z83" s="598"/>
      <c r="AA83" s="561"/>
      <c r="AB83" s="15"/>
    </row>
    <row r="84">
      <c r="A84" s="258"/>
      <c r="B84" s="259"/>
      <c r="C84" s="260"/>
      <c r="D84" s="261"/>
      <c r="E84" s="261"/>
      <c r="F84" s="446"/>
      <c r="G84" s="263"/>
      <c r="H84" s="644"/>
      <c r="I84" s="339"/>
      <c r="J84" s="645"/>
      <c r="K84" s="645"/>
      <c r="L84" s="645"/>
      <c r="M84" s="645"/>
      <c r="N84" s="645"/>
      <c r="O84" s="645"/>
      <c r="P84" s="645"/>
      <c r="Q84" s="645"/>
      <c r="R84" s="645"/>
      <c r="S84" s="645"/>
      <c r="T84" s="645"/>
      <c r="U84" s="645"/>
      <c r="V84" s="645"/>
      <c r="W84" s="645"/>
      <c r="X84" s="645"/>
      <c r="Y84" s="646"/>
      <c r="Z84" s="646"/>
      <c r="AA84" s="647"/>
      <c r="AB84" s="15"/>
    </row>
    <row r="85">
      <c r="A85" s="148"/>
      <c r="B85" s="149"/>
      <c r="C85" s="149"/>
      <c r="D85" s="149"/>
      <c r="E85" s="149"/>
      <c r="F85" s="149"/>
      <c r="G85" s="149"/>
      <c r="H85" s="149"/>
      <c r="I85" s="149"/>
      <c r="J85" s="648"/>
      <c r="K85" s="648"/>
      <c r="L85" s="648"/>
      <c r="M85" s="648"/>
      <c r="N85" s="648"/>
      <c r="O85" s="648"/>
      <c r="P85" s="648"/>
      <c r="Q85" s="648"/>
      <c r="R85" s="648"/>
      <c r="S85" s="648"/>
      <c r="T85" s="648"/>
      <c r="U85" s="648"/>
      <c r="V85" s="648"/>
      <c r="W85" s="648"/>
      <c r="X85" s="648"/>
      <c r="Y85" s="648"/>
      <c r="Z85" s="648"/>
      <c r="AA85" s="648"/>
      <c r="AB85" s="151"/>
    </row>
  </sheetData>
  <sheetProtection algorithmName="SHA-512" hashValue="3RpHoSHc7gRMgKPNJUpeB0qgJeJ4ufMNdeiVyXCKoHAG2f4dMfAGvUq+Z0kBiybWYDpAMboe5GDx7rXXIKthkQ==" saltValue="yM2nLu3uGv7pM9p85Fj+ZQ==" spinCount="100000" autoFilter="1" deleteColumns="1" deleteRows="1" formatCells="1" formatColumns="1" formatRows="1" insertColumns="1" insertHyperlinks="1" insertRows="1" objects="0" pivotTables="1" scenarios="1" selectLockedCells="0" selectUnlockedCells="0" sheet="1" sort="1"/>
  <mergeCells count="96">
    <mergeCell ref="D1:F1"/>
    <mergeCell ref="C2:D2"/>
    <mergeCell ref="E2:H2"/>
    <mergeCell ref="J2:AA50"/>
    <mergeCell ref="B3:H3"/>
    <mergeCell ref="C4:G4"/>
    <mergeCell ref="D6:G6"/>
    <mergeCell ref="D7:F7"/>
    <mergeCell ref="D9:G9"/>
    <mergeCell ref="D11:F11"/>
    <mergeCell ref="D14:G14"/>
    <mergeCell ref="D15:F15"/>
    <mergeCell ref="D16:G16"/>
    <mergeCell ref="D18:F18"/>
    <mergeCell ref="D21:G21"/>
    <mergeCell ref="D22:F22"/>
    <mergeCell ref="D23:G23"/>
    <mergeCell ref="D25:F25"/>
    <mergeCell ref="D28:G28"/>
    <mergeCell ref="D30:F30"/>
    <mergeCell ref="D33:G33"/>
    <mergeCell ref="D35:F35"/>
    <mergeCell ref="D38:G38"/>
    <mergeCell ref="D40:F40"/>
    <mergeCell ref="D43:G43"/>
    <mergeCell ref="D44:F44"/>
    <mergeCell ref="D46:G46"/>
    <mergeCell ref="D48:F48"/>
    <mergeCell ref="D50:F50"/>
    <mergeCell ref="D51:F51"/>
    <mergeCell ref="C52:X52"/>
    <mergeCell ref="D54:E55"/>
    <mergeCell ref="F54:G55"/>
    <mergeCell ref="J54:P54"/>
    <mergeCell ref="Q54:W54"/>
    <mergeCell ref="X54:X55"/>
    <mergeCell ref="Y54:Y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F78:G78"/>
    <mergeCell ref="D79:G79"/>
    <mergeCell ref="F80:G80"/>
    <mergeCell ref="D81:E81"/>
    <mergeCell ref="F81:G81"/>
    <mergeCell ref="J81:K81"/>
    <mergeCell ref="L81:P81"/>
    <mergeCell ref="D82:E82"/>
    <mergeCell ref="F82:G82"/>
    <mergeCell ref="J82:K82"/>
    <mergeCell ref="L82:P82"/>
    <mergeCell ref="D83:E83"/>
    <mergeCell ref="F83:G83"/>
    <mergeCell ref="J83:K83"/>
    <mergeCell ref="L83:P83"/>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7" disablePrompts="0">
        <x14:dataValidation xr:uid="{00280075-00B7-4900-9A81-001C005500C5}" type="decimal" allowBlank="1" errorStyle="stop" imeMode="noControl" operator="between" showDropDown="1" showErrorMessage="1" showInputMessage="0">
          <x14:formula1>
            <xm:f>1970.0</xm:f>
          </x14:formula1>
          <x14:formula2>
            <xm:f>2100.0</xm:f>
          </x14:formula2>
          <xm:sqref>D30 D35</xm:sqref>
        </x14:dataValidation>
        <x14:dataValidation xr:uid="{00F90074-00C6-45B7-A13D-001300BB008F}" type="list" allowBlank="1" errorStyle="stop" imeMode="noControl" operator="between" showDropDown="0" showErrorMessage="1" showInputMessage="0">
          <x14:formula1>
            <xm:f>"No ocurre,Sí,No"</xm:f>
          </x14:formula1>
          <xm:sqref>F57:F63 F66:F67 F70:F77 F82:F83</xm:sqref>
        </x14:dataValidation>
        <x14:dataValidation xr:uid="{00AA0029-00B7-413C-B2D4-00E5009B00E9}" type="list" allowBlank="1" errorStyle="stop" imeMode="noControl" operator="between" showDropDown="0" showErrorMessage="1" showInputMessage="0">
          <x14:formula1>
            <xm:f>"Sí,No"</xm:f>
          </x14:formula1>
          <xm:sqref>D15</xm:sqref>
        </x14:dataValidation>
        <x14:dataValidation xr:uid="{00120029-003A-4A4D-A333-00B2000A007C}" type="list" allowBlank="1" errorStyle="stop" imeMode="noControl" operator="between" showDropDown="0" showErrorMessage="1" showInputMessage="0">
          <x14:formula1>
            <xm:f>"Greenhouse Gas Protocol Corporate Standard (GHG Protocol), ISO 14064,Bilan Carbone ,Otra"</xm:f>
          </x14:formula1>
          <xm:sqref>D22</xm:sqref>
        </x14:dataValidation>
        <x14:dataValidation xr:uid="{008C00B8-006C-4DFD-908E-00F70045008F}" type="decimal" allowBlank="1" errorStyle="stop" imeMode="noControl" operator="greaterThanOrEqual" showDropDown="1" showErrorMessage="1" showInputMessage="0">
          <x14:formula1>
            <xm:f>0.0</xm:f>
          </x14:formula1>
          <xm:sqref>J57:W63 J66:W67 J70:W77 J82:J83</xm:sqref>
        </x14:dataValidation>
        <x14:dataValidation xr:uid="{007A00D8-0029-4691-A26F-00B400CB0028}" type="list" allowBlank="1" errorStyle="stop" imeMode="noControl" operator="between" showDropDown="0" showErrorMessage="1" showInputMessage="0">
          <x14:formula1>
            <xm:f>"Requisito de casa matriz,Requisito de cliente/s o mercados,Compromiso voluntario,Otro"</xm:f>
          </x14:formula1>
          <xm:sqref>D7</xm:sqref>
        </x14:dataValidation>
        <x14:dataValidation xr:uid="{00F100AA-00D9-4E75-B609-00B000BD00C4}" type="list" allowBlank="1" errorStyle="stop" imeMode="noControl" operator="between" showDropDown="0" showErrorMessage="1" showInputMessage="0">
          <x14:formula1>
            <xm:f>"PCG del Quinto reporte del IPCC-AR5,PCG del Sexto reporte del IPCC-AR6"</xm:f>
          </x14:formula1>
          <xm:sqref>D44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onlyoffice/9.0.2.9</Application>
  <DocSecurity>0</DocSecurity>
  <ScaleCrop>0</ScaleCrop>
  <HeadingPairs>
    <vt:vector size="0" baseType="variant"/>
  </HeadingPairs>
  <TitlesOfParts>
    <vt:vector size="0" baseType="lpstr"/>
  </TitlesOfParts>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Alan Blumenfeld</cp:lastModifiedBy>
  <cp:revision>23</cp:revision>
  <dcterms:modified xsi:type="dcterms:W3CDTF">2025-07-01T18:13:11Z</dcterms:modified>
</cp:coreProperties>
</file>