
<file path=[Content_Types].xml><?xml version="1.0" encoding="utf-8"?>
<Types xmlns="http://schemas.openxmlformats.org/package/2006/content-types">
  <Default Extension="xml" ContentType="application/xml"/>
  <Default Extension="wmf" ContentType="image/x-wmf"/>
  <Default Extension="bin" ContentType="application/vnd.openxmlformats-officedocument.oleObject"/>
  <Default Extension="rels" ContentType="application/vnd.openxmlformats-package.relationships+xml"/>
  <Default Extension="jpeg" ContentType="image/jpeg"/>
  <Default Extension="png" ContentType="image/png"/>
  <Override PartName="/xl/drawings/drawing8.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styles.xml" ContentType="application/vnd.openxmlformats-officedocument.spreadsheetml.styles+xml"/>
  <Override PartName="/xl/worksheets/sheet8.xml" ContentType="application/vnd.openxmlformats-officedocument.spreadsheetml.worksheet+xml"/>
  <Override PartName="/xl/worksheets/sheet5.xml" ContentType="application/vnd.openxmlformats-officedocument.spreadsheetml.worksheet+xml"/>
  <Override PartName="/docProps/core.xml" ContentType="application/vnd.openxmlformats-package.core-properties+xml"/>
  <Override PartName="/xl/worksheets/sheet2.xml" ContentType="application/vnd.openxmlformats-officedocument.spreadsheetml.worksheet+xml"/>
  <Override PartName="/xl/drawings/drawing6.xml" ContentType="application/vnd.openxmlformats-officedocument.drawing+xml"/>
  <Override PartName="/xl/theme/theme1.xml" ContentType="application/vnd.openxmlformats-officedocument.theme+xml"/>
  <Override PartName="/docProps/app.xml" ContentType="application/vnd.openxmlformats-officedocument.extended-properties+xml"/>
  <Override PartName="/xl/drawings/drawing9.xml" ContentType="application/vnd.openxmlformats-officedocument.drawing+xml"/>
  <Override PartName="/xl/drawings/drawing7.xml" ContentType="application/vnd.openxmlformats-officedocument.drawing+xml"/>
  <Override PartName="/xl/worksheets/sheet10.xml" ContentType="application/vnd.openxmlformats-officedocument.spreadsheetml.worksheet+xml"/>
  <Override PartName="/xl/workbook.xml" ContentType="application/vnd.openxmlformats-officedocument.spreadsheetml.sheet.main+xml"/>
  <Override PartName="/xl/worksheets/sheet9.xml" ContentType="application/vnd.openxmlformats-officedocument.spreadsheetml.worksheet+xml"/>
  <Override PartName="/xl/worksheets/sheet7.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drawings/drawing1.xml" ContentType="application/vnd.openxmlformats-officedocument.drawing+xml"/>
  <Override PartName="/xl/worksheets/sheet6.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DgMPL/uqI+oMlc54uHP6V4A6zgxlKgm9g3SUhoZ0G2qHNkbOjnTCgThi3Jmy7XIPRIjigCgbdHaKBUQGfoVkTw==" workbookSaltValue="7dr+rseyW2NzWAoY+dYhYw==" workbookSpinCount="100000" lockStructure="1"/>
  <bookViews>
    <workbookView xWindow="360" yWindow="15" windowWidth="20955" windowHeight="9720" activeTab="0"/>
  </bookViews>
  <sheets>
    <sheet name="Inicio" sheetId="1" state="visible" r:id="rId2"/>
    <sheet name="1. Energía" sheetId="2" state="visible" r:id="rId3"/>
    <sheet name="1 bis. Energía (vehículos)" sheetId="3" state="visible" r:id="rId4"/>
    <sheet name="2. Materiales" sheetId="4" state="visible" r:id="rId5"/>
    <sheet name="3. Residuos" sheetId="5" state="visible" r:id="rId6"/>
    <sheet name="4. Agua y efluentes" sheetId="6" state="visible" r:id="rId7"/>
    <sheet name="5. Aire" sheetId="7" state="visible" r:id="rId8"/>
    <sheet name="6. Ecosistema urbano" sheetId="8" state="visible" r:id="rId9"/>
    <sheet name="Huella de carbono" sheetId="9" state="visible" r:id="rId10"/>
    <sheet name="Extracto de datos" sheetId="10" state="hidden" r:id="rId11"/>
  </sheets>
  <calcPr/>
  <extLst>
    <ext xmlns:x15="http://schemas.microsoft.com/office/spreadsheetml/2010/11/main" uri="{D0CA8CA8-9F24-4464-BF8E-62219DCF47F9}"/>
  </extLst>
</workbook>
</file>

<file path=xl/sharedStrings.xml><?xml version="1.0" encoding="utf-8"?>
<sst xmlns="http://schemas.openxmlformats.org/spreadsheetml/2006/main" count="482" uniqueCount="482">
  <si>
    <t xml:space="preserve"> </t>
  </si>
  <si>
    <t xml:space="preserve">Evaluación ambiental y climática</t>
  </si>
  <si>
    <t xml:space="preserve">Indicaciones preliminares</t>
  </si>
  <si>
    <r>
      <rPr>
        <sz val="12"/>
        <color theme="1"/>
        <rFont val="&quot;Arial&quot;"/>
      </rPr>
      <t xml:space="preserve">La Evaluación Ambiental y Climática nos permite conocer el estado de situación de tu actividad en relación con la acción climática y otros aspectos ambientales. Te pediremos información sobre prácticas vinculadas a distintos ejes temáticos (energía, materiales, residuos, agua y efluentes, aire y ecosistema urbano). Las empresas, comercios e instituciones que cuenten con mediciones de Huella de Carbono, tendrán la posibilidad de presentar sus resultados en esta misma planilla. 
El formulario consta de un total de nueve hojas en las que se solicitará información sobre planificación, gestión y métricas de las distintas temáticas ambientales. 
En la mayoría de las preguntas, al hacer clic en el espacio gris de respuesta, se muestra una flecha que permite abrir una lista desplegable. En los otros casos, donde el área de respuesta es verde, podrás introducir una respuesta en forma manual.
</t>
    </r>
    <r>
      <rPr>
        <u val="single"/>
        <sz val="12"/>
        <color theme="1"/>
        <rFont val="&quot;Arial&quot;"/>
      </rPr>
      <t xml:space="preserve">Considerá que</t>
    </r>
    <r>
      <rPr>
        <sz val="12"/>
        <color theme="1"/>
        <rFont val="&quot;Arial&quot;"/>
      </rPr>
      <t xml:space="preserve">:
 ✓ Los datos ingresados deben referir</t>
    </r>
    <r>
      <rPr>
        <b/>
        <sz val="12"/>
        <color theme="1"/>
        <rFont val="&quot;Arial&quot;"/>
      </rPr>
      <t xml:space="preserve"> al mismo establecimiento elegido en la primera parte del trámite</t>
    </r>
    <r>
      <rPr>
        <sz val="12"/>
        <color theme="1"/>
        <rFont val="&quot;Arial&quot;"/>
      </rPr>
      <t xml:space="preserve"> (formulario de adhesión a Buenas Prácticas Ambientales).
✓ Cuando se solicitan datos de métricas anuales (consumo de energía, uso de materiales, producción de residuos, etc.), éstos deben referir al </t>
    </r>
    <r>
      <rPr>
        <b/>
        <sz val="12"/>
        <color theme="1"/>
        <rFont val="&quot;Arial&quot;"/>
      </rPr>
      <t xml:space="preserve">último año calendario cerrado</t>
    </r>
    <r>
      <rPr>
        <sz val="12"/>
        <color theme="1"/>
        <rFont val="&quot;Arial&quot;"/>
      </rPr>
      <t xml:space="preserve">.
✓ Si se trata de datos estimados, se deberá </t>
    </r>
    <r>
      <rPr>
        <b/>
        <sz val="12"/>
        <color theme="1"/>
        <rFont val="&quot;Arial&quot;"/>
      </rPr>
      <t xml:space="preserve">mantener la metodología de estimación </t>
    </r>
    <r>
      <rPr>
        <sz val="12"/>
        <color theme="1"/>
        <rFont val="&quot;Arial&quot;"/>
      </rPr>
      <t xml:space="preserve">en futuros formularios para que los resultados puedan ser comparables.
Una vez completado y cargado el archivo de la Evaluación Ambiental y Climática, realizaremos una evaluación detallada y </t>
    </r>
    <r>
      <rPr>
        <b/>
        <sz val="12"/>
        <color theme="1"/>
        <rFont val="&quot;Arial&quot;"/>
      </rPr>
      <t xml:space="preserve">te enviaremos una devolución personalizada </t>
    </r>
    <r>
      <rPr>
        <sz val="12"/>
        <color theme="1"/>
        <rFont val="&quot;Arial&quot;"/>
      </rPr>
      <t xml:space="preserve">(el Reporte de adhesión a Buenas Prácticas Ambientales) que incluirá una identificación de los principales puntos críticos a trabajar, así como diferentes </t>
    </r>
    <r>
      <rPr>
        <b/>
        <sz val="12"/>
        <color theme="1"/>
        <rFont val="&quot;Arial&quot;"/>
      </rPr>
      <t xml:space="preserve">soluciones y herramientas </t>
    </r>
    <r>
      <rPr>
        <sz val="12"/>
        <color theme="1"/>
        <rFont val="&quot;Arial&quot;"/>
      </rPr>
      <t xml:space="preserve">posibles para abordarlos.</t>
    </r>
  </si>
  <si>
    <t xml:space="preserve">Características de la actividad</t>
  </si>
  <si>
    <t xml:space="preserve">
El establecimiento...</t>
  </si>
  <si>
    <r>
      <rPr>
        <sz val="12"/>
        <color theme="1"/>
        <rFont val="Arial"/>
      </rPr>
      <t xml:space="preserve">
¿Cuenta con vehículos?
</t>
    </r>
    <r>
      <rPr>
        <sz val="9"/>
        <color rgb="FF7F7F7F"/>
        <rFont val="Arial"/>
      </rPr>
      <t xml:space="preserve">Además de vehículos para transporte de personas y cargas, podés incluir vehículos como autoelevadoras, palas mecánicas, etc.</t>
    </r>
  </si>
  <si>
    <t xml:space="preserve"> 
Indicación:</t>
  </si>
  <si>
    <r>
      <rPr>
        <sz val="12"/>
        <color theme="1"/>
        <rFont val="Arial"/>
      </rPr>
      <t xml:space="preserve">
Si la respuesta previa fue "Sí", describir brevemente la cantidad y tipo de vehículos asociados al establecimiento:</t>
    </r>
    <r>
      <rPr>
        <sz val="9"/>
        <color theme="1"/>
        <rFont val="Arial"/>
      </rPr>
      <t xml:space="preserve">
</t>
    </r>
    <r>
      <rPr>
        <sz val="9"/>
        <color rgb="FF7F7F7F"/>
        <rFont val="Arial"/>
      </rPr>
      <t xml:space="preserve">Si la empresa posee vehículos que circulan entre sus locales, y decide asociar alguno al presente establecimiento, asegúrese de mantener esta asignación para próximas evaluaciones.</t>
    </r>
  </si>
  <si>
    <r>
      <rPr>
        <sz val="12"/>
        <color theme="1"/>
        <rFont val="Arial"/>
      </rPr>
      <t xml:space="preserve">
¿Posee instalaciones de agua?</t>
    </r>
    <r>
      <rPr>
        <sz val="9"/>
        <color theme="1"/>
        <rFont val="Arial"/>
      </rPr>
      <t xml:space="preserve">
</t>
    </r>
    <r>
      <rPr>
        <sz val="9"/>
        <color rgb="FF7F7F7F"/>
        <rFont val="Arial"/>
      </rPr>
      <t xml:space="preserve">
Indicá si cuenta con instalaciones de agua propias, sanitarias o industriales. 
Respondé "No" si las instalaciones corresponden a áreas comunes administradas por un consorcio; o bien, si la empresa cuenta con un único establecimiento y posee sólo un baño pequeño y/o kitchenette.</t>
    </r>
  </si>
  <si>
    <r>
      <rPr>
        <sz val="12"/>
        <color theme="1"/>
        <rFont val="Arial"/>
      </rPr>
      <t xml:space="preserve">
¿Posee alguna fuente, identificada o sospechada, de emisión de contaminantes del aire?</t>
    </r>
    <r>
      <rPr>
        <sz val="9"/>
        <color theme="1"/>
        <rFont val="Arial"/>
      </rPr>
      <t xml:space="preserve">
</t>
    </r>
    <r>
      <rPr>
        <sz val="9"/>
        <color rgb="FF7F7F7F"/>
        <rFont val="Arial"/>
      </rPr>
      <t xml:space="preserve">
Además de los procesos de combustión (u otros procesos químicos), otras posibles fuentes de contaminantes son los acopios de material que liberen polvo o partículas y los procesos de desbaste, pulido, lijado, etc.
Si no hay una fuente claramente identificada pero hay una fuente sospechada, indicá "Sí".</t>
    </r>
  </si>
  <si>
    <t xml:space="preserve">
Si la respuesta previa fue "Sí", describir brevemente las fuentes identificadas o sospechadas de contaminantes del aire:</t>
  </si>
  <si>
    <t xml:space="preserve">
¿Se ha hecho un cálculo de huella de carbono de las actividades del establecimiento bajo algún tipo de estándar, metodología o protocolo reconocido internacionalmente?</t>
  </si>
  <si>
    <t xml:space="preserve">Nivel de actividad</t>
  </si>
  <si>
    <t>Cantidad</t>
  </si>
  <si>
    <t>Unidad</t>
  </si>
  <si>
    <t xml:space="preserve">Nivel de actividad anual</t>
  </si>
  <si>
    <t xml:space="preserve">
El nivel de actividad permite darle contexto a las otras métricas que se solicitan en el formulario ya que una métrica podría aumentar o disminuir por cambios en la cantidad de actividad del establecimiento y no porque haya empeorado o mejorado su gestión ambiental.
Para indicar este nivel debe elegirse una unidad representativa, que cambie con el nivel general de actividad del establecimiento. Puede tratarse de un peso o volumen de producto, cantidad de unidades de mercadería, de servicios ofrecidos, de trámites, de trabajadores que varíen con la actividad, horas de trabajo empleadas, de usuarios, etc. Esta unidad debe mantenerse en futuras respuestas a los formularios para poder realizar comparaciones.</t>
  </si>
  <si>
    <t xml:space="preserve">
Describir brevemente a qué refieren las unidades elegidas:</t>
  </si>
  <si>
    <t xml:space="preserve">V 1.1.0</t>
  </si>
  <si>
    <t xml:space="preserve">1. Energía</t>
  </si>
  <si>
    <t xml:space="preserve"> 1.1. Planificación en eficiencia energética</t>
  </si>
  <si>
    <t xml:space="preserve">
 Para el establecimiento...</t>
  </si>
  <si>
    <t xml:space="preserve">
1. ¿Se conocen detalladamente los circuitos y puntos de consumo de energía eléctrica?</t>
  </si>
  <si>
    <t xml:space="preserve">
2. ¿Se conocen detalladamente las instalaciones de gas y los puntos de conexión de gas?</t>
  </si>
  <si>
    <t xml:space="preserve">
3. ¿Se ha previsto un presupuesto específico para mejorar la eficiencia energética?</t>
  </si>
  <si>
    <r>
      <rPr>
        <sz val="12"/>
        <color theme="1"/>
        <rFont val="Arial"/>
      </rPr>
      <t xml:space="preserve">
4. ¿Se ha asignado la responsabilidad específica por la gestión eficiente del uso de energía a alguna persona o área?</t>
    </r>
    <r>
      <rPr>
        <sz val="9"/>
        <color theme="1"/>
        <rFont val="Arial"/>
      </rPr>
      <t xml:space="preserve">
</t>
    </r>
    <r>
      <rPr>
        <sz val="9"/>
        <color rgb="FF7F7F7F"/>
        <rFont val="Arial"/>
      </rPr>
      <t xml:space="preserve">La persona o área puede cumplir también otras funciones e incluye personal de la empresa y consultores externos.</t>
    </r>
  </si>
  <si>
    <t xml:space="preserve">
5. ¿Existe monitoreo o registro de los consumos de energía eléctrica?</t>
  </si>
  <si>
    <t xml:space="preserve">
6. ¿Existe monitoreo o registro de los consumos de gas?</t>
  </si>
  <si>
    <t xml:space="preserve">
7. ¿Existe monitoreo o registro de los consumos de gas envasado y combustibles líquidos?</t>
  </si>
  <si>
    <t xml:space="preserve">
8. ¿Se han evaluado los registros para sacar conclusiones?</t>
  </si>
  <si>
    <t xml:space="preserve">
9. ¿Se han definido objetivos y metas para mejorar la eficiencia energética?</t>
  </si>
  <si>
    <t xml:space="preserve">
10. ¿Se han implementado medidas para lograr los objetivos y metas definidos?</t>
  </si>
  <si>
    <t xml:space="preserve">
11. ¿Se ha evaluado la aplicación de las medidas implementadas?</t>
  </si>
  <si>
    <t xml:space="preserve">
12. ¿Se han realizado acciones de concientización sobre el tema para puestos de gerencia, dirección y planificación en base a los resultados? </t>
  </si>
  <si>
    <t xml:space="preserve">
13. ¿Existen procedimientos, recomendaciones o instrucciones para que el personal utilice equipos o realice procesos de manera energéticamente eficiente?</t>
  </si>
  <si>
    <t xml:space="preserve">1.2. Gestión en eficiencia energética</t>
  </si>
  <si>
    <t xml:space="preserve">
 En el establecimiento...</t>
  </si>
  <si>
    <t xml:space="preserve">
1. ¿Se realiza mantenimiento preventivo de equipos e instalaciones eléctricos?</t>
  </si>
  <si>
    <t xml:space="preserve">No se realiza mantenimiento preventivo, sólo correctivo</t>
  </si>
  <si>
    <t xml:space="preserve">Se realiza mantenimiento preventivo de algunos equipos o instalaciones eléctricos</t>
  </si>
  <si>
    <t xml:space="preserve">Se realiza mantenimiento preventivo a todos los principales equipos o instalaciones eléctricos</t>
  </si>
  <si>
    <r>
      <rPr>
        <sz val="12"/>
        <color theme="1"/>
        <rFont val="Arial"/>
      </rPr>
      <t xml:space="preserve">
2. ¿Se realiza mantenimiento preventivo de instalaciones, artefactos o equipos a gas?</t>
    </r>
    <r>
      <rPr>
        <sz val="9"/>
        <color theme="1"/>
        <rFont val="Arial"/>
      </rPr>
      <t xml:space="preserve">
</t>
    </r>
    <r>
      <rPr>
        <sz val="9"/>
        <color rgb="FF7F7F7F"/>
        <rFont val="Arial"/>
      </rPr>
      <t xml:space="preserve">Esta pregunta refiere a sistemas de calefacción, cocinas, calderas o equipos de proceso, no a vehículos. Las preguntas sobre los vehículos se desarrollan en la hoja 1 bis.</t>
    </r>
  </si>
  <si>
    <t xml:space="preserve">No se utilizan artefactos o equipos a gas</t>
  </si>
  <si>
    <t xml:space="preserve">Se realiza mantenimiento preventivo de algunos equipos o instalaciones a gas</t>
  </si>
  <si>
    <t xml:space="preserve">Se realiza mantenimiento preventivo a todos los principales equipos o instalaciones a gas</t>
  </si>
  <si>
    <r>
      <rPr>
        <sz val="12"/>
        <color theme="1"/>
        <rFont val="Arial"/>
      </rPr>
      <t xml:space="preserve">
3. ¿Se realiza mantenimiento preventivo de equipos que utilizan combustibles líquidos?</t>
    </r>
    <r>
      <rPr>
        <sz val="9"/>
        <color theme="1"/>
        <rFont val="Arial"/>
      </rPr>
      <t xml:space="preserve">
</t>
    </r>
    <r>
      <rPr>
        <sz val="9"/>
        <color rgb="FF7F7F7F"/>
        <rFont val="Arial"/>
      </rPr>
      <t xml:space="preserve">Esta pregunta refiere a equipos de proceso, no a vehículos. Las preguntas sobre los vehículos se desarrollan en la hoja 1 bis.</t>
    </r>
  </si>
  <si>
    <t xml:space="preserve">No se utilizan equipos a combustible líquido</t>
  </si>
  <si>
    <t xml:space="preserve">Se realiza mantenimiento preventivo de algunos equipos a combustible líquido</t>
  </si>
  <si>
    <t xml:space="preserve">Se realiza mantenimiento preventivo a todos los principales equipos a combustible líquido</t>
  </si>
  <si>
    <t xml:space="preserve">
4. ¿Se han hecho cambios en maquinaria, equipos eléctricos (exceptuando equipos informáticos y luminaria) e instalaciones para mejorar la eficiencia en el uso de energía eléctrica?</t>
  </si>
  <si>
    <t xml:space="preserve">Sólo se utilizan equipos informáticos y luminaria</t>
  </si>
  <si>
    <t xml:space="preserve">La maquinaria, equipos, instalaciones o sus sistemas de control deben mejorarse</t>
  </si>
  <si>
    <t xml:space="preserve">Se han hecho algunos cambios, pero aún pueden realizarse mejoras significativas</t>
  </si>
  <si>
    <t xml:space="preserve">Se han hecho todos los cambios posibles en este aspecto para mejorar la eficiencia en el uso de energía eléctrica</t>
  </si>
  <si>
    <t xml:space="preserve">
5. ¿Se han hecho cambios en equipos informáticos, luminaria, o electrodomésticos para mejorar la eficiencia en el uso de energía eléctrica?</t>
  </si>
  <si>
    <t xml:space="preserve">Los equipos informáticos, iluminación o sus sistemas de control deben mejorarse</t>
  </si>
  <si>
    <t xml:space="preserve">
6. ¿Se han hecho cambios en los artefactos, equipos a gas e instalaciones para mejorar la eficiencia en el uso de gas?</t>
  </si>
  <si>
    <t xml:space="preserve">Los artefactos, instalaciones o sus sistemas de control deben mejorarse</t>
  </si>
  <si>
    <t xml:space="preserve">Se han hecho todos los cambios posibles en este aspecto para mejorar la eficiencia en el uso de gas</t>
  </si>
  <si>
    <t xml:space="preserve">
7. ¿Se han hecho cambios en equipos que utilizan combustibles líquidos para mejorar la eficiencia en el uso de combustibles?</t>
  </si>
  <si>
    <t xml:space="preserve">Los equipos o sus sistemas de control deben mejorarse</t>
  </si>
  <si>
    <t xml:space="preserve">Se han hecho todos los cambios posibles en este aspecto para mejorar la eficiencia en el uso de combustibles</t>
  </si>
  <si>
    <t xml:space="preserve">
8. ¿Se han hecho mejoras en la envolvente térmica?</t>
  </si>
  <si>
    <t xml:space="preserve">La aislación debe mejorarse, aislando muros, colocando DVH, persianas, toldos, pintando exteriores de colores claros, utilizando vegetación, etc.</t>
  </si>
  <si>
    <t xml:space="preserve">La aislación es buena pero aún pueden hacerse cambios para mejorar la envolvente significativamente</t>
  </si>
  <si>
    <t xml:space="preserve">La aislación es muy buena y no cambios que puedan mejorar sustancialmente la envolvente térmica</t>
  </si>
  <si>
    <t xml:space="preserve">
9. ¿Se han hecho cambios en la disposición de maquinaria, equipos o zonas de trabajo (layout) para mejorar la eficiencia en el uso de la energía?</t>
  </si>
  <si>
    <t xml:space="preserve">La disposición de maquinarias, equipos o zonas de trabajo debe mejorarse</t>
  </si>
  <si>
    <t xml:space="preserve">
10. ¿Se han hecho cambios en los procesos o actividades para mejorar la eficiencia en el uso de energía?</t>
  </si>
  <si>
    <t xml:space="preserve">Los procesos o actividades deben replantearse para una mayor eficiencia energética</t>
  </si>
  <si>
    <t xml:space="preserve">
11. ¿Se han tomado medidas para recuperar energía residual de los procesos o actividades?</t>
  </si>
  <si>
    <t xml:space="preserve">No se desarrollan procesos o actividades de las que se puede recuperar energía residual</t>
  </si>
  <si>
    <t xml:space="preserve">No se han tomado medidas</t>
  </si>
  <si>
    <t xml:space="preserve">Se han tomado medidas algunas pero aún podrían hacerse modificaciones</t>
  </si>
  <si>
    <t xml:space="preserve">Se recupera toda la energía residual técnicamente posible</t>
  </si>
  <si>
    <t xml:space="preserve">
12. ¿Se ha capacitado al personal para que haga un uso eficiente de la energía?</t>
  </si>
  <si>
    <t xml:space="preserve">No se ha capacitado al personal para que realice un uso eficiente de la energía</t>
  </si>
  <si>
    <t xml:space="preserve">Se han hecho capacitaciones pero el trabajo aún puede ajustarse para lograr una mayor eficiencia energética</t>
  </si>
  <si>
    <t xml:space="preserve">El personal hace un uso eficiente de la energía y no pueden realizarse mejoras significativas</t>
  </si>
  <si>
    <t xml:space="preserve">1.3. Métricas: consumo y generación de energía</t>
  </si>
  <si>
    <t>B1</t>
  </si>
  <si>
    <t>B2</t>
  </si>
  <si>
    <t>B3</t>
  </si>
  <si>
    <r>
      <rPr>
        <sz val="12"/>
        <color theme="1"/>
        <rFont val="Arial"/>
      </rPr>
      <t xml:space="preserve">Energía eléctrica consumida 
</t>
    </r>
    <r>
      <rPr>
        <sz val="10"/>
        <color theme="1"/>
        <rFont val="Arial"/>
      </rPr>
      <t xml:space="preserve">(kWh por bimestre)</t>
    </r>
    <r>
      <rPr>
        <sz val="9"/>
        <color theme="1"/>
        <rFont val="Arial"/>
      </rPr>
      <t xml:space="preserve">
</t>
    </r>
    <r>
      <rPr>
        <sz val="9"/>
        <color rgb="FF7F7F7F"/>
        <rFont val="Arial"/>
      </rPr>
      <t xml:space="preserve">Indicar la cantidad de energía eléctrica consumida por bimestre (B1, B2, etc.), tal como figura en las facturas del establecimiento.</t>
    </r>
  </si>
  <si>
    <t>B4</t>
  </si>
  <si>
    <t>B5</t>
  </si>
  <si>
    <t>B6</t>
  </si>
  <si>
    <r>
      <rPr>
        <sz val="12"/>
        <color theme="1"/>
        <rFont val="Arial"/>
      </rPr>
      <t xml:space="preserve">Energía eléctrica renovable inyectada a la red
</t>
    </r>
    <r>
      <rPr>
        <sz val="10"/>
        <color theme="1"/>
        <rFont val="Arial"/>
      </rPr>
      <t xml:space="preserve">(kWh por bimestre)</t>
    </r>
    <r>
      <rPr>
        <sz val="9"/>
        <color theme="1"/>
        <rFont val="Arial"/>
      </rPr>
      <t xml:space="preserve">
</t>
    </r>
    <r>
      <rPr>
        <sz val="9"/>
        <color rgb="FF7F7F7F"/>
        <rFont val="Arial"/>
      </rPr>
      <t xml:space="preserve">Indicar la cantidad de energía eléctrica de fuentes renovables generada por el establecimiento e inyectada a la red (programa Prosumidores)</t>
    </r>
    <r>
      <rPr>
        <sz val="10"/>
        <color rgb="FF7F7F7F"/>
        <rFont val="Arial"/>
      </rPr>
      <t>.</t>
    </r>
  </si>
  <si>
    <r>
      <rPr>
        <sz val="12"/>
        <color theme="1"/>
        <rFont val="Arial"/>
      </rPr>
      <t xml:space="preserve">Energía eléctrica renovable aprovechada
</t>
    </r>
    <r>
      <rPr>
        <sz val="10"/>
        <color theme="1"/>
        <rFont val="Arial"/>
      </rPr>
      <t xml:space="preserve">(kWh por año)</t>
    </r>
  </si>
  <si>
    <t xml:space="preserve">
Indicar la cantidad de energía eléctrica de fuentes renovables generada y almacenada o aprovechada directamente por el establecimiento.</t>
  </si>
  <si>
    <r>
      <rPr>
        <sz val="12"/>
        <color theme="1"/>
        <rFont val="Arial"/>
      </rPr>
      <t xml:space="preserve">Gas de red consumido
</t>
    </r>
    <r>
      <rPr>
        <sz val="10"/>
        <color theme="1"/>
        <rFont val="Arial"/>
      </rPr>
      <t xml:space="preserve">(m3 por bimestre)</t>
    </r>
    <r>
      <rPr>
        <sz val="9"/>
        <color theme="1"/>
        <rFont val="Arial"/>
      </rPr>
      <t xml:space="preserve">
</t>
    </r>
    <r>
      <rPr>
        <sz val="9"/>
        <color rgb="FF7F7F7F"/>
        <rFont val="Arial"/>
      </rPr>
      <t xml:space="preserve">Indicar la cantidad de gas de red consumido por bimestre (B1, B2, etc.), tal como figura en las facturas del establecimiento.</t>
    </r>
  </si>
  <si>
    <r>
      <rPr>
        <sz val="12"/>
        <color theme="1"/>
        <rFont val="Arial"/>
      </rPr>
      <t xml:space="preserve">Gas envasado consumido 
</t>
    </r>
    <r>
      <rPr>
        <sz val="10"/>
        <color theme="1"/>
        <rFont val="Arial"/>
      </rPr>
      <t xml:space="preserve">(kg por año)</t>
    </r>
  </si>
  <si>
    <r>
      <rPr>
        <sz val="12"/>
        <color theme="1"/>
        <rFont val="Arial"/>
      </rPr>
      <t xml:space="preserve">Nafta consumida
</t>
    </r>
    <r>
      <rPr>
        <sz val="10"/>
        <color theme="1"/>
        <rFont val="Arial"/>
      </rPr>
      <t xml:space="preserve">(litros por año)</t>
    </r>
  </si>
  <si>
    <r>
      <rPr>
        <sz val="12"/>
        <color theme="1"/>
        <rFont val="Arial"/>
      </rPr>
      <t xml:space="preserve">Gasoil consumido
</t>
    </r>
    <r>
      <rPr>
        <sz val="10"/>
        <color theme="1"/>
        <rFont val="Arial"/>
      </rPr>
      <t xml:space="preserve">(litros por año)</t>
    </r>
  </si>
  <si>
    <r>
      <rPr>
        <sz val="12"/>
        <color theme="1"/>
        <rFont val="Arial"/>
      </rPr>
      <t xml:space="preserve">Fueloil consumido
</t>
    </r>
    <r>
      <rPr>
        <sz val="10"/>
        <color theme="1"/>
        <rFont val="Arial"/>
      </rPr>
      <t xml:space="preserve">(litros por año)</t>
    </r>
  </si>
  <si>
    <r>
      <rPr>
        <sz val="12"/>
        <color theme="1"/>
        <rFont val="Arial"/>
      </rPr>
      <t xml:space="preserve">Calefones solares
</t>
    </r>
    <r>
      <rPr>
        <sz val="10"/>
        <color theme="1"/>
        <rFont val="Arial"/>
      </rPr>
      <t xml:space="preserve">(capacidad total en litros)</t>
    </r>
  </si>
  <si>
    <t xml:space="preserve">1 bis. Energía (vehículos)</t>
  </si>
  <si>
    <t xml:space="preserve"> 1 bis.1. Planificación en eficiencia energética (vehículos)</t>
  </si>
  <si>
    <t xml:space="preserve">
Para los vehículos asociados al establecimiento...</t>
  </si>
  <si>
    <r>
      <rPr>
        <sz val="12"/>
        <color theme="1"/>
        <rFont val="Arial"/>
      </rPr>
      <t xml:space="preserve">
1. ¿Se conocen las especificaciones técnicas y estado de todos los vehículos?</t>
    </r>
    <r>
      <rPr>
        <sz val="9"/>
        <color theme="1"/>
        <rFont val="Arial"/>
      </rPr>
      <t xml:space="preserve">
</t>
    </r>
    <r>
      <rPr>
        <sz val="9"/>
        <color rgb="FF7F7F7F"/>
        <rFont val="Arial"/>
      </rPr>
      <t xml:space="preserve">Esta pregunta refiere al conocimiento sobre modelos, consumos de combustible, kilometraje, antigüedad, etc.</t>
    </r>
  </si>
  <si>
    <t xml:space="preserve">
2. ¿Se ha previsto un presupuesto específico para mejorar su eficiencia en el uso de combustibles o energía eléctrica?</t>
  </si>
  <si>
    <t xml:space="preserve">
3. ¿Se ha asignado responsabilidades específicas por su gestión a alguna persona o área?</t>
  </si>
  <si>
    <t xml:space="preserve">
4. ¿Existe monitoreo o registro de sus consumos de combustibles o energía eléctrica?</t>
  </si>
  <si>
    <t xml:space="preserve">
5. ¿Se han evaluado los registros para sacar conclusiones?</t>
  </si>
  <si>
    <t xml:space="preserve">
6. ¿Se han definido objetivos y metas para mejorar su eficiencia?</t>
  </si>
  <si>
    <t xml:space="preserve">
7. ¿Se han implementado medidas para lograr los objetivos y metas definidos?</t>
  </si>
  <si>
    <t xml:space="preserve">
8. ¿Se ha evaluado la aplicación de las medidas implementadas?</t>
  </si>
  <si>
    <t xml:space="preserve">
9. ¿Se han realizado acciones de concientización sobre el tema para puestos de gerencia, dirección y planificación en base a los resultados? </t>
  </si>
  <si>
    <t xml:space="preserve">
10. ¿Existen procedimientos, recomendaciones o instrucciones para que el personal los utilice de manera energéticamente eficiente?</t>
  </si>
  <si>
    <t xml:space="preserve">1 bis.2. Gestión en eficiencia energética (vehículos)</t>
  </si>
  <si>
    <t xml:space="preserve">
1. ¿Se les realiza mantenimiento preventivo?</t>
  </si>
  <si>
    <t xml:space="preserve">Se realiza mantenimiento preventivo de algunos vehículos</t>
  </si>
  <si>
    <t xml:space="preserve">Se realiza mantenimiento preventivo en todos los vehículos</t>
  </si>
  <si>
    <t xml:space="preserve">
2. ¿Se les han hecho modificaciones o se han reemplazado para mejorar la eficiencia en el uso de combustibles?</t>
  </si>
  <si>
    <t xml:space="preserve">No, los vehículos deben mejorarse</t>
  </si>
  <si>
    <t xml:space="preserve">Se han hecho todos los cambios posibles en los vehículos para mejorar la eficiencia en el uso de combustible</t>
  </si>
  <si>
    <t xml:space="preserve">
3. ¿Se ha sustituído el uso de vehículos a combustible por uso de vehículos eléctricos?</t>
  </si>
  <si>
    <t xml:space="preserve">No se ha sustituído</t>
  </si>
  <si>
    <t xml:space="preserve">Se han hecho algunas sustituciones pero aún puede aumentarse la proporción de vehículos eléctricos</t>
  </si>
  <si>
    <t xml:space="preserve">Se han reemplazado por eléctricos todos los vehículos dentro de lo técnicamente posible</t>
  </si>
  <si>
    <t xml:space="preserve">
4. ¿Se han hecho cambios en la logística para mejorar la eficiencia en el uso de combustibles o energía eléctrica?</t>
  </si>
  <si>
    <t xml:space="preserve">La logística debe rediseñarse para mejorar la eficiencia en el uso de los vehículos</t>
  </si>
  <si>
    <t xml:space="preserve">Se han hecho todos los cambios posibles para mejorar la eficiencia en el uso de los vehículos</t>
  </si>
  <si>
    <t xml:space="preserve">
5. ¿Se ha capacitado al personal para que haga un uso eficiente de los vehículos?</t>
  </si>
  <si>
    <t xml:space="preserve">No se ha capacitado al personal para un uso eficiente de los vehículos</t>
  </si>
  <si>
    <t xml:space="preserve">Se han hecho algunas capacitaciones pero aún debe ajustarse el uso de los vehículos</t>
  </si>
  <si>
    <t xml:space="preserve">El personal hace un uso eficiente de los vehículos y no pueden realizarse mejoras significativas</t>
  </si>
  <si>
    <t xml:space="preserve">1 bis.3. Métricas: consumo de energía (vehículos)</t>
  </si>
  <si>
    <r>
      <rPr>
        <sz val="12"/>
        <color theme="1"/>
        <rFont val="Arial"/>
      </rPr>
      <t xml:space="preserve">Nafta consumida
</t>
    </r>
    <r>
      <rPr>
        <sz val="10"/>
        <color theme="1"/>
        <rFont val="Arial"/>
      </rPr>
      <t xml:space="preserve">(litros por año)</t>
    </r>
  </si>
  <si>
    <r>
      <rPr>
        <sz val="12"/>
        <color theme="1"/>
        <rFont val="Arial"/>
      </rPr>
      <t xml:space="preserve">GNC consumido
</t>
    </r>
    <r>
      <rPr>
        <sz val="10"/>
        <color theme="1"/>
        <rFont val="Arial"/>
      </rPr>
      <t xml:space="preserve">(m3 por año)</t>
    </r>
  </si>
  <si>
    <r>
      <rPr>
        <sz val="12"/>
        <color theme="1"/>
        <rFont val="Arial"/>
      </rPr>
      <t xml:space="preserve">Gasoil consumido 
</t>
    </r>
    <r>
      <rPr>
        <sz val="10"/>
        <color theme="1"/>
        <rFont val="Arial"/>
      </rPr>
      <t xml:space="preserve">(litros por año)</t>
    </r>
  </si>
  <si>
    <r>
      <rPr>
        <sz val="12"/>
        <color theme="1"/>
        <rFont val="Arial"/>
      </rPr>
      <t xml:space="preserve">Energía eléctrica consumida 
</t>
    </r>
    <r>
      <rPr>
        <sz val="10"/>
        <color theme="1"/>
        <rFont val="Arial"/>
      </rPr>
      <t xml:space="preserve">(kWh por año)</t>
    </r>
  </si>
  <si>
    <t xml:space="preserve">2. Materiales</t>
  </si>
  <si>
    <t xml:space="preserve"> 2.1. Planificación en uso sostenible de materiales</t>
  </si>
  <si>
    <r>
      <rPr>
        <sz val="12"/>
        <color theme="1"/>
        <rFont val="Arial"/>
      </rPr>
      <t xml:space="preserve">
1. ¿Se conocen el origen de los insumos utilizados y la recuperabilidad de los componentes materiales de los bienes o servicios ofrecidos?</t>
    </r>
    <r>
      <rPr>
        <sz val="9"/>
        <color theme="1"/>
        <rFont val="Arial"/>
      </rPr>
      <t xml:space="preserve">
</t>
    </r>
    <r>
      <rPr>
        <sz val="9"/>
        <color rgb="FF7F7F7F"/>
        <rFont val="Arial"/>
      </rPr>
      <t xml:space="preserve">Al hablar de "</t>
    </r>
    <r>
      <rPr>
        <b/>
        <sz val="9"/>
        <color rgb="FF7F7F7F"/>
        <rFont val="Arial"/>
      </rPr>
      <t>origen</t>
    </r>
    <r>
      <rPr>
        <sz val="9"/>
        <color rgb="FF7F7F7F"/>
        <rFont val="Arial"/>
      </rPr>
      <t xml:space="preserve">" la pregunta refiere a si se conoce si los insumos adquiridos para realizar la actividad  provienen de recursos renovables, no renovables, reciclados, certificados, etc. En el caso de las </t>
    </r>
    <r>
      <rPr>
        <b/>
        <sz val="9"/>
        <color rgb="FF7F7F7F"/>
        <rFont val="Arial"/>
      </rPr>
      <t xml:space="preserve">actividades comerciales</t>
    </r>
    <r>
      <rPr>
        <sz val="9"/>
        <color rgb="FF7F7F7F"/>
        <rFont val="Arial"/>
      </rPr>
      <t xml:space="preserve"> debe interpretarse también como "insumo" a los bienes adquiridos para la venta.
Al preguntar sobre la "</t>
    </r>
    <r>
      <rPr>
        <b/>
        <sz val="9"/>
        <color rgb="FF7F7F7F"/>
        <rFont val="Arial"/>
      </rPr>
      <t>recuperabilidad</t>
    </r>
    <r>
      <rPr>
        <sz val="9"/>
        <color rgb="FF7F7F7F"/>
        <rFont val="Arial"/>
      </rPr>
      <t xml:space="preserve">" se hace referencia al conocimiento sobre las opciones que existen para recuperar los productos o sus partes, ya sea a través de reparación, reutilización, reciclaje, compostaje, etc. En el caso de las </t>
    </r>
    <r>
      <rPr>
        <b/>
        <sz val="9"/>
        <color rgb="FF7F7F7F"/>
        <rFont val="Arial"/>
      </rPr>
      <t xml:space="preserve">actividades de servicios</t>
    </r>
    <r>
      <rPr>
        <sz val="9"/>
        <color rgb="FF7F7F7F"/>
        <rFont val="Arial"/>
      </rPr>
      <t xml:space="preserve">, la pregunta refiere a la recuperabilidad de cualquier elemento material entregado con los servicios, si corresponde.</t>
    </r>
  </si>
  <si>
    <t xml:space="preserve">No se conocen</t>
  </si>
  <si>
    <t xml:space="preserve">Se conocen en varios productos o servicios ofrecidos</t>
  </si>
  <si>
    <t xml:space="preserve">Se conocen en todos los productos y servicios ofrecidos</t>
  </si>
  <si>
    <r>
      <rPr>
        <sz val="12"/>
        <color theme="1"/>
        <rFont val="Arial"/>
      </rPr>
      <t xml:space="preserve">
2. Si se producen o comercializan bienes durables, o se prestan servicios que producen cambios materiales: ¿Se conoce su durabilidad?</t>
    </r>
    <r>
      <rPr>
        <sz val="9"/>
        <color theme="1"/>
        <rFont val="Arial"/>
      </rPr>
      <t xml:space="preserve">
</t>
    </r>
    <r>
      <rPr>
        <sz val="9"/>
        <color rgb="FF7F7F7F"/>
        <rFont val="Arial"/>
      </rPr>
      <t xml:space="preserve">Para esta pregunta, debe entenderse a los bienes durables como aquellos que no requieren una constante reposición para su uso, como las máquinas, herramientas, ropa o incluso pinturas o tratamientos diseñados para durar en el tiempo. Se diferencian de los no durables, los cuales requieren reposición en forma constante ya que son consumidos, como los alimentos, los descartables, etc.
Por otra parte, los servicios que producen cambios materiales son por ejemplo los de pintura, soldadura, mantenimiento, reparación, estéticos, etc.</t>
    </r>
  </si>
  <si>
    <t xml:space="preserve">No se ofrecen esos productos o servicios</t>
  </si>
  <si>
    <t xml:space="preserve">No se conoce su durabilidad</t>
  </si>
  <si>
    <t xml:space="preserve">Se conoce la durabilidad de varios productos o servicios</t>
  </si>
  <si>
    <t xml:space="preserve">Se conoce la durabilidad de todos los productos o servicios ofrecidos</t>
  </si>
  <si>
    <r>
      <rPr>
        <sz val="12"/>
        <color theme="1"/>
        <rFont val="Arial"/>
      </rPr>
      <t xml:space="preserve">
3. ¿Se ha previsto un presupuesto específico para mejorar el uso de insumos y, si corresponde, para extender la vida útil de los bienes o servicios ofrecidos?</t>
    </r>
    <r>
      <rPr>
        <sz val="9"/>
        <color theme="1"/>
        <rFont val="Arial"/>
      </rPr>
      <t xml:space="preserve">
</t>
    </r>
    <r>
      <rPr>
        <sz val="9"/>
        <color rgb="FF7F7F7F"/>
        <rFont val="Arial"/>
      </rPr>
      <t xml:space="preserve">
Un presupuesto para mejorar el uso de insumos se puede utilizar en el rediseño de bienes o servicios, la inversión en reducción de envases y descartables, la búsqueda de proveedores de materiales más sostenibles, el diseño de procesos más eficientes, etc. 
En el caso de bienes durables o servicios con efectos materiales, para mejorar su durabilidad puede destinarse presupuesto a mejorar los materiales utiizados, asegurar la provisión de repuestos, a ofrecer servicios de reparación, a informar sobre su uso correcto, etc.</t>
    </r>
  </si>
  <si>
    <r>
      <rPr>
        <sz val="12"/>
        <color theme="1"/>
        <rFont val="Arial"/>
      </rPr>
      <t xml:space="preserve">
4. ¿Se ha asignado la responsabilidad específica por gestionar insumos a alguna persona o área?</t>
    </r>
    <r>
      <rPr>
        <sz val="9"/>
        <color theme="1"/>
        <rFont val="Arial"/>
      </rPr>
      <t xml:space="preserve">
</t>
    </r>
    <r>
      <rPr>
        <sz val="9"/>
        <color rgb="FF7F7F7F"/>
        <rFont val="Arial"/>
      </rPr>
      <t xml:space="preserve">
La persona o área puede cumplir también otras funciones e incluye personal de la empresa y consultores externos.</t>
    </r>
  </si>
  <si>
    <r>
      <rPr>
        <sz val="12"/>
        <color theme="1"/>
        <rFont val="Arial"/>
      </rPr>
      <t xml:space="preserve">
5. ¿Se ha asignado la responsabilidad específica de mejorar el ciclo de vida de los bienes o servicios ofrecidos a alguna persona o área?</t>
    </r>
    <r>
      <rPr>
        <sz val="9"/>
        <color theme="1"/>
        <rFont val="Arial"/>
      </rPr>
      <t xml:space="preserve">
</t>
    </r>
    <r>
      <rPr>
        <sz val="9"/>
        <color rgb="FF7F7F7F"/>
        <rFont val="Arial"/>
      </rPr>
      <t xml:space="preserve">La persona o área puede cumplir también otras funciones e incluye personal de la empresa y consultores externos.</t>
    </r>
  </si>
  <si>
    <t xml:space="preserve">
6. ¿Existe monitoreo o registro de los insumos utilizados, la vida útil de productos, los servicios de reparación o mantenimiento prestados o el destino de los residuos de la comercialización, prestación, uso o descarte de los bienes o servicios ofrecidos?</t>
  </si>
  <si>
    <t xml:space="preserve">
7. ¿Se han evaluado los registros para sacar conclusiones?</t>
  </si>
  <si>
    <t xml:space="preserve">
8. ¿Se han definido objetivos y metas respecto a la gestión de insumos, la durabilidad,  la reparación o mantenimiento y la recuperación de residuos de comercialización, prestación, uso o descarte de los bienes o servicios ofrecidos?</t>
  </si>
  <si>
    <t xml:space="preserve">
9. ¿Se han implementado medidas para lograr los objetivos y metas definidos?</t>
  </si>
  <si>
    <t xml:space="preserve">
10. ¿Se ha evaluado la aplicación de las medidas implementadas?</t>
  </si>
  <si>
    <t xml:space="preserve">
11. ¿Se han realizado acciones de concientización sobre el tema para puestos de gerencia, dirección y planificación en base a los resultados? </t>
  </si>
  <si>
    <r>
      <rPr>
        <sz val="12"/>
        <color theme="1"/>
        <rFont val="Arial"/>
      </rPr>
      <t xml:space="preserve">
12. ¿Existen procedimientos, recomendaciones o instrucciones para que el personal utilice insumos de manera eficiente?</t>
    </r>
    <r>
      <rPr>
        <sz val="9"/>
        <color theme="1"/>
        <rFont val="Arial"/>
      </rPr>
      <t xml:space="preserve">
</t>
    </r>
    <r>
      <rPr>
        <sz val="9"/>
        <color rgb="FF7F7F7F"/>
        <rFont val="Arial"/>
      </rPr>
      <t xml:space="preserve">Esto incluye indicaciones para la entrega de elementos de empaque u otros descartables.</t>
    </r>
  </si>
  <si>
    <t xml:space="preserve">2.2. Gestión en uso sostenible de materiales</t>
  </si>
  <si>
    <t xml:space="preserve">
1. Los insumos o productos adquiridos por el establecimiento para la actividad: ¿provienen de fuentes renovables, de procesos de reciclado, reutilización, reacondicionamiento o tienen algún certificado de sostenibilidad?</t>
  </si>
  <si>
    <t xml:space="preserve">Casi ningún insumo o producto tienen esos orígenes</t>
  </si>
  <si>
    <t xml:space="preserve">Varios productos o insumos tienen dichos orígenes pero aún podría aumentarse significativamente la proporción</t>
  </si>
  <si>
    <t xml:space="preserve">Todos los productos e insumos posibles tienen dichos orígenes</t>
  </si>
  <si>
    <r>
      <rPr>
        <sz val="12"/>
        <color theme="1"/>
        <rFont val="Arial"/>
      </rPr>
      <t xml:space="preserve">
2. ¿El almacenamiento de insumos o productos se da en condiciones óptimas para su conservación y manejo?</t>
    </r>
    <r>
      <rPr>
        <sz val="9"/>
        <color theme="1"/>
        <rFont val="Arial"/>
      </rPr>
      <t xml:space="preserve">
</t>
    </r>
    <r>
      <rPr>
        <sz val="9"/>
        <color rgb="FF7F7F7F"/>
        <rFont val="Arial"/>
      </rPr>
      <t xml:space="preserve">Esto incluye no sólo las condiciones para evitar la pérdida de insumos o productos, sino también para evitar la contaminación de suelo, agua, atmósfera o áreas de trabajo.</t>
    </r>
  </si>
  <si>
    <t xml:space="preserve">El almacenamiento debe mejorarse</t>
  </si>
  <si>
    <t xml:space="preserve">El almacenamiento de insumos o productos es óptimo</t>
  </si>
  <si>
    <r>
      <rPr>
        <sz val="12"/>
        <color theme="1"/>
        <rFont val="Arial"/>
      </rPr>
      <t xml:space="preserve">
3. ¿Se realiza mantenimiento preventivo maquinarias, equipos e instalaciones para evitar pérdidas en la eficiencia en el uso de insumos?</t>
    </r>
    <r>
      <rPr>
        <sz val="9"/>
        <color theme="1"/>
        <rFont val="Arial"/>
      </rPr>
      <t xml:space="preserve">
</t>
    </r>
    <r>
      <rPr>
        <sz val="9"/>
        <color rgb="FF7F7F7F"/>
        <rFont val="Arial"/>
      </rPr>
      <t xml:space="preserve">Se incluye equipos informáticos e instalaciones de tuberías de conducción de fluidos. Se exceptúa la consideración de insumos energéticos y agua, ya que corresponden a otras hojas de este formulario.</t>
    </r>
  </si>
  <si>
    <t xml:space="preserve">Se realiza mantenimiento preventivo de algunos equipos o instalaciones para mantener la eficiencia en el uso de insumos</t>
  </si>
  <si>
    <t xml:space="preserve">Se realiza mantenimiento preventivo a todos los principales equipos o instalaciones para mantener la eficiencia en el uso de insumos</t>
  </si>
  <si>
    <r>
      <rPr>
        <sz val="12"/>
        <color theme="1"/>
        <rFont val="Arial"/>
      </rPr>
      <t xml:space="preserve">
4. ¿Se han hecho cambios en maquinaria, equipos e instalaciones para mejorar la eficiencia en el uso de insumos?</t>
    </r>
    <r>
      <rPr>
        <sz val="9"/>
        <color theme="1"/>
        <rFont val="Arial"/>
      </rPr>
      <t xml:space="preserve">
</t>
    </r>
    <r>
      <rPr>
        <sz val="9"/>
        <color rgb="FF7F7F7F"/>
        <rFont val="Arial"/>
      </rPr>
      <t xml:space="preserve">Se incluyen cambios en equipos informáticos e instalaciones de tuberías de conducción de fluidos. Se exceptúa la consideración de insumos energéticos y agua, ya que corresponden a otras hojas de este formulario.</t>
    </r>
  </si>
  <si>
    <t xml:space="preserve">Se han hecho todos los cambios posibles en este aspecto para mejorar la eficiencia en el uso de insumos</t>
  </si>
  <si>
    <t xml:space="preserve">
5. ¿Se han hecho cambios en la disposición de maquinaria, equipos o zonas de trabajo (layout) para mejorar la eficiencia en el uso de insumos?</t>
  </si>
  <si>
    <t xml:space="preserve">
6. ¿Se han hecho cambios en los procesos o actividades para mejorar la eficiencia en el uso de insumos?</t>
  </si>
  <si>
    <t xml:space="preserve">Los procesos o actividades deben replantearse para una mayor eficiencia en el uso de insumos</t>
  </si>
  <si>
    <r>
      <rPr>
        <sz val="12"/>
        <color theme="1"/>
        <rFont val="Arial"/>
      </rPr>
      <t xml:space="preserve">
7. ¿Se ha capacitado al personal para que utilice los insumos de manera eficiente?</t>
    </r>
    <r>
      <rPr>
        <sz val="9"/>
        <color theme="1"/>
        <rFont val="Arial"/>
      </rPr>
      <t xml:space="preserve">
</t>
    </r>
    <r>
      <rPr>
        <sz val="9"/>
        <color rgb="FF7F7F7F"/>
        <rFont val="Arial"/>
      </rPr>
      <t xml:space="preserve">Esto incluye la moderación sobre la entrega de embalajes, envases u otros elementos descartables.</t>
    </r>
  </si>
  <si>
    <t xml:space="preserve">No se ha capacitado al personal para que realice un uso eficiente de insumos</t>
  </si>
  <si>
    <t xml:space="preserve">Se han hecho capacitaciones pero el trabajo aún puede ajustarse para lograr una mayor eficiencia en el uso de insumos</t>
  </si>
  <si>
    <t xml:space="preserve">El personal hace un uso eficiente de insumos y no pueden realizarse mejoras significativas</t>
  </si>
  <si>
    <t xml:space="preserve">
8. ¿Se ha reducido efectivamente la entrega de elementos de empaque, u otros descartables, y reemplazado el resto por retornables, reutilizables, reciclables o compostables?</t>
  </si>
  <si>
    <t xml:space="preserve">No aplica</t>
  </si>
  <si>
    <t xml:space="preserve">Deben tomarse medidas para reducir la entrega o reemplazar estos elementos</t>
  </si>
  <si>
    <t xml:space="preserve">Se han reducido o reemplazado pero aún pueden realizarse mejoras significativas</t>
  </si>
  <si>
    <t xml:space="preserve">La entrega se ha reducido al mínimo y no pueden realizarse mejoras significativas</t>
  </si>
  <si>
    <t xml:space="preserve">
9. ¿Se han tomado medidas para aumentar la durabilidad de los bienes o servicios ofrecidos?</t>
  </si>
  <si>
    <t xml:space="preserve">Deben tomarse medidas para mejorar la durabilidad</t>
  </si>
  <si>
    <t xml:space="preserve">Se han tomado algunas medidas pero aún pueden realizarse mejoras significativas</t>
  </si>
  <si>
    <t xml:space="preserve">Los productos o servicios ofrecidos son los más durables y no pueden realizarse mejoras significativas</t>
  </si>
  <si>
    <t xml:space="preserve">
10. ¿Se ofrecen servicios de mantenimiento, reparación o reacondicionamiento para extender la vida útil de los bienes o servicios ofrecidos?</t>
  </si>
  <si>
    <t xml:space="preserve">No se ofrecen esos servicios</t>
  </si>
  <si>
    <t xml:space="preserve">Sí, para algunos productos y servicios</t>
  </si>
  <si>
    <t xml:space="preserve">Sí, para todos los productos o servicios que ofrece el local</t>
  </si>
  <si>
    <t xml:space="preserve">
11. ¿Se han tomado medidas para recolectar los elementos de empaque u otros descartables entregados para su correcta disposición final o revalorización?</t>
  </si>
  <si>
    <t xml:space="preserve">Deben tomarse medidas para recolectar esos elementos</t>
  </si>
  <si>
    <t xml:space="preserve">Se recuperan residuos del uso de todos los bienes o servicios posibles</t>
  </si>
  <si>
    <t xml:space="preserve">
12. En caso de que se ofrezcan bienes, una vez finalizada su vida útil: ¿la empresa ha tomado medidas para recolectarlos y asegurar su correcta disposición final, revalorización o reacondicionamiento?</t>
  </si>
  <si>
    <t xml:space="preserve">Deben tomarse medidas para recolectarlos</t>
  </si>
  <si>
    <t xml:space="preserve">Se han tomado todas las medidas posibles para la recuperación de materiales de los bienes ofrecidos</t>
  </si>
  <si>
    <t xml:space="preserve">1.3. Métricas: uso de materiales</t>
  </si>
  <si>
    <t xml:space="preserve">Bien o servicio</t>
  </si>
  <si>
    <t>Denominación</t>
  </si>
  <si>
    <r>
      <rPr>
        <sz val="12"/>
        <color theme="1"/>
        <rFont val="Arial"/>
      </rPr>
      <t xml:space="preserve">¿Cuáles son los principales tipos de bienes o servicios ofrecidos?</t>
    </r>
    <r>
      <rPr>
        <sz val="9"/>
        <color theme="1"/>
        <rFont val="Arial"/>
      </rPr>
      <t xml:space="preserve">
</t>
    </r>
    <r>
      <rPr>
        <sz val="9"/>
        <color rgb="FF7F7F7F"/>
        <rFont val="Arial"/>
      </rPr>
      <t xml:space="preserve">Elegir hasta tres de los bienes o servicios que involucren más materiales (estimando el peso total de toda la producción o venta) y que tengan mayor potencial de mejora.
Si el establecimiento en evaluación es una planta o depósito y se decide asignarle los bienes o servicios ofrecidos a este, no será necesario repetirlos luego si se decide hacer el trámite para otros establecimientos de la empresa como locales de atención al público u oficinas de venta.</t>
    </r>
  </si>
  <si>
    <t>BS1</t>
  </si>
  <si>
    <t>BS2</t>
  </si>
  <si>
    <t>BS3</t>
  </si>
  <si>
    <t>Unidad***</t>
  </si>
  <si>
    <t xml:space="preserve">Origen de los materiales de los bienes o servicios elegidos*</t>
  </si>
  <si>
    <t xml:space="preserve">Reciclado, reutilizado o reacondicionado</t>
  </si>
  <si>
    <t xml:space="preserve">Renovable certificado**</t>
  </si>
  <si>
    <t xml:space="preserve">Renovable sin certificar**</t>
  </si>
  <si>
    <t xml:space="preserve">No renovable**</t>
  </si>
  <si>
    <t xml:space="preserve">Peso unitario</t>
  </si>
  <si>
    <t xml:space="preserve">Cantidad anual</t>
  </si>
  <si>
    <r>
      <rPr>
        <sz val="9"/>
        <color rgb="FF7F7F7F"/>
        <rFont val="Arial"/>
      </rPr>
      <t xml:space="preserve">
*</t>
    </r>
    <r>
      <rPr>
        <b/>
        <sz val="9"/>
        <color rgb="FF7F7F7F"/>
        <rFont val="Arial"/>
      </rPr>
      <t xml:space="preserve">NO se deben incluir:</t>
    </r>
    <r>
      <rPr>
        <sz val="9"/>
        <color rgb="FF7F7F7F"/>
        <rFont val="Arial"/>
      </rPr>
      <t xml:space="preserve">
-Combustibles y agua (ya que se consultan en otras hojas del formulario).
-Envases, bolsas o descartables </t>
    </r>
    <r>
      <rPr>
        <b/>
        <sz val="9"/>
        <color rgb="FF7F7F7F"/>
        <rFont val="Arial"/>
      </rPr>
      <t xml:space="preserve">adquiridos aparte para entregar</t>
    </r>
    <r>
      <rPr>
        <sz val="9"/>
        <color rgb="FF7F7F7F"/>
        <rFont val="Arial"/>
      </rPr>
      <t xml:space="preserve"> con el producto (se preguntan más abajo en esta hoja).
</t>
    </r>
    <r>
      <rPr>
        <b/>
        <sz val="9"/>
        <color rgb="FF7F7F7F"/>
        <rFont val="Arial"/>
      </rPr>
      <t xml:space="preserve">Se deben incluir:</t>
    </r>
    <r>
      <rPr>
        <sz val="9"/>
        <color rgb="FF7F7F7F"/>
        <rFont val="Arial"/>
      </rPr>
      <t xml:space="preserve">
- En el caso de actividades de </t>
    </r>
    <r>
      <rPr>
        <b/>
        <sz val="9"/>
        <color rgb="FF7F7F7F"/>
        <rFont val="Arial"/>
      </rPr>
      <t>manufactura</t>
    </r>
    <r>
      <rPr>
        <sz val="9"/>
        <color rgb="FF7F7F7F"/>
        <rFont val="Arial"/>
      </rPr>
      <t xml:space="preserve"> </t>
    </r>
    <r>
      <rPr>
        <b/>
        <sz val="9"/>
        <color rgb="FF7F7F7F"/>
        <rFont val="Arial"/>
      </rPr>
      <t xml:space="preserve">o servicios</t>
    </r>
    <r>
      <rPr>
        <sz val="9"/>
        <color rgb="FF7F7F7F"/>
        <rFont val="Arial"/>
      </rPr>
      <t xml:space="preserve">, todo el resto de los insumos y materias primas involucrados en su fabricación o prestación, incluídos los materiales de piezas prefabricadas o insumos elaborados y sus embalajes.
- En el caso de </t>
    </r>
    <r>
      <rPr>
        <b/>
        <sz val="9"/>
        <color rgb="FF7F7F7F"/>
        <rFont val="Arial"/>
      </rPr>
      <t>comercios</t>
    </r>
    <r>
      <rPr>
        <sz val="9"/>
        <color rgb="FF7F7F7F"/>
        <rFont val="Arial"/>
      </rPr>
      <t xml:space="preserve">, todos los materiales que  componen a la mercadería elegida, incluyendo sus envases, empaques y embalajes originales. Si son envases retornables pueden considerarse aparte.</t>
    </r>
  </si>
  <si>
    <r>
      <rPr>
        <sz val="9"/>
        <color rgb="FF7F7F7F"/>
        <rFont val="Arial"/>
      </rPr>
      <t xml:space="preserve">
**Los alimentos, bebidas y materiales vegetales o animales, incluidos textiles y madera califican como renovables. Los derivados del petróleo, plásticos, vidrio, metales y otros minerales son no renovables.
***Los datos se pueden presentar de dos maneras, según el tipo de actividad:
1) </t>
    </r>
    <r>
      <rPr>
        <b/>
        <sz val="9"/>
        <color rgb="FF7F7F7F"/>
        <rFont val="Arial"/>
      </rPr>
      <t xml:space="preserve">Para manufactura y servicios</t>
    </r>
    <r>
      <rPr>
        <sz val="9"/>
        <color rgb="FF7F7F7F"/>
        <rFont val="Arial"/>
      </rPr>
      <t xml:space="preserve">: Indicando en toneladas (t), la cantidad medida o estimada de insumos de cada origen utilizados en la fabricación o prestación del bien o servicio ofrecido (</t>
    </r>
    <r>
      <rPr>
        <b/>
        <sz val="9"/>
        <color rgb="FF7F7F7F"/>
        <rFont val="Arial"/>
      </rPr>
      <t xml:space="preserve">dejando en blanco el peso unitario y la cantidad</t>
    </r>
    <r>
      <rPr>
        <sz val="9"/>
        <color rgb="FF7F7F7F"/>
        <rFont val="Arial"/>
      </rPr>
      <t xml:space="preserve">). 
2) </t>
    </r>
    <r>
      <rPr>
        <b/>
        <sz val="9"/>
        <color rgb="FF7F7F7F"/>
        <rFont val="Arial"/>
      </rPr>
      <t xml:space="preserve">Para comercios: </t>
    </r>
    <r>
      <rPr>
        <sz val="9"/>
        <color rgb="FF7F7F7F"/>
        <rFont val="Arial"/>
      </rPr>
      <t xml:space="preserve">indicando qué porcentaje (%), medido o estimado, del peso de la mercadería elegida tiene cada origen e introduciendo luego el peso unitario y cantidad total de unidades de cada producto en las filas correspondientes (los comercios a granel pueden utilizar directamente toneladas).</t>
    </r>
  </si>
  <si>
    <r>
      <rPr>
        <sz val="12"/>
        <color theme="1"/>
        <rFont val="Arial"/>
      </rPr>
      <t xml:space="preserve">Durabilidad de los bienes o servicios elegidos 
</t>
    </r>
    <r>
      <rPr>
        <sz val="10"/>
        <color theme="1"/>
        <rFont val="Arial"/>
      </rPr>
      <t>(meses)</t>
    </r>
  </si>
  <si>
    <t xml:space="preserve">
La durabilidad de los productos o servicios elegidos debe estimarse incluyendo su extensión por reparaciones y mantenimiento en el establecimiento. Por ejemplo: si un bien duró 12 meses, se le hizo una reparación y su vida se extendió un año más hasta su rotura definitiva, la durabilidad total fue de 24 meses.</t>
  </si>
  <si>
    <r>
      <rPr>
        <sz val="12"/>
        <color theme="1"/>
        <rFont val="Arial"/>
      </rPr>
      <t xml:space="preserve">Recuperabilidad de los bienes elegidos*
</t>
    </r>
    <r>
      <rPr>
        <sz val="10"/>
        <color theme="1"/>
        <rFont val="Arial"/>
      </rPr>
      <t xml:space="preserve">(% del bien)**</t>
    </r>
  </si>
  <si>
    <r>
      <rPr>
        <sz val="9"/>
        <color rgb="FF7F7F7F"/>
        <rFont val="Arial"/>
      </rPr>
      <t xml:space="preserve">
*Esta métrica se aplica para bienes, no para servicios, y sirve para cuantificar la posibilidad de</t>
    </r>
    <r>
      <rPr>
        <b/>
        <sz val="9"/>
        <color rgb="FF7F7F7F"/>
        <rFont val="Arial"/>
      </rPr>
      <t xml:space="preserve"> </t>
    </r>
    <r>
      <rPr>
        <sz val="9"/>
        <color rgb="FF7F7F7F"/>
        <rFont val="Arial"/>
      </rPr>
      <t xml:space="preserve">reacondicionar, reutilizar, reciclar o compostar esos bienes o sus partes, al final de su ciclo de vida. En el caso de comercios esto incluye a los empaques originales que vienen con las mercancías (no debe incluirse a los materiales de empaques u otros descartables adquiridos por separado para entregar al cliente; sobre estos se preguntan más abajo).
**Porcentaje, medidos o estimados, del peso unitario de los bienes elegidos.</t>
    </r>
  </si>
  <si>
    <r>
      <rPr>
        <sz val="12"/>
        <color theme="1"/>
        <rFont val="Arial"/>
      </rPr>
      <t xml:space="preserve">Recolección de los bienes elegidos*
</t>
    </r>
    <r>
      <rPr>
        <sz val="10"/>
        <color theme="1"/>
        <rFont val="Arial"/>
      </rPr>
      <t>(t/año)**</t>
    </r>
  </si>
  <si>
    <t xml:space="preserve">
*Esta métrica se aplica para bienes, no para servicios, y sirve para cuantificar las acciones que tome la empresa para recolectar, al final de su ciclo de vida, los bienes ofrecidos o parte de su material. En el caso de comercios esto puede incluir a los envases o empaques originales que vienen con las mercancías (no deben incluirse elementos de empaque u otros descartables adquiridos por separado para entregar al cliente; sobre estos se pregunta más abajo).
**Peso, medido o estimado, del material recolectado durante el año correspondiente a los bienes elegidos.</t>
  </si>
  <si>
    <t>P/M</t>
  </si>
  <si>
    <t>PR</t>
  </si>
  <si>
    <t>V</t>
  </si>
  <si>
    <t>M</t>
  </si>
  <si>
    <t>Otros</t>
  </si>
  <si>
    <t xml:space="preserve">Características de los elementos de empaque u otros descartables</t>
  </si>
  <si>
    <t xml:space="preserve">Cantidad
(t/año)</t>
  </si>
  <si>
    <t xml:space="preserve">Reciclado
(t/año)</t>
  </si>
  <si>
    <t xml:space="preserve">Retorno
(%)</t>
  </si>
  <si>
    <t xml:space="preserve">Recolección
(t/año)</t>
  </si>
  <si>
    <r>
      <rPr>
        <sz val="9"/>
        <color rgb="FF7F7F7F"/>
        <rFont val="Arial"/>
      </rPr>
      <t xml:space="preserve">
Estas métricas refieren a todos los envases, embalajes, cintas, bolsas, folletería, utensilios u otros elementos descartables adquiridos por el establecimiento para ofercer al público durante el año.
Cada columna agrupa a todos los elementos de un mismo material:
- </t>
    </r>
    <r>
      <rPr>
        <b/>
        <sz val="9"/>
        <color rgb="FF7F7F7F"/>
        <rFont val="Arial"/>
      </rPr>
      <t>P/M</t>
    </r>
    <r>
      <rPr>
        <sz val="9"/>
        <color rgb="FF7F7F7F"/>
        <rFont val="Arial"/>
      </rPr>
      <t xml:space="preserve">: papeles, cintas de papel, cartones y embalajes de madera
- </t>
    </r>
    <r>
      <rPr>
        <b/>
        <sz val="9"/>
        <color rgb="FF7F7F7F"/>
        <rFont val="Arial"/>
      </rPr>
      <t>PR</t>
    </r>
    <r>
      <rPr>
        <sz val="9"/>
        <color rgb="FF7F7F7F"/>
        <rFont val="Arial"/>
      </rPr>
      <t xml:space="preserve">: plásticos reciclables (PET, HDPE, LDPE y PP)
- </t>
    </r>
    <r>
      <rPr>
        <b/>
        <sz val="9"/>
        <color rgb="FF7F7F7F"/>
        <rFont val="Arial"/>
      </rPr>
      <t>V</t>
    </r>
    <r>
      <rPr>
        <sz val="9"/>
        <color rgb="FF7F7F7F"/>
        <rFont val="Arial"/>
      </rPr>
      <t xml:space="preserve">: vidrio
- </t>
    </r>
    <r>
      <rPr>
        <b/>
        <sz val="9"/>
        <color rgb="FF7F7F7F"/>
        <rFont val="Arial"/>
      </rPr>
      <t>M</t>
    </r>
    <r>
      <rPr>
        <sz val="9"/>
        <color rgb="FF7F7F7F"/>
        <rFont val="Arial"/>
      </rPr>
      <t xml:space="preserve">: metal
- Otros: aquí se incluyen los plásticos de la categoría "Otros", PVC y PS (que prácticamente no pueden reciclarse), plásticos oxobiodegradables, materiales laminados o compuestos (que combinan papel, plástico, metal, etc.)</t>
    </r>
    <r>
      <rPr>
        <i/>
        <sz val="9"/>
        <color rgb="FF7F7F7F"/>
        <rFont val="Arial"/>
      </rPr>
      <t xml:space="preserve"> </t>
    </r>
    <r>
      <rPr>
        <sz val="9"/>
        <color rgb="FF7F7F7F"/>
        <rFont val="Arial"/>
      </rPr>
      <t xml:space="preserve">y otros materiales no contemplados en las categorías anteriores.</t>
    </r>
  </si>
  <si>
    <t xml:space="preserve">
Cada fila requiere los siguientes datos:
- Cantidad: peso total, en toneladas, de los elementos de empaque o descartables adquiridos por el establecimiento al año, de cada material. Puede estimarse con las cantidades y datos en las fichas técnicas del proveedor.
- Reciclado: peso total, en toneladas, de material reciclado de involucrado en la composición de estos elementos. Puede calcularse multiplicando peso del insumo por porcentaje de material reciclado que declara el fabricante.
- Retorno: porcentaje promedio estimado de los envases retornables de cada material, que son devueltos efectivamente al establecimiento durante el año.
- Recolección: peso total de los envases recolectados por el establecimiento en el año, para su correcta disposición o aprovechamiento.</t>
  </si>
  <si>
    <t xml:space="preserve">3. Residuos</t>
  </si>
  <si>
    <t xml:space="preserve">3.1. Planificación en gestión integral de residuos</t>
  </si>
  <si>
    <t xml:space="preserve">
1. ¿Se conocen e identifican correctamente las corrientes de residuos generadas?</t>
  </si>
  <si>
    <t xml:space="preserve">No se conocen o no se identifican los residuos generados</t>
  </si>
  <si>
    <t xml:space="preserve">Se conocen e identifican algunas de las corrientes de residuos generadas</t>
  </si>
  <si>
    <t xml:space="preserve">Se conocen e identifican todas las corrientes de residuos generadas</t>
  </si>
  <si>
    <t xml:space="preserve">
2. ¿Se ha previsto un presupuesto específico para mejorar la gestión de residuos?</t>
  </si>
  <si>
    <r>
      <rPr>
        <sz val="12"/>
        <color theme="1"/>
        <rFont val="Arial"/>
      </rPr>
      <t xml:space="preserve">
3. ¿Se ha asignado la responsabilidad específica por la gestión de residuos a alguna persona o área?</t>
    </r>
    <r>
      <rPr>
        <sz val="9"/>
        <color theme="1"/>
        <rFont val="Arial"/>
      </rPr>
      <t xml:space="preserve">
</t>
    </r>
    <r>
      <rPr>
        <sz val="9"/>
        <color rgb="FF7F7F7F"/>
        <rFont val="Arial"/>
      </rPr>
      <t xml:space="preserve">
La persona o área puede cumplir también otras funciones e incluye personal de la empresa y consultores externos.</t>
    </r>
  </si>
  <si>
    <t xml:space="preserve">
4. ¿Existe monitoreo o registro de los residuos generados?</t>
  </si>
  <si>
    <t xml:space="preserve">
6. ¿Se han definido objetivos y metas para mejorar la gestión de residuos?</t>
  </si>
  <si>
    <t xml:space="preserve">
10. ¿Existen procedimientos, recomendaciones o instrucciones para que el personal reduzca, reutilice, recicle, maneje y disponga correctamente los residuos generados en la actividad?</t>
  </si>
  <si>
    <t xml:space="preserve">3.2. Gestión integral de residuos </t>
  </si>
  <si>
    <r>
      <rPr>
        <sz val="12"/>
        <color theme="1"/>
        <rFont val="Arial"/>
      </rPr>
      <t xml:space="preserve">
1. ¿Se realiza mantenimiento preventivo de maquinarias, equipos e instalaciones para reducir la generación de residuos?</t>
    </r>
    <r>
      <rPr>
        <sz val="9"/>
        <color theme="1"/>
        <rFont val="Arial"/>
      </rPr>
      <t xml:space="preserve">
</t>
    </r>
    <r>
      <rPr>
        <sz val="9"/>
        <color rgb="FF7F7F7F"/>
        <rFont val="Arial"/>
      </rPr>
      <t xml:space="preserve">
Para comercios o pequeños proveedores de servicios: considerar que  el mantenimiento preventivo puede evitar la avería y descarte de algún artefacto o mobiliario, o el desperdicio de insumos como tinta o papel.</t>
    </r>
  </si>
  <si>
    <t xml:space="preserve">Se realiza mantenimiento preventivo de algunos equipos o instalaciones para reducir la generación de residuos</t>
  </si>
  <si>
    <t xml:space="preserve">Se realiza mantenimiento preventivo a todos los principales equipos o instalaciones para reducir la generación de residuos</t>
  </si>
  <si>
    <r>
      <rPr>
        <sz val="12"/>
        <color theme="1"/>
        <rFont val="Arial"/>
      </rPr>
      <t xml:space="preserve">
2. ¿Se han hecho cambios en maquinaria, equipos e instalaciones para reducir la generación de residuos?</t>
    </r>
    <r>
      <rPr>
        <sz val="9"/>
        <color theme="1"/>
        <rFont val="Arial"/>
      </rPr>
      <t xml:space="preserve">
</t>
    </r>
    <r>
      <rPr>
        <sz val="9"/>
        <color rgb="FF7F7F7F"/>
        <rFont val="Arial"/>
      </rPr>
      <t xml:space="preserve">Esto incluye cambios en equipos informáticos o electrodomésticos del establecimiento que produzcan residuos descartables como cartuchos, papeles, etc.</t>
    </r>
  </si>
  <si>
    <t xml:space="preserve">Se han hecho todos los cambios posibles en este aspecto para reducir la generación de residuos</t>
  </si>
  <si>
    <t xml:space="preserve">
3. ¿Se han hecho cambios en la disposición de maquinaria, equipos o zonas de trabajo (layout) para reducir la generación de residuos?</t>
  </si>
  <si>
    <t xml:space="preserve">
4. ¿Se han hecho cambios en los procesos o actividades para reducir la generación de residuos?</t>
  </si>
  <si>
    <t xml:space="preserve">Los procesos o actividades deben replantearse para reducir la generación de residuos</t>
  </si>
  <si>
    <r>
      <rPr>
        <sz val="12"/>
        <color theme="1"/>
        <rFont val="Arial"/>
      </rPr>
      <t xml:space="preserve">
5. ¿Se han tomado medidas transformar residuos en insumos, ya sea para la propia empresa o para ofrecerlos como subproductos?</t>
    </r>
    <r>
      <rPr>
        <sz val="9"/>
        <color theme="1"/>
        <rFont val="Arial"/>
      </rPr>
      <t xml:space="preserve">
</t>
    </r>
    <r>
      <rPr>
        <sz val="9"/>
        <color rgb="FF7F7F7F"/>
        <rFont val="Arial"/>
      </rPr>
      <t xml:space="preserve">Para comercios o pequeños proveedores de servicios: acciones como la reutilización de embalajes cuentan para esta pregunta y podrían reducir significativamente la generación total de residuos del establecimiento.</t>
    </r>
  </si>
  <si>
    <t xml:space="preserve">Se han tomado medidas para transformar residuos en insumos pero aún pueden realizarse mejoras</t>
  </si>
  <si>
    <t xml:space="preserve">Se han tomado todas las medidas posibles para transformar residuos en insumos</t>
  </si>
  <si>
    <t xml:space="preserve">
6. ¿Se realiza separación de residuos?</t>
  </si>
  <si>
    <t xml:space="preserve">No se realiza separación de residuos</t>
  </si>
  <si>
    <t xml:space="preserve">Se separan residuos pero podrían realizarse mejoras significativas en el sistema de separación</t>
  </si>
  <si>
    <t xml:space="preserve">Se separan todas las corrientes de residuos posibles para asegurar su reutilización, tratamiento o disposición final.</t>
  </si>
  <si>
    <t xml:space="preserve">
7. ¿Se ha capacitado al personal para la reducción y separación de residuos?</t>
  </si>
  <si>
    <t xml:space="preserve">No se ha capacitado al personal para la reducción y separación de residuos</t>
  </si>
  <si>
    <t xml:space="preserve">Se han hecho capacitaciones pero el trabajo aún puede ajustarse para mejorar la reducción y separación</t>
  </si>
  <si>
    <t xml:space="preserve">El personal separa y reduce residuos efectivamente y no pueden realizarse mejoras significativas</t>
  </si>
  <si>
    <t xml:space="preserve">
8. Si se realiza acopio transitorio de residuos: ¿su almacenamiento se da en las condiciones óptimas para su manejo?</t>
  </si>
  <si>
    <t xml:space="preserve">No se realiza acopio transitorio de residuos</t>
  </si>
  <si>
    <t xml:space="preserve">El almacenamiento de residuos es óptimo</t>
  </si>
  <si>
    <t xml:space="preserve">
9. ¿Se disponen residuos asegurando su reutilización, reciclaje, compostaje o biodigestión por fuera del establecimiento?</t>
  </si>
  <si>
    <t xml:space="preserve">El operador que recibe los residuos no asegura esos destinos</t>
  </si>
  <si>
    <t xml:space="preserve">Algunos residuos se disponen con operadores que aseguran esos usos</t>
  </si>
  <si>
    <t xml:space="preserve">Todos los residuos se disponen con operadores que aseguran esos usos</t>
  </si>
  <si>
    <t xml:space="preserve">3.3. Métricas: generación y recuperación de residuos</t>
  </si>
  <si>
    <t xml:space="preserve">No recuperables</t>
  </si>
  <si>
    <t xml:space="preserve">Reutilizables o reciclables</t>
  </si>
  <si>
    <t xml:space="preserve">Compostables o  biodigestables</t>
  </si>
  <si>
    <t>Peligrosos</t>
  </si>
  <si>
    <r>
      <rPr>
        <sz val="12"/>
        <color theme="1"/>
        <rFont val="Arial"/>
      </rPr>
      <t xml:space="preserve">Residuos generados
</t>
    </r>
    <r>
      <rPr>
        <sz val="10"/>
        <color theme="1"/>
        <rFont val="Arial"/>
      </rPr>
      <t xml:space="preserve">(t por año)</t>
    </r>
  </si>
  <si>
    <r>
      <rPr>
        <sz val="10"/>
        <color rgb="FF7F7F7F"/>
        <rFont val="Arial"/>
      </rPr>
      <t xml:space="preserve">
Incluir todos los residuos generados por el establecimiento durante el año, en toneladas. 
A los fines del presente formulario, las categorías incluyen:
-</t>
    </r>
    <r>
      <rPr>
        <b/>
        <sz val="10"/>
        <color rgb="FF7F7F7F"/>
        <rFont val="Arial"/>
      </rPr>
      <t xml:space="preserve">No recuperables:</t>
    </r>
    <r>
      <rPr>
        <sz val="10"/>
        <color rgb="FF7F7F7F"/>
        <rFont val="Arial"/>
      </rPr>
      <t xml:space="preserve"> residuos que </t>
    </r>
    <r>
      <rPr>
        <b/>
        <sz val="10"/>
        <color rgb="FF7F7F7F"/>
        <rFont val="Arial"/>
      </rPr>
      <t xml:space="preserve">no pueden </t>
    </r>
    <r>
      <rPr>
        <sz val="10"/>
        <color rgb="FF7F7F7F"/>
        <rFont val="Arial"/>
      </rPr>
      <t xml:space="preserve">reutilizarse, reciclarse, compostarse o tratarse en un biodigestor. Se incluyen envases que no pueden reciclarse (como los laminados), residuos patológicos, pilas y baterías, etc.
-</t>
    </r>
    <r>
      <rPr>
        <b/>
        <sz val="10"/>
        <color rgb="FF7F7F7F"/>
        <rFont val="Arial"/>
      </rPr>
      <t xml:space="preserve">Reutilizables o reciclables:</t>
    </r>
    <r>
      <rPr>
        <sz val="10"/>
        <color rgb="FF7F7F7F"/>
        <rFont val="Arial"/>
      </rPr>
      <t xml:space="preserve"> papel, cartón, plásticos reciclables, metal, vidrio y textiles. En el caso de </t>
    </r>
    <r>
      <rPr>
        <b/>
        <sz val="10"/>
        <color rgb="FF7F7F7F"/>
        <rFont val="Arial"/>
      </rPr>
      <t xml:space="preserve">locales gastronómicos</t>
    </r>
    <r>
      <rPr>
        <sz val="10"/>
        <color rgb="FF7F7F7F"/>
        <rFont val="Arial"/>
      </rPr>
      <t xml:space="preserve">, incluir el aceite de fritura usado.
-</t>
    </r>
    <r>
      <rPr>
        <b/>
        <sz val="10"/>
        <color rgb="FF7F7F7F"/>
        <rFont val="Arial"/>
      </rPr>
      <t xml:space="preserve">Compostables o biodigestables:</t>
    </r>
    <r>
      <rPr>
        <sz val="10"/>
        <color rgb="FF7F7F7F"/>
        <rFont val="Arial"/>
      </rPr>
      <t xml:space="preserve"> residuos que pueden someterse a un proceso de compostaje o tratarse en un biodigestor.
-</t>
    </r>
    <r>
      <rPr>
        <b/>
        <sz val="10"/>
        <color rgb="FF7F7F7F"/>
        <rFont val="Arial"/>
      </rPr>
      <t>Peligrosos:</t>
    </r>
    <r>
      <rPr>
        <sz val="10"/>
        <color rgb="FF7F7F7F"/>
        <rFont val="Arial"/>
      </rPr>
      <t xml:space="preserve"> residuos peligrosos establecidos según la ordenanza Nº 5776/1994 de la Municipalidad de Rosario.
</t>
    </r>
    <r>
      <rPr>
        <b/>
        <sz val="10"/>
        <color rgb="FF7F7F7F"/>
        <rFont val="Arial"/>
      </rPr>
      <t xml:space="preserve">
Estas categorías se utilizan para los fines del presente formulario pero los residuos deberán disponerse correctamente según las definiciones establecidas por la normativa vigente.</t>
    </r>
  </si>
  <si>
    <r>
      <rPr>
        <sz val="12"/>
        <color theme="1"/>
        <rFont val="Arial"/>
      </rPr>
      <t xml:space="preserve">Recuperados dentro de la empresa
</t>
    </r>
    <r>
      <rPr>
        <sz val="10"/>
        <color theme="1"/>
        <rFont val="Arial"/>
      </rPr>
      <t xml:space="preserve">(t por año)</t>
    </r>
  </si>
  <si>
    <t xml:space="preserve">
Indicar, en toneladas, cuanto de los residuos generados por el establecimiento durante el año se recupera dentro del mismo establecimiento o en otros establecimientos de la misma empresa, ya sea para uso propio o para ofrecer como subproducto.</t>
  </si>
  <si>
    <r>
      <rPr>
        <sz val="12"/>
        <color theme="1"/>
        <rFont val="Arial"/>
      </rPr>
      <t xml:space="preserve">Recuperados fuera de la empresa
</t>
    </r>
    <r>
      <rPr>
        <sz val="10"/>
        <color theme="1"/>
        <rFont val="Arial"/>
      </rPr>
      <t xml:space="preserve">(t por año)</t>
    </r>
  </si>
  <si>
    <t xml:space="preserve">
Indicar, en toneladas, cuanto de los residuos generados por el establecimiento durante el año, se entrega a operadores u otros agentes que aseguran su reutilización, reciclaje, compostaje o biodigestión.</t>
  </si>
  <si>
    <r>
      <rPr>
        <sz val="12"/>
        <color theme="1"/>
        <rFont val="Arial"/>
      </rPr>
      <t xml:space="preserve">Enviados a disposición final</t>
    </r>
    <r>
      <rPr>
        <sz val="10"/>
        <color theme="1"/>
        <rFont val="Arial"/>
      </rPr>
      <t xml:space="preserve">
(t por año)</t>
    </r>
  </si>
  <si>
    <t xml:space="preserve">
Indicar, en toneladas, cuanto de los residuos generados por el establecimiento durante el año, se dispone o entrega a operadores para disposición final.</t>
  </si>
  <si>
    <t xml:space="preserve">4. Agua y efluentes</t>
  </si>
  <si>
    <t xml:space="preserve">4.1. Planificación en gestión integral del agua</t>
  </si>
  <si>
    <t xml:space="preserve">
1. ¿Se conocen detalladamente las instalaciones y puntos de toma de agua?</t>
  </si>
  <si>
    <t xml:space="preserve">
2. ¿Se conocen e identifican correctamente las corrientes de efluentes generadas?</t>
  </si>
  <si>
    <t xml:space="preserve">Se conocen e identifican algunas</t>
  </si>
  <si>
    <t xml:space="preserve">Se conocen e identifican todas las corrientes de efluentes generados</t>
  </si>
  <si>
    <t xml:space="preserve">
3. ¿Se ha previsto un presupuesto específico para la gestión integral del agua?</t>
  </si>
  <si>
    <r>
      <rPr>
        <sz val="12"/>
        <color theme="1"/>
        <rFont val="Arial"/>
      </rPr>
      <t xml:space="preserve">
4. ¿Se ha asignado la responsabilidad por la gestión integral del agua a alguna persona o área?</t>
    </r>
    <r>
      <rPr>
        <sz val="9"/>
        <color theme="1"/>
        <rFont val="Arial"/>
      </rPr>
      <t xml:space="preserve">
</t>
    </r>
    <r>
      <rPr>
        <sz val="9"/>
        <color rgb="FF7F7F7F"/>
        <rFont val="Arial"/>
      </rPr>
      <t xml:space="preserve">La persona o área puede cumplir también otras funciones e incluye personal de la empresa y consultores externos</t>
    </r>
    <r>
      <rPr>
        <sz val="9"/>
        <color theme="1"/>
        <rFont val="Arial"/>
      </rPr>
      <t>.</t>
    </r>
  </si>
  <si>
    <t xml:space="preserve">
5. ¿Existe monitoreo o registro del agua consumida?</t>
  </si>
  <si>
    <t xml:space="preserve">
6. ¿Existe monitoreo o registro de los efluentes generados?</t>
  </si>
  <si>
    <t xml:space="preserve">
8. ¿Se han definido objetivos y metas para mejorar la gestión integral del agua?</t>
  </si>
  <si>
    <t xml:space="preserve">
12. ¿Existen procedimientos, recomendaciones o instrucciones para que el personal haga un uso eficiente del agua?</t>
  </si>
  <si>
    <t xml:space="preserve">
13. ¿Existen procedimientos, recomendaciones o instrucciones para las actividades del establecimiento que impliquen la generación, vertido o manejo de efluentes?</t>
  </si>
  <si>
    <t xml:space="preserve">4.2. Gestión integral del agua</t>
  </si>
  <si>
    <t xml:space="preserve">
1. ¿Se capta y utiliza agua de lluvia?</t>
  </si>
  <si>
    <t xml:space="preserve">No se tiene acceso a un espacio descubierto que permita captar agua de lluvia</t>
  </si>
  <si>
    <t xml:space="preserve">No se hace aprovechamiento de agua de lluvia pero podría realizarse</t>
  </si>
  <si>
    <t xml:space="preserve">Sí, se capta y utiliza agua de lluvia</t>
  </si>
  <si>
    <t xml:space="preserve">
2. ¿Se realiza mantenimiento preventivo de sistemas hidráulicos o instalaciones de agua?</t>
  </si>
  <si>
    <t xml:space="preserve">Se realiza mantenimiento preventivo de algunas de esas instalaciones</t>
  </si>
  <si>
    <t xml:space="preserve">Se realiza mantenimiento preventivo a todas las principales instalaciones de agua</t>
  </si>
  <si>
    <t xml:space="preserve">
3. ¿Se realiza mantenimiento preventivo de sistemas de desagüe?</t>
  </si>
  <si>
    <t xml:space="preserve">Se realiza mantenimiento preventivo de parte del sistema de desagüe</t>
  </si>
  <si>
    <t xml:space="preserve">Se realiza mantenimiento a todos los sistemas de desagüe</t>
  </si>
  <si>
    <r>
      <rPr>
        <sz val="12"/>
        <color theme="1"/>
        <rFont val="Arial"/>
      </rPr>
      <t xml:space="preserve">
4. ¿Se han hecho cambios en maquinaria, equipos e instalaciones para mejorar la eficiencia en el uso del agua y reducir la generación de efluentes?</t>
    </r>
    <r>
      <rPr>
        <sz val="9"/>
        <color theme="1"/>
        <rFont val="Arial"/>
      </rPr>
      <t xml:space="preserve">
</t>
    </r>
    <r>
      <rPr>
        <sz val="9"/>
        <color rgb="FF7F7F7F"/>
        <rFont val="Arial"/>
      </rPr>
      <t xml:space="preserve">Debe incluirse la consideración del agua de procesos, refrigeración y limpieza.</t>
    </r>
  </si>
  <si>
    <t xml:space="preserve">Se cuenta solamente con instalaciones sanitarias</t>
  </si>
  <si>
    <t xml:space="preserve">Se han hecho todos los cambios posibles en este aspecto para mejorar el uso de agua o reducir la generación de efluentes</t>
  </si>
  <si>
    <t xml:space="preserve">
5. ¿Se han hecho cambios en la disposición de maquinaria, equipos o zonas de trabajo (layout) para mejorar la eficiencia en el uso del agua y reducir la generación de efluentes?</t>
  </si>
  <si>
    <t xml:space="preserve">
6. ¿Se han hecho cambios en los procesos o actividades para mejorar la eficiencia en el uso del agua y reducir la generación de efluentes?</t>
  </si>
  <si>
    <t xml:space="preserve">Los procesos o actividades deben replantearse</t>
  </si>
  <si>
    <t xml:space="preserve">
7. ¿Se han hecho cambios en las instalaciones sanitarias para mejorar la eficiencia en el uso de agua y reducir la generación de efluentes?                      </t>
  </si>
  <si>
    <t xml:space="preserve">No se cuenta con instalaciones sanitarias propias</t>
  </si>
  <si>
    <t xml:space="preserve">Las instalaciones sanitarias deben mejorarse</t>
  </si>
  <si>
    <t xml:space="preserve">
8. ¿Se han tomado medidas para la reutilización de corrientes de agua, con o sin tratamiento, o su transformación para ofrecerlas como subproducto?</t>
  </si>
  <si>
    <t xml:space="preserve">Se han tomado algunas medidas para su recuperación pero aún puede aumentarse la cantidad</t>
  </si>
  <si>
    <t xml:space="preserve">Se han tomado medidas para la recuperación de todas las corrientes técnicamente posibles</t>
  </si>
  <si>
    <t xml:space="preserve">
9. ¿Se ha capacitado al personal para que utilice el agua en forma eficiente?</t>
  </si>
  <si>
    <t xml:space="preserve">No se ha capacitado al personal para que realice un uso eficiente del agua</t>
  </si>
  <si>
    <t xml:space="preserve">Se han hecho capacitaciones pero el trabajo aún puede ajustarse</t>
  </si>
  <si>
    <t xml:space="preserve">El personal hace un uso eficiente del agua y no pueden realizarse mejoras significativas</t>
  </si>
  <si>
    <t xml:space="preserve">
10. ¿Se ha capacitado al personal para que haga un correcto manejo de los efluentes?</t>
  </si>
  <si>
    <t xml:space="preserve">No se ha capacitado al personal para mejorar su manejo de efluentes</t>
  </si>
  <si>
    <t xml:space="preserve">Se han hecho capacitaciones pero el trabajo aún puede ajustarse para mejorar el manejo de efluentes</t>
  </si>
  <si>
    <t xml:space="preserve">El personal hace un correcto manejo de efluentes y no pueden realizarse mejoras significativas</t>
  </si>
  <si>
    <t xml:space="preserve">
11. Si se retienen efluentes para su manejo: ¿su retención se da en las condiciones óptimas para su resguardo y manejo?</t>
  </si>
  <si>
    <t xml:space="preserve">No se retienen efluentes</t>
  </si>
  <si>
    <t xml:space="preserve">Las condiciones deben mejorarse</t>
  </si>
  <si>
    <t xml:space="preserve">La retención de efluentes se da en condiciones óptimas</t>
  </si>
  <si>
    <t xml:space="preserve">4.3. Métricas: usos del agua</t>
  </si>
  <si>
    <t xml:space="preserve">De red</t>
  </si>
  <si>
    <t>Subterránea</t>
  </si>
  <si>
    <t>Superficial</t>
  </si>
  <si>
    <t xml:space="preserve">De lluvia</t>
  </si>
  <si>
    <r>
      <rPr>
        <sz val="12"/>
        <color theme="1"/>
        <rFont val="Arial"/>
      </rPr>
      <t xml:space="preserve">Agua extraída
</t>
    </r>
    <r>
      <rPr>
        <sz val="10"/>
        <color theme="1"/>
        <rFont val="Arial"/>
      </rPr>
      <t xml:space="preserve">(m3 por año)</t>
    </r>
  </si>
  <si>
    <r>
      <rPr>
        <sz val="12"/>
        <color theme="1"/>
        <rFont val="Arial"/>
      </rPr>
      <t xml:space="preserve">Efluentes generados
</t>
    </r>
    <r>
      <rPr>
        <sz val="10"/>
        <color theme="1"/>
        <rFont val="Arial"/>
      </rPr>
      <t xml:space="preserve">(m3 por año)</t>
    </r>
  </si>
  <si>
    <r>
      <rPr>
        <sz val="12"/>
        <color theme="1"/>
        <rFont val="Arial"/>
      </rPr>
      <t xml:space="preserve">Efluentes recuperados
</t>
    </r>
    <r>
      <rPr>
        <sz val="10"/>
        <color theme="1"/>
        <rFont val="Arial"/>
      </rPr>
      <t xml:space="preserve">(m3 por año)</t>
    </r>
  </si>
  <si>
    <t xml:space="preserve">
Indicar qué volumen de los efluentes generados por el establecimiento se reutiliza, ya sea con o sin tratamiento, o bien se convierte en algún subproducto.</t>
  </si>
  <si>
    <t xml:space="preserve">5. Aire</t>
  </si>
  <si>
    <t xml:space="preserve">5.1. Planificación en gestión de contaminantes del aire</t>
  </si>
  <si>
    <t xml:space="preserve">
1. ¿Se conocen los contaminantes del aire emitidos?</t>
  </si>
  <si>
    <t xml:space="preserve">Se conocen algunos</t>
  </si>
  <si>
    <t xml:space="preserve">Se conocen todos los contaminantes del aire generados</t>
  </si>
  <si>
    <t xml:space="preserve">
2. ¿Se ha previsto un presupuesto específico para el control y reducción de las emisiones de contaminantes del aire?</t>
  </si>
  <si>
    <r>
      <rPr>
        <sz val="12"/>
        <color theme="1"/>
        <rFont val="Arial"/>
      </rPr>
      <t xml:space="preserve">
3. ¿Se ha asignado la responsabilidad específica por la gestión de las emisiones de contaminantes del aire a alguna persona o área?</t>
    </r>
    <r>
      <rPr>
        <sz val="9"/>
        <color theme="1"/>
        <rFont val="Arial"/>
      </rPr>
      <t xml:space="preserve">
</t>
    </r>
    <r>
      <rPr>
        <sz val="9"/>
        <color rgb="FF7F7F7F"/>
        <rFont val="Arial"/>
      </rPr>
      <t xml:space="preserve">La persona o área puede cumplir también otras funciones e incluye personal de la empresa y consultores externos.</t>
    </r>
  </si>
  <si>
    <t xml:space="preserve">
4. ¿Existe monitoreo o registro de los contaminantes del aire generados?</t>
  </si>
  <si>
    <t xml:space="preserve">
6. ¿Se han definido objetivos y metas respecto de la emisión de contaminantes del aire?</t>
  </si>
  <si>
    <t xml:space="preserve">
10. ¿Existen procedimientos, recomendaciones o instrucciones para que el personal reduzca la emisión de contaminantes del aire?</t>
  </si>
  <si>
    <t xml:space="preserve">5.2. Gestión de contaminantes del aire</t>
  </si>
  <si>
    <t xml:space="preserve">
1. ¿Se realiza mantenimiento preventivo de maquinarias, equipos, artefactos y sistemas de ventilación para reducir la generación de contaminantes del aire?</t>
  </si>
  <si>
    <t xml:space="preserve">Se realiza mantenimiento preventivo de algunos equipos o instalaciones</t>
  </si>
  <si>
    <t xml:space="preserve">Se realiza mantenimiento preventivo a todos los principales equipos o instalaciones para ese fin</t>
  </si>
  <si>
    <t xml:space="preserve">
2. ¿Se han hecho cambios en maquinaria, equipos, artefactos e instalaciones para reducir la producción de contaminantes del aire?</t>
  </si>
  <si>
    <t xml:space="preserve">Se han hecho todos los cambios posibles en este aspecto para reducir la producción de contaminantes del aire</t>
  </si>
  <si>
    <t xml:space="preserve">
3. ¿Se han hecho cambios en la disposición de maquinaria, equipos, artefactos o zonas de trabajo (layout) para reducir la producción de contaminantes del aire?</t>
  </si>
  <si>
    <t xml:space="preserve">
4. ¿Se han hecho cambios en los procesos o actividades para reducir la producción de contaminantes del aire?</t>
  </si>
  <si>
    <t xml:space="preserve">Los procesos o actividades deben replantearse para reducir contaminantes del aire</t>
  </si>
  <si>
    <t xml:space="preserve">
5. ¿Se han tomado medidas para transformar contaminantes del aire en insumos, ya sea para la propia empresa u para ofrecerlos como subproductos ?</t>
  </si>
  <si>
    <t xml:space="preserve">No se producen contaminantes que puedan aprovecharse</t>
  </si>
  <si>
    <t xml:space="preserve">Se han tomado medidas para transformar algunos contaminantes del aire</t>
  </si>
  <si>
    <t xml:space="preserve">Se han tomado medidas para transformar en insumos todos los contaminantes del aire posibles</t>
  </si>
  <si>
    <t xml:space="preserve">
6. ¿Se ha capacitado al personal para que reduzca la emisión de contaminantes del aire?</t>
  </si>
  <si>
    <t xml:space="preserve">No se ha capacitado al personal para que reduzca la producción de contaminantes del aire</t>
  </si>
  <si>
    <t xml:space="preserve">Se han hecho capacitaciones pero el trabajo aún puede ajustarse para reducir contaminantes del aire</t>
  </si>
  <si>
    <t xml:space="preserve">El personal actúa correctamente para reducir esas emisiones y no pueden realizarse mejoras significativas</t>
  </si>
  <si>
    <t xml:space="preserve">5.3. Métricas: generación de contaminantes del aire</t>
  </si>
  <si>
    <t xml:space="preserve">Material particulado</t>
  </si>
  <si>
    <t>CO</t>
  </si>
  <si>
    <t>NOx</t>
  </si>
  <si>
    <t>SO2</t>
  </si>
  <si>
    <t>Pb</t>
  </si>
  <si>
    <t>COVs</t>
  </si>
  <si>
    <r>
      <rPr>
        <sz val="12"/>
        <color theme="1"/>
        <rFont val="Arial"/>
      </rPr>
      <t xml:space="preserve">Contaminantes del aire generados </t>
    </r>
    <r>
      <rPr>
        <sz val="10"/>
        <color theme="1"/>
        <rFont val="Arial"/>
      </rPr>
      <t xml:space="preserve">(t por año)</t>
    </r>
  </si>
  <si>
    <t xml:space="preserve">6. Ecosistema urbano</t>
  </si>
  <si>
    <t xml:space="preserve"> 6.1. Planificación en gestión del impacto sobre el ecosistema urbano</t>
  </si>
  <si>
    <t xml:space="preserve">
Para el establecimiento...</t>
  </si>
  <si>
    <t xml:space="preserve">
1. Si se utilizan cuerpos de agua, superficiales o subterráneos, para extraer agua o verter efluentes: ¿Se conocen sus características hidrológicas y ecológicas?</t>
  </si>
  <si>
    <t xml:space="preserve">
2. ¿Se conocen las características climáticas y de la biodiversidad su entorno inmediato, y qué superficie del establecimiento puede ser ocupada con vegetación?</t>
  </si>
  <si>
    <t xml:space="preserve">
3. ¿Se ha previsto un presupuesto específico para la gestión de los impactos sobre el ecosistema urbano o para la educación ambiental del personal sobre el tema?</t>
  </si>
  <si>
    <t xml:space="preserve">
4. ¿Se ha asignado responsabilidades específicas por la gestión de los impactos sobre el ecosistema urbano o la educación ambiental del personal sobre el tema a alguna persona o área?</t>
  </si>
  <si>
    <t xml:space="preserve">
5. ¿Existe monitoreo o registro de datos climáticos o hidrológicos de los cuerpos de agua utilizados?</t>
  </si>
  <si>
    <r>
      <rPr>
        <sz val="12"/>
        <color theme="1"/>
        <rFont val="Arial"/>
      </rPr>
      <t xml:space="preserve">
6. ¿Existe monitoreo o registro de la biodiversidad asociada al establecimiento?</t>
    </r>
    <r>
      <rPr>
        <sz val="9"/>
        <color theme="1"/>
        <rFont val="Arial"/>
      </rPr>
      <t xml:space="preserve">
</t>
    </r>
    <r>
      <rPr>
        <sz val="9"/>
        <color rgb="FF7F7F7F"/>
        <rFont val="Arial"/>
      </rPr>
      <t xml:space="preserve">Esto incluye animales y plantas que forman parte de espacios verdes, canteros, macetas o que visitan el establecimiento en forma recurrente.</t>
    </r>
  </si>
  <si>
    <t xml:space="preserve">
8. ¿Se han definido objetivos y metas para disminuir los impactos sobre el ecosistema urbano o para la educación ambiental del personal sobre el tema?</t>
  </si>
  <si>
    <r>
      <rPr>
        <sz val="12"/>
        <color theme="1"/>
        <rFont val="Arial"/>
      </rPr>
      <t xml:space="preserve">
12. ¿Existen procedimientos, recomendaciones o instrucciones para que el personal minimice los impactos sobre el ecosistema urbano?</t>
    </r>
    <r>
      <rPr>
        <sz val="9"/>
        <color theme="1"/>
        <rFont val="Arial"/>
      </rPr>
      <t xml:space="preserve">
</t>
    </r>
    <r>
      <rPr>
        <sz val="9"/>
        <color rgb="FF7F7F7F"/>
        <rFont val="Arial"/>
      </rPr>
      <t xml:space="preserve">Estas instrucciones pueden estar relacionadas al momento para realizar operaciones en función de variaciones ambientales diarias o estacionales, a evitar ciertas prácticas dañinas para la biodiversidad, al uso de especies nativas para espacios verdes, etc.</t>
    </r>
  </si>
  <si>
    <t xml:space="preserve">6.2. Gestión del impacto sobre el ecosistema urbano</t>
  </si>
  <si>
    <t xml:space="preserve">
En el establecimiento...</t>
  </si>
  <si>
    <r>
      <rPr>
        <sz val="12"/>
        <color theme="1"/>
        <rFont val="Arial"/>
      </rPr>
      <t xml:space="preserve">
1. ¿Se ha modificado la superficie con cobertura vegetal o cuerpos de agua en el establecimiento?</t>
    </r>
    <r>
      <rPr>
        <sz val="9"/>
        <color theme="1"/>
        <rFont val="Arial"/>
      </rPr>
      <t xml:space="preserve">
</t>
    </r>
    <r>
      <rPr>
        <sz val="9"/>
        <color rgb="FF7F7F7F"/>
        <rFont val="Arial"/>
      </rPr>
      <t xml:space="preserve">
La superficie con cobertura vegetal refiere a terrenos con vegetación (incluido césped) o terrazas verdes.
Los cuerpos de agua relevantes para esta pregunta son aquellos que albergan biodiversidad silvestre de animales o plantas de forma permanente o transitoria.</t>
    </r>
  </si>
  <si>
    <t xml:space="preserve">No se posee terreno, muros, balcones o terrazas adaptables a ese fin</t>
  </si>
  <si>
    <t xml:space="preserve">Se ha disminuído ese tipo de superficie</t>
  </si>
  <si>
    <t xml:space="preserve">Se ha mantenido ese tipo de superficie</t>
  </si>
  <si>
    <t xml:space="preserve">Se ha aumentado ese tipo de superficie</t>
  </si>
  <si>
    <r>
      <rPr>
        <sz val="12"/>
        <color theme="1"/>
        <rFont val="Arial"/>
      </rPr>
      <t xml:space="preserve">
2. ¿Se utiliza vegetación para sombreo y regulación térmica?</t>
    </r>
    <r>
      <rPr>
        <sz val="9"/>
        <color theme="1"/>
        <rFont val="Arial"/>
      </rPr>
      <t xml:space="preserve">
</t>
    </r>
    <r>
      <rPr>
        <sz val="9"/>
        <color rgb="FF7F7F7F"/>
        <rFont val="Arial"/>
      </rPr>
      <t xml:space="preserve">Además de dar sombra a paredes y pavimentos, la vegetación de cobertura en muros, terrazas y terrenos funciona como aislante del calor y amortigua cambios en la temperatura.</t>
    </r>
  </si>
  <si>
    <t xml:space="preserve">No hay vegetación pero podría instalarse</t>
  </si>
  <si>
    <t xml:space="preserve">Hay vegetación cumpliendo esas funciones</t>
  </si>
  <si>
    <t xml:space="preserve">
3. Si se almacenan insumos, productos o residuos en zonas o recipientes en contacto con el suelo: ¿se realizan análisis periódicos del suelo y la napa subterránea en la zona de almacenamiento?</t>
  </si>
  <si>
    <t xml:space="preserve">No se almacenan</t>
  </si>
  <si>
    <t xml:space="preserve">No se realizan análisis periódicos en la zona</t>
  </si>
  <si>
    <t xml:space="preserve">Se realizan análisis periódicos de suelo y napa en la zona</t>
  </si>
  <si>
    <t xml:space="preserve">
4. Si se utiliza un cuerpo o curso de agua, superficial o subterráneo para toma de agua o vertido de efluentes: ¿existe algún procedimiento o mecanismo para controlar su uso según el nivel de agua u otras condiciones ecológicas?</t>
  </si>
  <si>
    <t xml:space="preserve">No se utiliza</t>
  </si>
  <si>
    <t xml:space="preserve">No hay un procedimiento o mecanismo para ese fin</t>
  </si>
  <si>
    <t xml:space="preserve">El cuerpo de agua se utiliza según las condiciones hidrológicas o ecológicas</t>
  </si>
  <si>
    <t xml:space="preserve">
5. Si hay emisiones de gases o material particulado: ¿existe algún procedimiento o mecanismo para controlar su emisión según el estado de la atmósfera y los fenómenos meteorológicos?</t>
  </si>
  <si>
    <t xml:space="preserve">No hay emisiones de ese tipo</t>
  </si>
  <si>
    <t xml:space="preserve">Las emisiones se realizan según el estado de la atmósfera y fenómenos meteorológicos</t>
  </si>
  <si>
    <t xml:space="preserve">6.3. Métricas: superficie de refugio de biodiversidad</t>
  </si>
  <si>
    <r>
      <rPr>
        <sz val="12"/>
        <color theme="1"/>
        <rFont val="Arial"/>
      </rPr>
      <t xml:space="preserve">Superficie con cobertura vegetal y 
de cuerpos de agua </t>
    </r>
    <r>
      <rPr>
        <sz val="10"/>
        <color theme="1"/>
        <rFont val="Arial"/>
      </rPr>
      <t>(m2)</t>
    </r>
  </si>
  <si>
    <t xml:space="preserve">Huella de Carbono</t>
  </si>
  <si>
    <t xml:space="preserve">Características de la Huella de Carbono elaborada</t>
  </si>
  <si>
    <t xml:space="preserve">
1. ¿Por qué motivo se elaboró la Huella de Carbono?</t>
  </si>
  <si>
    <t xml:space="preserve">
2. Indicar la organización o persona a cargo de la elaboración de la Huella de Carbono:</t>
  </si>
  <si>
    <t xml:space="preserve">
3. ¿Contó con verificación por una tercera parte independiente (auditoría externa)?</t>
  </si>
  <si>
    <t xml:space="preserve">
En caso de haber respondido "Sí", indicar qué organización la realizó:</t>
  </si>
  <si>
    <t xml:space="preserve">
4. ¿Qué estándar o metodología se utilizó?</t>
  </si>
  <si>
    <t xml:space="preserve">
En caso de haber respondido "Otra", especificar:</t>
  </si>
  <si>
    <t xml:space="preserve">
5. ¿A qué año corresponden los datos de la última Huella de carbono elaborada?</t>
  </si>
  <si>
    <t xml:space="preserve">
6. Si realizó una Huella anterior: ¿a qué año corresponden sus datos?</t>
  </si>
  <si>
    <r>
      <rPr>
        <sz val="12"/>
        <color theme="1"/>
        <rFont val="Arial"/>
      </rPr>
      <t xml:space="preserve">
7. Descripción del límite de la Huella de Carbono (hasta 100 palabras):</t>
    </r>
    <r>
      <rPr>
        <sz val="9"/>
        <color theme="1"/>
        <rFont val="Arial"/>
      </rPr>
      <t xml:space="preserve">
</t>
    </r>
    <r>
      <rPr>
        <sz val="9"/>
        <color rgb="FF7F7F7F"/>
        <rFont val="Arial"/>
      </rPr>
      <t xml:space="preserve">Indicar si abarca otros establecimientos y si se optó por un enfoque de "Control operacional" o de 
"Participación en el capital".</t>
    </r>
  </si>
  <si>
    <t xml:space="preserve">
8. ¿Qué Potenciales de Calentamiento Global (PCG) se utilizaron?</t>
  </si>
  <si>
    <t xml:space="preserve">
9. En caso de existir, indicar un enlace de acceso público a la Huella:</t>
  </si>
  <si>
    <t>Emisiones</t>
  </si>
  <si>
    <t xml:space="preserve">Categorías y subcategorías</t>
  </si>
  <si>
    <t>Inclusión</t>
  </si>
  <si>
    <t xml:space="preserve">Emisiones de GEI (t)</t>
  </si>
  <si>
    <t xml:space="preserve">Emisiones de GEI (tCO2e)</t>
  </si>
  <si>
    <t xml:space="preserve">Totales por categoría (tCO2e)</t>
  </si>
  <si>
    <t>Observaciones</t>
  </si>
  <si>
    <t>CO2</t>
  </si>
  <si>
    <t>CH4</t>
  </si>
  <si>
    <t>N2O</t>
  </si>
  <si>
    <t>HFC</t>
  </si>
  <si>
    <t>PFC</t>
  </si>
  <si>
    <t>SF6</t>
  </si>
  <si>
    <t>NF3</t>
  </si>
  <si>
    <t xml:space="preserve">Emisiones directas de GEI- Alcance 1</t>
  </si>
  <si>
    <t xml:space="preserve">Combustión estacionaria</t>
  </si>
  <si>
    <t xml:space="preserve">Combustión móvil por transporte de carretera</t>
  </si>
  <si>
    <t xml:space="preserve">Combustión móvil por otros medios de transporte</t>
  </si>
  <si>
    <t xml:space="preserve">Agricultura, ganadería, uso suelo, cambios en el uso de suelo y silvicultura</t>
  </si>
  <si>
    <t xml:space="preserve">Procesos industriales</t>
  </si>
  <si>
    <t xml:space="preserve">Uso de productos y emisiones fugitivas gases refrigerantes</t>
  </si>
  <si>
    <r>
      <rPr>
        <color theme="1"/>
        <rFont val="Arial"/>
      </rPr>
      <t xml:space="preserve">Emisiones por tratamiento de residuos </t>
    </r>
    <r>
      <rPr>
        <i/>
        <color theme="1"/>
        <rFont val="Arial"/>
      </rPr>
      <t xml:space="preserve">in situ</t>
    </r>
  </si>
  <si>
    <t xml:space="preserve">Emisiones indirectas de GEI- Alcance 2</t>
  </si>
  <si>
    <t xml:space="preserve">Electricidad importada para consumo en edificios o instalaciones</t>
  </si>
  <si>
    <t xml:space="preserve">Electricidad importada para consumo en vehículos</t>
  </si>
  <si>
    <t xml:space="preserve">Otras emisiones indirectas de GEI- Alcance 3</t>
  </si>
  <si>
    <t xml:space="preserve">Producción de insumos adquiridos</t>
  </si>
  <si>
    <t xml:space="preserve">Transporte de insumos o materias primas</t>
  </si>
  <si>
    <t xml:space="preserve">Transporte de productos </t>
  </si>
  <si>
    <t xml:space="preserve">Transporte de residuos generados por la actividad de la organización</t>
  </si>
  <si>
    <t xml:space="preserve">Disposición final o tratamiento de residuos de la organización</t>
  </si>
  <si>
    <t xml:space="preserve">Pérdidas eléctricas por transmisión y distribución</t>
  </si>
  <si>
    <t xml:space="preserve">Traslado de empleados</t>
  </si>
  <si>
    <t xml:space="preserve">Viajes de negocios</t>
  </si>
  <si>
    <t>Total</t>
  </si>
  <si>
    <t xml:space="preserve">Totales por GEI</t>
  </si>
  <si>
    <t xml:space="preserve">Emisiones biogénicas</t>
  </si>
  <si>
    <t>tCO2e</t>
  </si>
  <si>
    <t xml:space="preserve">Emisiones directas CO2 biogénico</t>
  </si>
  <si>
    <t xml:space="preserve">Remociones directas CO2 biogénico</t>
  </si>
  <si>
    <t>Actividad</t>
  </si>
  <si>
    <t>Características</t>
  </si>
  <si>
    <t>Nivel</t>
  </si>
  <si>
    <t>1.1</t>
  </si>
  <si>
    <t>1.2</t>
  </si>
  <si>
    <t>1.3</t>
  </si>
  <si>
    <t xml:space="preserve">1 bis.1.</t>
  </si>
  <si>
    <t xml:space="preserve">1 bis.2.</t>
  </si>
  <si>
    <t xml:space="preserve">1 bis.3.</t>
  </si>
  <si>
    <t>2.1</t>
  </si>
  <si>
    <t>2.2</t>
  </si>
  <si>
    <t>2.3</t>
  </si>
  <si>
    <t>3.1</t>
  </si>
  <si>
    <t>3.2</t>
  </si>
  <si>
    <t>3.3</t>
  </si>
  <si>
    <t>4.1</t>
  </si>
  <si>
    <t>4.2</t>
  </si>
  <si>
    <t>4.3</t>
  </si>
  <si>
    <t>5.1</t>
  </si>
  <si>
    <t>5.2</t>
  </si>
  <si>
    <t>5.3</t>
  </si>
  <si>
    <t>6.1</t>
  </si>
  <si>
    <t>6.2</t>
  </si>
  <si>
    <t>6.3</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</si>
</sst>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4" formatCode="d.m."/>
  </numFmts>
  <fonts count="36">
    <font>
      <sz val="10.000000"/>
      <color theme="1"/>
      <name val="Arial"/>
      <scheme val="minor"/>
    </font>
    <font>
      <b/>
      <sz val="12.000000"/>
      <color theme="1"/>
      <name val="Arial"/>
    </font>
    <font>
      <b/>
      <sz val="15.000000"/>
      <color theme="1"/>
      <name val="Arial"/>
    </font>
    <font>
      <sz val="12.000000"/>
      <color theme="1"/>
      <name val="Arial"/>
    </font>
    <font>
      <sz val="10.000000"/>
      <color theme="1"/>
      <name val="Arial"/>
    </font>
    <font>
      <b/>
      <sz val="19.000000"/>
      <color indexed="65"/>
      <name val="Arial"/>
    </font>
    <font>
      <color theme="1"/>
      <name val="Arial"/>
      <scheme val="minor"/>
    </font>
    <font/>
    <font>
      <b/>
      <sz val="16.000000"/>
      <color indexed="65"/>
      <name val="Arial"/>
    </font>
    <font>
      <i/>
      <sz val="12.000000"/>
      <color theme="1"/>
      <name val="Arial"/>
    </font>
    <font>
      <b/>
      <i/>
      <sz val="13.000000"/>
      <color theme="1"/>
      <name val="Arial"/>
    </font>
    <font>
      <sz val="12.000000"/>
      <color theme="1"/>
      <name val="&quot;Arial&quot;"/>
    </font>
    <font>
      <b/>
      <sz val="14.000000"/>
      <color theme="1"/>
      <name val="Arial"/>
    </font>
    <font>
      <b/>
      <sz val="12.000000"/>
      <color rgb="FF6AA84F"/>
      <name val="Arial"/>
    </font>
    <font>
      <b/>
      <sz val="12.000000"/>
      <color indexed="2"/>
      <name val="Arial"/>
    </font>
    <font>
      <sz val="12.000000"/>
      <color theme="1"/>
      <name val="Times New Roman"/>
    </font>
    <font>
      <color theme="1"/>
      <name val="Arial"/>
    </font>
    <font>
      <sz val="9.000000"/>
      <color theme="1"/>
      <name val="Arial"/>
    </font>
    <font>
      <b/>
      <sz val="10.000000"/>
      <color theme="1"/>
      <name val="Arial"/>
    </font>
    <font>
      <sz val="9.000000"/>
      <color rgb="FF7F7F7F"/>
      <name val="Arial"/>
    </font>
    <font>
      <sz val="8.000000"/>
      <color theme="2" tint="-0.499984740745262"/>
      <name val="Arial"/>
    </font>
    <font>
      <color rgb="FF618039"/>
      <name val="Arial"/>
      <scheme val="minor"/>
    </font>
    <font>
      <b/>
      <sz val="19.000000"/>
      <color theme="0"/>
      <name val="Arial"/>
    </font>
    <font>
      <sz val="10.000000"/>
      <color rgb="FF618039"/>
      <name val="Arial"/>
    </font>
    <font>
      <sz val="12.000000"/>
      <name val="Times New Roman"/>
    </font>
    <font>
      <b/>
      <sz val="9.000000"/>
      <color theme="1"/>
      <name val="Arial"/>
    </font>
    <font>
      <b/>
      <sz val="10.000000"/>
      <color theme="1"/>
      <name val="Arial"/>
      <scheme val="minor"/>
    </font>
    <font>
      <b/>
    </font>
    <font>
      <sz val="9.000000"/>
    </font>
    <font>
      <sz val="10.000000"/>
      <color rgb="FF7F7F7F"/>
      <name val="Arial"/>
    </font>
    <font>
      <sz val="12.000000"/>
      <color indexed="2"/>
      <name val="Arial"/>
    </font>
    <font>
      <sz val="12.000000"/>
    </font>
    <font>
      <b/>
      <color theme="1"/>
      <name val="Arial"/>
    </font>
    <font>
      <b/>
      <sz val="10.000000"/>
      <color rgb="FF6AA84F"/>
      <name val="Arial"/>
    </font>
    <font>
      <b/>
      <sz val="12.000000"/>
      <color indexed="65"/>
      <name val="Arial"/>
    </font>
    <font>
      <color indexed="65"/>
      <name val="Arial"/>
    </font>
  </fonts>
  <fills count="10">
    <fill>
      <patternFill patternType="none"/>
    </fill>
    <fill>
      <patternFill patternType="gray125"/>
    </fill>
    <fill>
      <patternFill patternType="solid">
        <fgColor rgb="FFF3F3F3"/>
        <bgColor rgb="FFF3F3F3"/>
      </patternFill>
    </fill>
    <fill>
      <patternFill patternType="solid">
        <fgColor rgb="FF3C78D8"/>
        <bgColor rgb="FF3C78D8"/>
      </patternFill>
    </fill>
    <fill>
      <patternFill patternType="solid">
        <fgColor rgb="FF6AA84F"/>
        <bgColor rgb="FF6AA84F"/>
      </patternFill>
    </fill>
    <fill>
      <patternFill patternType="solid">
        <fgColor rgb="FFEFEFEF"/>
        <bgColor rgb="FFEFEFEF"/>
      </patternFill>
    </fill>
    <fill>
      <patternFill patternType="solid">
        <fgColor theme="0"/>
        <bgColor theme="0"/>
      </patternFill>
    </fill>
    <fill>
      <patternFill patternType="solid">
        <fgColor rgb="FFD0FFB8"/>
        <bgColor rgb="FFD0FFB8"/>
      </patternFill>
    </fill>
    <fill>
      <patternFill patternType="solid">
        <fgColor indexed="65"/>
        <bgColor indexed="65"/>
      </patternFill>
    </fill>
    <fill>
      <patternFill patternType="solid">
        <fgColor rgb="FFCCCCCC"/>
        <bgColor rgb="FFCCCCCC"/>
      </patternFill>
    </fill>
  </fills>
  <borders count="232">
    <border>
      <left style="none"/>
      <right style="none"/>
      <top style="none"/>
      <bottom style="none"/>
      <diagonal style="none"/>
    </border>
    <border>
      <left style="thin">
        <color rgb="FFD9D9D9"/>
      </left>
      <right style="thin">
        <color rgb="FFF3F3F3"/>
      </right>
      <top style="thin">
        <color rgb="FFD9D9D9"/>
      </top>
      <bottom style="thin">
        <color rgb="FFF3F3F3"/>
      </bottom>
      <diagonal style="none"/>
    </border>
    <border>
      <left style="none"/>
      <right style="none"/>
      <top style="thin">
        <color rgb="FFD9D9D9"/>
      </top>
      <bottom style="none"/>
      <diagonal style="none"/>
    </border>
    <border>
      <left style="thin">
        <color rgb="FFF3F3F3"/>
      </left>
      <right style="thin">
        <color rgb="FFD9D9D9"/>
      </right>
      <top style="thin">
        <color rgb="FFD9D9D9"/>
      </top>
      <bottom style="thin">
        <color rgb="FFF3F3F3"/>
      </bottom>
      <diagonal style="none"/>
    </border>
    <border>
      <left style="thin">
        <color rgb="FFD9D9D9"/>
      </left>
      <right style="none"/>
      <top style="thin">
        <color rgb="FFF3F3F3"/>
      </top>
      <bottom style="thin">
        <color rgb="FFF3F3F3"/>
      </bottom>
      <diagonal style="none"/>
    </border>
    <border>
      <left style="thin">
        <color auto="1"/>
      </left>
      <right style="none"/>
      <top style="thin">
        <color auto="1"/>
      </top>
      <bottom style="thin">
        <color auto="1"/>
      </bottom>
      <diagonal style="none"/>
    </border>
    <border>
      <left style="thin">
        <color rgb="FF3C78D8"/>
      </left>
      <right style="none"/>
      <top style="thin">
        <color auto="1"/>
      </top>
      <bottom style="thin">
        <color auto="1"/>
      </bottom>
      <diagonal style="none"/>
    </border>
    <border>
      <left style="none"/>
      <right style="thin">
        <color rgb="FF3C78D8"/>
      </right>
      <top style="thin">
        <color auto="1"/>
      </top>
      <bottom style="thin">
        <color auto="1"/>
      </bottom>
      <diagonal style="none"/>
    </border>
    <border>
      <left style="none"/>
      <right style="none"/>
      <top style="thin">
        <color auto="1"/>
      </top>
      <bottom style="thin">
        <color auto="1"/>
      </bottom>
      <diagonal style="none"/>
    </border>
    <border>
      <left style="none"/>
      <right style="thin">
        <color auto="1"/>
      </right>
      <top style="thin">
        <color auto="1"/>
      </top>
      <bottom style="thin">
        <color auto="1"/>
      </bottom>
      <diagonal style="none"/>
    </border>
    <border>
      <left style="none"/>
      <right style="thin">
        <color rgb="FFD9D9D9"/>
      </right>
      <top style="thin">
        <color rgb="FFF3F3F3"/>
      </top>
      <bottom style="thin">
        <color rgb="FFF3F3F3"/>
      </bottom>
      <diagonal style="none"/>
    </border>
    <border>
      <left style="thin">
        <color rgb="FFD9D9D9"/>
      </left>
      <right style="thin">
        <color rgb="FFF3F3F3"/>
      </right>
      <top style="thin">
        <color rgb="FFF3F3F3"/>
      </top>
      <bottom style="thin">
        <color rgb="FFF3F3F3"/>
      </bottom>
      <diagonal style="none"/>
    </border>
    <border>
      <left style="none"/>
      <right style="thin">
        <color rgb="FFF3F3F3"/>
      </right>
      <top style="none"/>
      <bottom style="none"/>
      <diagonal style="none"/>
    </border>
    <border>
      <left style="thin">
        <color auto="1"/>
      </left>
      <right style="thin">
        <color rgb="FF6AA84F"/>
      </right>
      <top style="thin">
        <color auto="1"/>
      </top>
      <bottom style="thin">
        <color rgb="FF6AA84F"/>
      </bottom>
      <diagonal style="none"/>
    </border>
    <border>
      <left style="thin">
        <color rgb="FF6AA84F"/>
      </left>
      <right style="none"/>
      <top style="thin">
        <color auto="1"/>
      </top>
      <bottom style="thin">
        <color rgb="FF6AA84F"/>
      </bottom>
      <diagonal style="none"/>
    </border>
    <border>
      <left style="none"/>
      <right style="none"/>
      <top style="thin">
        <color auto="1"/>
      </top>
      <bottom style="thin">
        <color rgb="FF6AA84F"/>
      </bottom>
      <diagonal style="none"/>
    </border>
    <border>
      <left style="none"/>
      <right style="thin">
        <color rgb="FF6AA84F"/>
      </right>
      <top style="thin">
        <color auto="1"/>
      </top>
      <bottom style="thin">
        <color rgb="FF6AA84F"/>
      </bottom>
      <diagonal style="none"/>
    </border>
    <border>
      <left style="thin">
        <color rgb="FF6AA84F"/>
      </left>
      <right style="thin">
        <color auto="1"/>
      </right>
      <top style="thin">
        <color auto="1"/>
      </top>
      <bottom style="thin">
        <color rgb="FF6AA84F"/>
      </bottom>
      <diagonal style="none"/>
    </border>
    <border>
      <left style="thin">
        <color auto="1"/>
      </left>
      <right style="none"/>
      <top style="none"/>
      <bottom style="thin">
        <color indexed="65"/>
      </bottom>
      <diagonal style="none"/>
    </border>
    <border>
      <left style="none"/>
      <right style="none"/>
      <top style="none"/>
      <bottom style="thin">
        <color indexed="65"/>
      </bottom>
      <diagonal style="none"/>
    </border>
    <border>
      <left style="none"/>
      <right style="thin">
        <color auto="1"/>
      </right>
      <top style="none"/>
      <bottom style="thin">
        <color indexed="65"/>
      </bottom>
      <diagonal style="none"/>
    </border>
    <border>
      <left style="thin">
        <color auto="1"/>
      </left>
      <right style="thin">
        <color indexed="65"/>
      </right>
      <top style="none"/>
      <bottom style="thin">
        <color indexed="65"/>
      </bottom>
      <diagonal style="none"/>
    </border>
    <border>
      <left style="thin">
        <color indexed="65"/>
      </left>
      <right style="thin">
        <color auto="1"/>
      </right>
      <top style="none"/>
      <bottom style="thin">
        <color indexed="65"/>
      </bottom>
      <diagonal style="none"/>
    </border>
    <border>
      <left style="thin">
        <color auto="1"/>
      </left>
      <right style="thin">
        <color indexed="65"/>
      </right>
      <top style="none"/>
      <bottom style="none"/>
      <diagonal style="none"/>
    </border>
    <border>
      <left style="thin">
        <color indexed="65"/>
      </left>
      <right style="thin">
        <color auto="1"/>
      </right>
      <top style="none"/>
      <bottom style="none"/>
      <diagonal style="none"/>
    </border>
    <border>
      <left style="thin">
        <color auto="1"/>
      </left>
      <right style="none"/>
      <top style="none"/>
      <bottom style="thin">
        <color auto="1"/>
      </bottom>
      <diagonal style="none"/>
    </border>
    <border>
      <left style="none"/>
      <right style="none"/>
      <top style="none"/>
      <bottom style="thin">
        <color auto="1"/>
      </bottom>
      <diagonal style="none"/>
    </border>
    <border>
      <left style="none"/>
      <right style="thin">
        <color auto="1"/>
      </right>
      <top style="none"/>
      <bottom style="thin">
        <color auto="1"/>
      </bottom>
      <diagonal style="none"/>
    </border>
    <border>
      <left style="thin">
        <color rgb="FFF3F3F3"/>
      </left>
      <right style="thin">
        <color rgb="FFD9D9D9"/>
      </right>
      <top style="thin">
        <color rgb="FFF3F3F3"/>
      </top>
      <bottom style="thin">
        <color rgb="FFF3F3F3"/>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auto="1"/>
      </left>
      <right style="none"/>
      <top style="thin">
        <color indexed="65"/>
      </top>
      <bottom style="none"/>
      <diagonal style="none"/>
    </border>
    <border>
      <left style="none"/>
      <right style="none"/>
      <top style="thin">
        <color indexed="65"/>
      </top>
      <bottom style="none"/>
      <diagonal style="none"/>
    </border>
    <border>
      <left style="none"/>
      <right style="thin">
        <color auto="1"/>
      </right>
      <top style="thin">
        <color indexed="65"/>
      </top>
      <bottom style="none"/>
      <diagonal style="none"/>
    </border>
    <border>
      <left style="thin">
        <color auto="1"/>
      </left>
      <right style="none"/>
      <top style="thin">
        <color indexed="65"/>
      </top>
      <bottom style="thin">
        <color indexed="65"/>
      </bottom>
      <diagonal style="none"/>
    </border>
    <border>
      <left style="thin">
        <color rgb="FFD9D9D9"/>
      </left>
      <right style="none"/>
      <top style="thin">
        <color rgb="FFD9D9D9"/>
      </top>
      <bottom style="none"/>
      <diagonal style="none"/>
    </border>
    <border>
      <left style="thin">
        <color theme="0"/>
      </left>
      <right style="none"/>
      <top style="thin">
        <color rgb="FFD9D9D9"/>
      </top>
      <bottom style="thin">
        <color indexed="65"/>
      </bottom>
      <diagonal style="none"/>
    </border>
    <border>
      <left style="none"/>
      <right style="thin">
        <color theme="0"/>
      </right>
      <top style="thin">
        <color rgb="FFD9D9D9"/>
      </top>
      <bottom style="thin">
        <color indexed="65"/>
      </bottom>
      <diagonal style="none"/>
    </border>
    <border>
      <left style="none"/>
      <right style="none"/>
      <top style="thin">
        <color rgb="FFD9D9D9"/>
      </top>
      <bottom style="thin">
        <color indexed="65"/>
      </bottom>
      <diagonal style="none"/>
    </border>
    <border>
      <left style="none"/>
      <right style="thin">
        <color rgb="FFD9D9D9"/>
      </right>
      <top style="thin">
        <color rgb="FFD9D9D9"/>
      </top>
      <bottom style="thin">
        <color indexed="65"/>
      </bottom>
      <diagonal style="none"/>
    </border>
    <border>
      <left style="none"/>
      <right style="thin">
        <color auto="1"/>
      </right>
      <top style="thin">
        <color indexed="65"/>
      </top>
      <bottom style="thin">
        <color indexed="65"/>
      </bottom>
      <diagonal style="none"/>
    </border>
    <border>
      <left style="thin">
        <color rgb="FFD9D9D9"/>
      </left>
      <right style="none"/>
      <top style="none"/>
      <bottom style="thin">
        <color rgb="FFD9D9D9"/>
      </bottom>
      <diagonal style="none"/>
    </border>
    <border>
      <left style="none"/>
      <right style="none"/>
      <top style="thin">
        <color theme="0"/>
      </top>
      <bottom style="thin">
        <color rgb="FFD9D9D9"/>
      </bottom>
      <diagonal style="none"/>
    </border>
    <border>
      <left style="none"/>
      <right style="thin">
        <color theme="0"/>
      </right>
      <top style="thin">
        <color theme="0"/>
      </top>
      <bottom style="thin">
        <color rgb="FFD9D9D9"/>
      </bottom>
      <diagonal style="none"/>
    </border>
    <border>
      <left style="none"/>
      <right style="none"/>
      <top style="none"/>
      <bottom style="thin">
        <color rgb="FFD9D9D9"/>
      </bottom>
      <diagonal style="none"/>
    </border>
    <border>
      <left style="thin">
        <color rgb="FFD9D9D9"/>
      </left>
      <right style="thin">
        <color indexed="65"/>
      </right>
      <top style="thin">
        <color theme="0"/>
      </top>
      <bottom style="thin">
        <color rgb="FFD9D9D9"/>
      </bottom>
      <diagonal style="none"/>
    </border>
    <border>
      <left style="none"/>
      <right style="thin">
        <color rgb="FFD9D9D9"/>
      </right>
      <top style="none"/>
      <bottom style="thin">
        <color rgb="FFD9D9D9"/>
      </bottom>
      <diagonal style="none"/>
    </border>
    <border>
      <left style="thin">
        <color rgb="FFD9D9D9"/>
      </left>
      <right style="none"/>
      <top style="thin">
        <color theme="0"/>
      </top>
      <bottom style="thin">
        <color indexed="65"/>
      </bottom>
      <diagonal style="none"/>
    </border>
    <border>
      <left style="none"/>
      <right style="thin">
        <color rgb="FFD9D9D9"/>
      </right>
      <top style="thin">
        <color theme="0"/>
      </top>
      <bottom style="thin">
        <color indexed="65"/>
      </bottom>
      <diagonal style="none"/>
    </border>
    <border>
      <left style="thin">
        <color auto="1"/>
      </left>
      <right style="none"/>
      <top style="none"/>
      <bottom style="none"/>
      <diagonal style="none"/>
    </border>
    <border>
      <left style="none"/>
      <right style="thin">
        <color auto="1"/>
      </right>
      <top style="none"/>
      <bottom style="none"/>
      <diagonal style="none"/>
    </border>
    <border>
      <left style="thin">
        <color rgb="FFD9D9D9"/>
      </left>
      <right style="thin">
        <color theme="0"/>
      </right>
      <top style="thin">
        <color rgb="FFD9D9D9"/>
      </top>
      <bottom style="thin">
        <color theme="0"/>
      </bottom>
      <diagonal style="none"/>
    </border>
    <border>
      <left style="thin">
        <color theme="0"/>
      </left>
      <right style="none"/>
      <top style="thin">
        <color indexed="65"/>
      </top>
      <bottom style="thin">
        <color rgb="FFD9D9D9"/>
      </bottom>
      <diagonal style="none"/>
    </border>
    <border>
      <left style="thin">
        <color theme="0"/>
      </left>
      <right style="thin">
        <color rgb="FFD9D9D9"/>
      </right>
      <top style="thin">
        <color rgb="FFD9D9D9"/>
      </top>
      <bottom style="thin">
        <color indexed="65"/>
      </bottom>
      <diagonal style="none"/>
    </border>
    <border>
      <left style="none"/>
      <right style="thin">
        <color indexed="65"/>
      </right>
      <top style="none"/>
      <bottom style="none"/>
      <diagonal style="none"/>
    </border>
    <border>
      <left style="thin">
        <color indexed="65"/>
      </left>
      <right style="thin">
        <color indexed="65"/>
      </right>
      <top style="none"/>
      <bottom style="none"/>
      <diagonal style="none"/>
    </border>
    <border>
      <left style="thin">
        <color indexed="65"/>
      </left>
      <right style="none"/>
      <top style="none"/>
      <bottom style="none"/>
      <diagonal style="none"/>
    </border>
    <border>
      <left style="thin">
        <color rgb="FFD9D9D9"/>
      </left>
      <right style="thin">
        <color indexed="65"/>
      </right>
      <top style="thin">
        <color rgb="FFD9D9D9"/>
      </top>
      <bottom style="none"/>
      <diagonal style="none"/>
    </border>
    <border>
      <left style="none"/>
      <right style="thin">
        <color indexed="65"/>
      </right>
      <top style="thin">
        <color rgb="FFD9D9D9"/>
      </top>
      <bottom style="none"/>
      <diagonal style="none"/>
    </border>
    <border>
      <left style="thin">
        <color indexed="65"/>
      </left>
      <right style="none"/>
      <top style="thin">
        <color rgb="FFD9D9D9"/>
      </top>
      <bottom style="none"/>
      <diagonal style="none"/>
    </border>
    <border>
      <left style="thick">
        <color theme="0"/>
      </left>
      <right style="none"/>
      <top style="thin">
        <color rgb="FFD9D9D9"/>
      </top>
      <bottom style="none"/>
      <diagonal style="none"/>
    </border>
    <border>
      <left style="thin">
        <color indexed="65"/>
      </left>
      <right style="thin">
        <color rgb="FFD9D9D9"/>
      </right>
      <top style="thin">
        <color rgb="FFD9D9D9"/>
      </top>
      <bottom style="none"/>
      <diagonal style="none"/>
    </border>
    <border>
      <left style="thin">
        <color theme="0"/>
      </left>
      <right style="thin">
        <color rgb="FFD9D9D9"/>
      </right>
      <top style="none"/>
      <bottom style="thin">
        <color rgb="FFD9D9D9"/>
      </bottom>
      <diagonal style="none"/>
    </border>
    <border>
      <left style="thin">
        <color rgb="FFD9D9D9"/>
      </left>
      <right style="thin">
        <color theme="0"/>
      </right>
      <top style="thin">
        <color rgb="FFD9D9D9"/>
      </top>
      <bottom style="thin">
        <color indexed="65"/>
      </bottom>
      <diagonal style="none"/>
    </border>
    <border>
      <left style="thin">
        <color rgb="FFD9D9D9"/>
      </left>
      <right style="thin">
        <color rgb="FFF3F3F3"/>
      </right>
      <top style="thin">
        <color rgb="FFF3F3F3"/>
      </top>
      <bottom style="thin">
        <color rgb="FFD9D9D9"/>
      </bottom>
      <diagonal style="none"/>
    </border>
    <border>
      <left style="thin">
        <color rgb="FFF3F3F3"/>
      </left>
      <right style="none"/>
      <top style="none"/>
      <bottom style="thin">
        <color rgb="FFD9D9D9"/>
      </bottom>
      <diagonal style="none"/>
    </border>
    <border>
      <left style="none"/>
      <right style="thin">
        <color rgb="FFF3F3F3"/>
      </right>
      <top style="none"/>
      <bottom style="thin">
        <color rgb="FFD9D9D9"/>
      </bottom>
      <diagonal style="none"/>
    </border>
    <border>
      <left style="thin">
        <color rgb="FFF3F3F3"/>
      </left>
      <right style="thin">
        <color rgb="FFD9D9D9"/>
      </right>
      <top style="thin">
        <color rgb="FFF3F3F3"/>
      </top>
      <bottom style="thin">
        <color rgb="FFD9D9D9"/>
      </bottom>
      <diagonal style="none"/>
    </border>
    <border>
      <left style="thin">
        <color theme="1"/>
      </left>
      <right style="none"/>
      <top style="thin">
        <color auto="1"/>
      </top>
      <bottom style="thin">
        <color auto="1"/>
      </bottom>
      <diagonal style="none"/>
    </border>
    <border>
      <left style="none"/>
      <right style="none"/>
      <top style="thin">
        <color theme="1"/>
      </top>
      <bottom style="thin">
        <color theme="1"/>
      </bottom>
      <diagonal style="none"/>
    </border>
    <border>
      <left style="thin">
        <color rgb="FFD9D9D9"/>
      </left>
      <right style="none"/>
      <top style="thin">
        <color rgb="FFD9D9D9"/>
      </top>
      <bottom style="thin">
        <color indexed="65"/>
      </bottom>
      <diagonal style="none"/>
    </border>
    <border>
      <left style="thin">
        <color indexed="65"/>
      </left>
      <right style="none"/>
      <top style="thin">
        <color rgb="FFD9D9D9"/>
      </top>
      <bottom style="thin">
        <color indexed="65"/>
      </bottom>
      <diagonal style="none"/>
    </border>
    <border>
      <left style="thin">
        <color indexed="65"/>
      </left>
      <right style="none"/>
      <top style="none"/>
      <bottom style="thin">
        <color rgb="FFD9D9D9"/>
      </bottom>
      <diagonal style="none"/>
    </border>
    <border>
      <left style="none"/>
      <right style="thin">
        <color indexed="65"/>
      </right>
      <top style="none"/>
      <bottom style="thin">
        <color rgb="FFD9D9D9"/>
      </bottom>
      <diagonal style="none"/>
    </border>
    <border>
      <left style="thin">
        <color indexed="65"/>
      </left>
      <right style="thin">
        <color rgb="FFD9D9D9"/>
      </right>
      <top style="none"/>
      <bottom style="thin">
        <color rgb="FFD9D9D9"/>
      </bottom>
      <diagonal style="none"/>
    </border>
    <border>
      <left style="thin">
        <color rgb="FFD9D9D9"/>
      </left>
      <right style="none"/>
      <top style="thin">
        <color indexed="65"/>
      </top>
      <bottom style="thin">
        <color rgb="FFD9D9D9"/>
      </bottom>
      <diagonal style="none"/>
    </border>
    <border>
      <left style="thin">
        <color indexed="65"/>
      </left>
      <right style="none"/>
      <top style="thin">
        <color indexed="65"/>
      </top>
      <bottom style="thin">
        <color rgb="FFD9D9D9"/>
      </bottom>
      <diagonal style="none"/>
    </border>
    <border>
      <left style="none"/>
      <right style="none"/>
      <top style="thin">
        <color indexed="65"/>
      </top>
      <bottom style="thin">
        <color rgb="FFD9D9D9"/>
      </bottom>
      <diagonal style="none"/>
    </border>
    <border>
      <left style="none"/>
      <right style="thin">
        <color indexed="65"/>
      </right>
      <top style="thin">
        <color indexed="65"/>
      </top>
      <bottom style="thin">
        <color rgb="FFD9D9D9"/>
      </bottom>
      <diagonal style="none"/>
    </border>
    <border>
      <left style="thin">
        <color indexed="65"/>
      </left>
      <right style="thin">
        <color rgb="FFD9D9D9"/>
      </right>
      <top style="thin">
        <color indexed="65"/>
      </top>
      <bottom style="thin">
        <color rgb="FFD9D9D9"/>
      </bottom>
      <diagonal style="none"/>
    </border>
    <border>
      <left style="thin">
        <color auto="1"/>
      </left>
      <right style="thin">
        <color rgb="FFD9D9D9"/>
      </right>
      <top style="thin">
        <color indexed="65"/>
      </top>
      <bottom style="thin">
        <color indexed="65"/>
      </bottom>
      <diagonal style="none"/>
    </border>
    <border>
      <left style="thin">
        <color rgb="FFD9D9D9"/>
      </left>
      <right style="thin">
        <color indexed="65"/>
      </right>
      <top style="thin">
        <color rgb="FFD9D9D9"/>
      </top>
      <bottom style="thin">
        <color indexed="65"/>
      </bottom>
      <diagonal style="none"/>
    </border>
    <border>
      <left style="thin">
        <color rgb="FFD9D9D9"/>
      </left>
      <right style="thin">
        <color indexed="65"/>
      </right>
      <top style="thin">
        <color indexed="65"/>
      </top>
      <bottom style="thin">
        <color rgb="FFD9D9D9"/>
      </bottom>
      <diagonal style="none"/>
    </border>
    <border>
      <left style="thin">
        <color rgb="FFD9D9D9"/>
      </left>
      <right style="none"/>
      <top style="thin">
        <color rgb="FFF3F3F3"/>
      </top>
      <bottom style="none"/>
      <diagonal style="none"/>
    </border>
    <border>
      <left style="none"/>
      <right style="thin">
        <color rgb="FFD9D9D9"/>
      </right>
      <top style="thin">
        <color rgb="FFF3F3F3"/>
      </top>
      <bottom style="none"/>
      <diagonal style="none"/>
    </border>
    <border>
      <left style="none"/>
      <right style="thin">
        <color rgb="FFD9D9D9"/>
      </right>
      <top style="thin">
        <color indexed="65"/>
      </top>
      <bottom style="thin">
        <color rgb="FFD9D9D9"/>
      </bottom>
      <diagonal style="none"/>
    </border>
    <border>
      <left style="thin">
        <color auto="1"/>
      </left>
      <right style="thin">
        <color indexed="65"/>
      </right>
      <top style="thin">
        <color indexed="65"/>
      </top>
      <bottom style="thin">
        <color indexed="65"/>
      </bottom>
      <diagonal style="none"/>
    </border>
    <border>
      <left style="thick">
        <color indexed="65"/>
      </left>
      <right style="thick">
        <color indexed="65"/>
      </right>
      <top style="none"/>
      <bottom style="thick">
        <color indexed="65"/>
      </bottom>
      <diagonal style="none"/>
    </border>
    <border>
      <left style="thick">
        <color indexed="65"/>
      </left>
      <right style="thin">
        <color indexed="65"/>
      </right>
      <top style="none"/>
      <bottom style="thick">
        <color indexed="65"/>
      </bottom>
      <diagonal style="none"/>
    </border>
    <border>
      <left style="thin">
        <color rgb="FFD9D9D9"/>
      </left>
      <right style="thin">
        <color indexed="65"/>
      </right>
      <top style="none"/>
      <bottom style="none"/>
      <diagonal style="none"/>
    </border>
    <border>
      <left style="thin">
        <color indexed="65"/>
      </left>
      <right style="thick">
        <color indexed="65"/>
      </right>
      <top style="none"/>
      <bottom style="none"/>
      <diagonal style="none"/>
    </border>
    <border>
      <left style="thick">
        <color indexed="65"/>
      </left>
      <right style="thick">
        <color indexed="65"/>
      </right>
      <top style="none"/>
      <bottom style="none"/>
      <diagonal style="none"/>
    </border>
    <border>
      <left style="thick">
        <color indexed="65"/>
      </left>
      <right style="thin">
        <color indexed="65"/>
      </right>
      <top style="none"/>
      <bottom style="none"/>
      <diagonal style="none"/>
    </border>
    <border>
      <left style="thin">
        <color indexed="65"/>
      </left>
      <right style="thin">
        <color rgb="FFD9D9D9"/>
      </right>
      <top style="none"/>
      <bottom style="none"/>
      <diagonal style="none"/>
    </border>
    <border>
      <left style="thin">
        <color rgb="FFD9D9D9"/>
      </left>
      <right style="thin">
        <color indexed="65"/>
      </right>
      <top style="none"/>
      <bottom style="thin">
        <color rgb="FFD9D9D9"/>
      </bottom>
      <diagonal style="none"/>
    </border>
    <border>
      <left style="thin">
        <color indexed="65"/>
      </left>
      <right style="thick">
        <color indexed="65"/>
      </right>
      <top style="thick">
        <color indexed="65"/>
      </top>
      <bottom style="thin">
        <color rgb="FFD9D9D9"/>
      </bottom>
      <diagonal style="none"/>
    </border>
    <border>
      <left style="thick">
        <color indexed="65"/>
      </left>
      <right style="thick">
        <color indexed="65"/>
      </right>
      <top style="thick">
        <color indexed="65"/>
      </top>
      <bottom style="thin">
        <color rgb="FFD9D9D9"/>
      </bottom>
      <diagonal style="none"/>
    </border>
    <border>
      <left style="thick">
        <color indexed="65"/>
      </left>
      <right style="thin">
        <color indexed="65"/>
      </right>
      <top style="thick">
        <color indexed="65"/>
      </top>
      <bottom style="thin">
        <color rgb="FFD9D9D9"/>
      </bottom>
      <diagonal style="none"/>
    </border>
    <border>
      <left style="thin">
        <color indexed="65"/>
      </left>
      <right style="thin">
        <color indexed="65"/>
      </right>
      <top style="none"/>
      <bottom style="thin">
        <color rgb="FFD9D9D9"/>
      </bottom>
      <diagonal style="none"/>
    </border>
    <border>
      <left style="thin">
        <color indexed="65"/>
      </left>
      <right style="thick">
        <color indexed="65"/>
      </right>
      <top style="none"/>
      <bottom style="thick">
        <color indexed="65"/>
      </bottom>
      <diagonal style="none"/>
    </border>
    <border>
      <left style="thin">
        <color indexed="65"/>
      </left>
      <right style="thick">
        <color indexed="65"/>
      </right>
      <top style="thick">
        <color indexed="65"/>
      </top>
      <bottom style="thick">
        <color indexed="65"/>
      </bottom>
      <diagonal style="none"/>
    </border>
    <border>
      <left style="thick">
        <color indexed="65"/>
      </left>
      <right style="thick">
        <color indexed="65"/>
      </right>
      <top style="thick">
        <color indexed="65"/>
      </top>
      <bottom style="thick">
        <color indexed="65"/>
      </bottom>
      <diagonal style="none"/>
    </border>
    <border>
      <left style="thick">
        <color indexed="65"/>
      </left>
      <right style="thin">
        <color indexed="65"/>
      </right>
      <top style="thick">
        <color indexed="65"/>
      </top>
      <bottom style="thick">
        <color indexed="65"/>
      </bottom>
      <diagonal style="none"/>
    </border>
    <border>
      <left style="none"/>
      <right style="thin">
        <color rgb="FFD9D9D9"/>
      </right>
      <top style="thin">
        <color rgb="FFD9D9D9"/>
      </top>
      <bottom style="none"/>
      <diagonal style="none"/>
    </border>
    <border>
      <left style="thin">
        <color indexed="65"/>
      </left>
      <right style="none"/>
      <top style="thin">
        <color theme="0"/>
      </top>
      <bottom style="thin">
        <color rgb="FFD9D9D9"/>
      </bottom>
      <diagonal style="none"/>
    </border>
    <border>
      <left style="thin">
        <color rgb="FFD9D9D9"/>
      </left>
      <right style="thin">
        <color indexed="65"/>
      </right>
      <top style="thin">
        <color rgb="FFD9D9D9"/>
      </top>
      <bottom style="thin">
        <color rgb="FFD9D9D9"/>
      </bottom>
      <diagonal style="none"/>
    </border>
    <border>
      <left style="thin">
        <color indexed="65"/>
      </left>
      <right style="none"/>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indexed="65"/>
      </right>
      <top style="thin">
        <color rgb="FFD9D9D9"/>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auto="1"/>
      </right>
      <top style="thin">
        <color indexed="65"/>
      </top>
      <bottom style="thin">
        <color indexed="65"/>
      </bottom>
      <diagonal style="none"/>
    </border>
    <border>
      <left style="none"/>
      <right style="thin">
        <color rgb="FFF3F3F3"/>
      </right>
      <top style="thin">
        <color rgb="FFD9D9D9"/>
      </top>
      <bottom style="none"/>
      <diagonal style="none"/>
    </border>
    <border>
      <left style="thin">
        <color rgb="FFD9D9D9"/>
      </left>
      <right style="thin">
        <color auto="1"/>
      </right>
      <top style="thin">
        <color rgb="FFF3F3F3"/>
      </top>
      <bottom style="thin">
        <color rgb="FFF3F3F3"/>
      </bottom>
      <diagonal style="none"/>
    </border>
    <border>
      <left style="none"/>
      <right style="none"/>
      <top style="thin">
        <color theme="1"/>
      </top>
      <bottom style="none"/>
      <diagonal style="none"/>
    </border>
    <border>
      <left style="thin">
        <color auto="1"/>
      </left>
      <right style="thin">
        <color rgb="FFD9D9D9"/>
      </right>
      <top style="thin">
        <color rgb="FFF3F3F3"/>
      </top>
      <bottom style="thin">
        <color rgb="FFF3F3F3"/>
      </bottom>
      <diagonal style="none"/>
    </border>
    <border>
      <left style="none"/>
      <right style="thin">
        <color rgb="FFF3F3F3"/>
      </right>
      <top style="thin">
        <color auto="1"/>
      </top>
      <bottom style="thin">
        <color auto="1"/>
      </bottom>
      <diagonal style="none"/>
    </border>
    <border>
      <left style="thin">
        <color auto="1"/>
      </left>
      <right style="thin">
        <color indexed="65"/>
      </right>
      <top style="thin">
        <color rgb="FF6AA84F"/>
      </top>
      <bottom style="thin">
        <color indexed="65"/>
      </bottom>
      <diagonal style="none"/>
    </border>
    <border>
      <left style="thin">
        <color indexed="65"/>
      </left>
      <right style="none"/>
      <top style="thin">
        <color rgb="FF6AA84F"/>
      </top>
      <bottom style="thin">
        <color indexed="65"/>
      </bottom>
      <diagonal style="none"/>
    </border>
    <border>
      <left style="none"/>
      <right style="none"/>
      <top style="thin">
        <color rgb="FF6AA84F"/>
      </top>
      <bottom style="thin">
        <color indexed="65"/>
      </bottom>
      <diagonal style="none"/>
    </border>
    <border>
      <left style="none"/>
      <right style="thin">
        <color indexed="65"/>
      </right>
      <top style="thin">
        <color rgb="FF6AA84F"/>
      </top>
      <bottom style="thin">
        <color indexed="65"/>
      </bottom>
      <diagonal style="none"/>
    </border>
    <border>
      <left style="thin">
        <color indexed="65"/>
      </left>
      <right style="thin">
        <color auto="1"/>
      </right>
      <top style="thin">
        <color rgb="FF6AA84F"/>
      </top>
      <bottom style="thin">
        <color indexed="65"/>
      </bottom>
      <diagonal style="none"/>
    </border>
    <border>
      <left style="thin">
        <color rgb="FFD9D9D9"/>
      </left>
      <right style="thin">
        <color auto="1"/>
      </right>
      <top style="thin">
        <color indexed="65"/>
      </top>
      <bottom style="thin">
        <color indexed="65"/>
      </bottom>
      <diagonal style="none"/>
    </border>
    <border>
      <left style="thin">
        <color auto="1"/>
      </left>
      <right style="none"/>
      <top style="thin">
        <color rgb="FF6AA84F"/>
      </top>
      <bottom style="none"/>
      <diagonal style="none"/>
    </border>
    <border>
      <left style="none"/>
      <right style="none"/>
      <top style="thin">
        <color rgb="FF6AA84F"/>
      </top>
      <bottom style="none"/>
      <diagonal style="none"/>
    </border>
    <border>
      <left style="none"/>
      <right style="thin">
        <color auto="1"/>
      </right>
      <top style="thin">
        <color rgb="FF6AA84F"/>
      </top>
      <bottom style="none"/>
      <diagonal style="none"/>
    </border>
    <border>
      <left style="thin">
        <color indexed="65"/>
      </left>
      <right style="thin">
        <color indexed="65"/>
      </right>
      <top style="thin">
        <color rgb="FFD9D9D9"/>
      </top>
      <bottom style="thin">
        <color rgb="FFD9D9D9"/>
      </bottom>
      <diagonal style="none"/>
    </border>
    <border>
      <left style="none"/>
      <right style="thin">
        <color rgb="FFD9D9D9"/>
      </right>
      <top style="thin">
        <color rgb="FFD9D9D9"/>
      </top>
      <bottom style="thin">
        <color rgb="FFD9D9D9"/>
      </bottom>
      <diagonal style="none"/>
    </border>
    <border>
      <left style="thin">
        <color rgb="FFF3F3F3"/>
      </left>
      <right style="none"/>
      <top style="thin">
        <color auto="1"/>
      </top>
      <bottom style="thin">
        <color rgb="FFD9D9D9"/>
      </bottom>
      <diagonal style="none"/>
    </border>
    <border>
      <left style="none"/>
      <right style="none"/>
      <top style="thin">
        <color auto="1"/>
      </top>
      <bottom style="thin">
        <color rgb="FFD9D9D9"/>
      </bottom>
      <diagonal style="none"/>
    </border>
    <border>
      <left style="none"/>
      <right style="thin">
        <color rgb="FFF3F3F3"/>
      </right>
      <top style="thin">
        <color auto="1"/>
      </top>
      <bottom style="thin">
        <color rgb="FFD9D9D9"/>
      </bottom>
      <diagonal style="none"/>
    </border>
    <border>
      <left style="none"/>
      <right style="thin">
        <color theme="1"/>
      </right>
      <top style="thin">
        <color auto="1"/>
      </top>
      <bottom style="thin">
        <color auto="1"/>
      </bottom>
      <diagonal style="none"/>
    </border>
    <border>
      <left style="none"/>
      <right style="none"/>
      <top style="none"/>
      <bottom style="thick">
        <color theme="0" tint="0"/>
      </bottom>
      <diagonal style="none"/>
    </border>
    <border>
      <left style="none"/>
      <right style="none"/>
      <top style="thick">
        <color theme="0" tint="0"/>
      </top>
      <bottom style="thick">
        <color theme="0" tint="0"/>
      </bottom>
      <diagonal style="none"/>
    </border>
    <border>
      <left style="none"/>
      <right style="thin">
        <color rgb="FFD9D9D9"/>
      </right>
      <top style="none"/>
      <bottom style="none"/>
      <diagonal style="none"/>
    </border>
    <border>
      <left style="none"/>
      <right style="none"/>
      <top style="thick">
        <color theme="0" tint="0"/>
      </top>
      <bottom style="thin">
        <color rgb="FFD9D9D9"/>
      </bottom>
      <diagonal style="none"/>
    </border>
    <border>
      <left style="none"/>
      <right style="thin">
        <color rgb="FFD9D9D9"/>
      </right>
      <top style="thin">
        <color theme="0"/>
      </top>
      <bottom style="thin">
        <color rgb="FFD9D9D9"/>
      </bottom>
      <diagonal style="none"/>
    </border>
    <border>
      <left style="thin">
        <color indexed="65"/>
      </left>
      <right style="thin">
        <color indexed="65"/>
      </right>
      <top style="none"/>
      <bottom style="thin">
        <color indexed="65"/>
      </bottom>
      <diagonal style="none"/>
    </border>
    <border>
      <left style="thin">
        <color theme="0"/>
      </left>
      <right style="thick">
        <color theme="0"/>
      </right>
      <top style="thin">
        <color theme="0"/>
      </top>
      <bottom style="thick">
        <color theme="0"/>
      </bottom>
      <diagonal style="none"/>
    </border>
    <border>
      <left style="none"/>
      <right style="thick">
        <color indexed="65"/>
      </right>
      <top style="thin">
        <color theme="0"/>
      </top>
      <bottom style="thick">
        <color theme="0"/>
      </bottom>
      <diagonal style="none"/>
    </border>
    <border>
      <left style="thick">
        <color indexed="65"/>
      </left>
      <right style="thick">
        <color indexed="65"/>
      </right>
      <top style="thin">
        <color theme="0"/>
      </top>
      <bottom style="thick">
        <color theme="0"/>
      </bottom>
      <diagonal style="none"/>
    </border>
    <border>
      <left style="thick">
        <color indexed="65"/>
      </left>
      <right style="thin">
        <color theme="0"/>
      </right>
      <top style="thin">
        <color theme="0"/>
      </top>
      <bottom style="thick">
        <color theme="0"/>
      </bottom>
      <diagonal style="none"/>
    </border>
    <border>
      <left style="thin">
        <color indexed="65"/>
      </left>
      <right style="thick">
        <color theme="0"/>
      </right>
      <top style="thick">
        <color theme="0"/>
      </top>
      <bottom style="thick">
        <color theme="0"/>
      </bottom>
      <diagonal style="none"/>
    </border>
    <border>
      <left style="none"/>
      <right style="thick">
        <color indexed="65"/>
      </right>
      <top style="thick">
        <color theme="0"/>
      </top>
      <bottom style="thick">
        <color indexed="65"/>
      </bottom>
      <diagonal style="none"/>
    </border>
    <border>
      <left style="thick">
        <color indexed="65"/>
      </left>
      <right style="thick">
        <color indexed="65"/>
      </right>
      <top style="thick">
        <color theme="0"/>
      </top>
      <bottom style="thick">
        <color indexed="65"/>
      </bottom>
      <diagonal style="none"/>
    </border>
    <border>
      <left style="thick">
        <color indexed="65"/>
      </left>
      <right style="none"/>
      <top style="thick">
        <color theme="0"/>
      </top>
      <bottom style="thick">
        <color indexed="65"/>
      </bottom>
      <diagonal style="none"/>
    </border>
    <border>
      <left style="none"/>
      <right style="thick">
        <color indexed="65"/>
      </right>
      <top style="thick">
        <color indexed="65"/>
      </top>
      <bottom style="thick">
        <color indexed="65"/>
      </bottom>
      <diagonal style="none"/>
    </border>
    <border>
      <left style="thick">
        <color indexed="65"/>
      </left>
      <right style="none"/>
      <top style="thick">
        <color indexed="65"/>
      </top>
      <bottom style="thick">
        <color indexed="65"/>
      </bottom>
      <diagonal style="none"/>
    </border>
    <border>
      <left style="thin">
        <color indexed="65"/>
      </left>
      <right style="thick">
        <color theme="0"/>
      </right>
      <top style="thick">
        <color theme="0"/>
      </top>
      <bottom style="none"/>
      <diagonal style="none"/>
    </border>
    <border>
      <left style="none"/>
      <right style="thick">
        <color indexed="65"/>
      </right>
      <top style="thick">
        <color indexed="65"/>
      </top>
      <bottom style="thin">
        <color indexed="65"/>
      </bottom>
      <diagonal style="none"/>
    </border>
    <border>
      <left style="thick">
        <color indexed="65"/>
      </left>
      <right style="thick">
        <color indexed="65"/>
      </right>
      <top style="thick">
        <color indexed="65"/>
      </top>
      <bottom style="thin">
        <color indexed="65"/>
      </bottom>
      <diagonal style="none"/>
    </border>
    <border>
      <left style="thick">
        <color indexed="65"/>
      </left>
      <right style="none"/>
      <top style="thick">
        <color indexed="65"/>
      </top>
      <bottom style="thin">
        <color indexed="65"/>
      </bottom>
      <diagonal style="none"/>
    </border>
    <border>
      <left style="thin">
        <color theme="0"/>
      </left>
      <right style="thick">
        <color indexed="65"/>
      </right>
      <top style="thin">
        <color theme="0"/>
      </top>
      <bottom style="thick">
        <color theme="0"/>
      </bottom>
      <diagonal style="none"/>
    </border>
    <border>
      <left style="thin">
        <color indexed="65"/>
      </left>
      <right style="thin">
        <color rgb="FFD9D9D9"/>
      </right>
      <top style="thin">
        <color theme="0"/>
      </top>
      <bottom style="thin">
        <color rgb="FFD9D9D9"/>
      </bottom>
      <diagonal style="none"/>
    </border>
    <border>
      <left style="thin">
        <color rgb="FFF3F3F3"/>
      </left>
      <right style="none"/>
      <top style="thin">
        <color rgb="FFD9D9D9"/>
      </top>
      <bottom style="none"/>
      <diagonal style="none"/>
    </border>
    <border>
      <left style="thin">
        <color auto="1"/>
      </left>
      <right style="thin">
        <color indexed="65"/>
      </right>
      <top style="thin">
        <color indexed="65"/>
      </top>
      <bottom style="thin">
        <color auto="1"/>
      </bottom>
      <diagonal style="none"/>
    </border>
    <border>
      <left style="none"/>
      <right style="thin">
        <color indexed="65"/>
      </right>
      <top style="none"/>
      <bottom style="thin">
        <color auto="1"/>
      </bottom>
      <diagonal style="none"/>
    </border>
    <border>
      <left style="thin">
        <color indexed="65"/>
      </left>
      <right style="none"/>
      <top style="none"/>
      <bottom style="thin">
        <color auto="1"/>
      </bottom>
      <diagonal style="none"/>
    </border>
    <border>
      <left style="thin">
        <color indexed="65"/>
      </left>
      <right style="thin">
        <color auto="1"/>
      </right>
      <top style="thin">
        <color indexed="65"/>
      </top>
      <bottom style="thin">
        <color auto="1"/>
      </bottom>
      <diagonal style="none"/>
    </border>
    <border>
      <left style="thin">
        <color rgb="FFF3F3F3"/>
      </left>
      <right style="none"/>
      <top style="none"/>
      <bottom style="none"/>
      <diagonal style="none"/>
    </border>
    <border>
      <left style="none"/>
      <right style="thin">
        <color indexed="65"/>
      </right>
      <top style="thin">
        <color indexed="65"/>
      </top>
      <bottom style="none"/>
      <diagonal style="none"/>
    </border>
    <border>
      <left style="thin">
        <color indexed="65"/>
      </left>
      <right style="thin">
        <color indexed="65"/>
      </right>
      <top style="thin">
        <color indexed="65"/>
      </top>
      <bottom style="none"/>
      <diagonal style="none"/>
    </border>
    <border>
      <left style="thin">
        <color indexed="65"/>
      </left>
      <right style="none"/>
      <top style="thin">
        <color indexed="65"/>
      </top>
      <bottom style="none"/>
      <diagonal style="none"/>
    </border>
    <border>
      <left style="thick">
        <color theme="0"/>
      </left>
      <right style="thick">
        <color theme="0"/>
      </right>
      <top style="thick">
        <color theme="0"/>
      </top>
      <bottom style="thick">
        <color theme="0"/>
      </bottom>
      <diagonal style="none"/>
    </border>
    <border>
      <left style="thin">
        <color rgb="FFF3F3F3"/>
      </left>
      <right style="thin">
        <color rgb="FFF3F3F3"/>
      </right>
      <top style="none"/>
      <bottom style="none"/>
      <diagonal style="none"/>
    </border>
    <border>
      <left style="none"/>
      <right style="thin">
        <color indexed="65"/>
      </right>
      <top style="none"/>
      <bottom style="thick">
        <color indexed="65"/>
      </bottom>
      <diagonal style="none"/>
    </border>
    <border>
      <left style="thin">
        <color indexed="65"/>
      </left>
      <right style="thin">
        <color indexed="65"/>
      </right>
      <top style="none"/>
      <bottom style="thick">
        <color indexed="65"/>
      </bottom>
      <diagonal style="none"/>
    </border>
    <border>
      <left style="thin">
        <color indexed="65"/>
      </left>
      <right style="none"/>
      <top style="none"/>
      <bottom style="thick">
        <color indexed="65"/>
      </bottom>
      <diagonal style="none"/>
    </border>
    <border>
      <left style="none"/>
      <right style="thick">
        <color indexed="65"/>
      </right>
      <top style="thin">
        <color indexed="65"/>
      </top>
      <bottom style="thin">
        <color indexed="65"/>
      </bottom>
      <diagonal style="none"/>
    </border>
    <border>
      <left style="thick">
        <color indexed="65"/>
      </left>
      <right style="thick">
        <color indexed="65"/>
      </right>
      <top style="thin">
        <color indexed="65"/>
      </top>
      <bottom style="thin">
        <color indexed="65"/>
      </bottom>
      <diagonal style="none"/>
    </border>
    <border>
      <left style="thick">
        <color indexed="65"/>
      </left>
      <right style="none"/>
      <top style="thin">
        <color indexed="65"/>
      </top>
      <bottom style="thin">
        <color indexed="65"/>
      </bottom>
      <diagonal style="none"/>
    </border>
    <border>
      <left style="thin">
        <color rgb="FFD9D9D9"/>
      </left>
      <right style="none"/>
      <top style="thin">
        <color theme="0"/>
      </top>
      <bottom style="thin">
        <color rgb="FFD9D9D9"/>
      </bottom>
      <diagonal style="none"/>
    </border>
    <border>
      <left style="thin">
        <color indexed="65"/>
      </left>
      <right style="medium">
        <color indexed="65"/>
      </right>
      <top style="none"/>
      <bottom style="none"/>
      <diagonal style="none"/>
    </border>
    <border>
      <left style="none"/>
      <right style="medium">
        <color indexed="65"/>
      </right>
      <top style="none"/>
      <bottom style="none"/>
      <diagonal style="none"/>
    </border>
    <border>
      <left style="medium">
        <color indexed="65"/>
      </left>
      <right style="medium">
        <color indexed="65"/>
      </right>
      <top style="none"/>
      <bottom style="none"/>
      <diagonal style="none"/>
    </border>
    <border>
      <left style="medium">
        <color indexed="65"/>
      </left>
      <right style="thick">
        <color indexed="65"/>
      </right>
      <top style="none"/>
      <bottom style="none"/>
      <diagonal style="none"/>
    </border>
    <border>
      <left style="thick">
        <color indexed="65"/>
      </left>
      <right style="none"/>
      <top style="none"/>
      <bottom style="none"/>
      <diagonal style="none"/>
    </border>
    <border>
      <left style="none"/>
      <right style="thick">
        <color indexed="65"/>
      </right>
      <top style="thin">
        <color indexed="65"/>
      </top>
      <bottom style="none"/>
      <diagonal style="none"/>
    </border>
    <border>
      <left style="thick">
        <color indexed="65"/>
      </left>
      <right style="none"/>
      <top style="thin">
        <color indexed="65"/>
      </top>
      <bottom style="none"/>
      <diagonal style="none"/>
    </border>
    <border>
      <left style="thin">
        <color indexed="65"/>
      </left>
      <right style="thin">
        <color indexed="65"/>
      </right>
      <top style="none"/>
      <bottom style="thin">
        <color auto="1"/>
      </bottom>
      <diagonal style="none"/>
    </border>
    <border>
      <left style="thin">
        <color rgb="FFF3F3F3"/>
      </left>
      <right style="thin">
        <color rgb="FFF3F3F3"/>
      </right>
      <top style="none"/>
      <bottom style="thin">
        <color rgb="FFD9D9D9"/>
      </bottom>
      <diagonal style="none"/>
    </border>
    <border>
      <left style="thin">
        <color indexed="65"/>
      </left>
      <right style="thick">
        <color theme="0" tint="0"/>
      </right>
      <top style="none"/>
      <bottom style="thin">
        <color rgb="FFD9D9D9"/>
      </bottom>
      <diagonal style="none"/>
    </border>
    <border>
      <left style="thick">
        <color theme="0" tint="0"/>
      </left>
      <right style="thick">
        <color theme="0" tint="0"/>
      </right>
      <top style="none"/>
      <bottom style="thin">
        <color rgb="FFD9D9D9"/>
      </bottom>
      <diagonal style="none"/>
    </border>
    <border>
      <left style="thick">
        <color theme="0" tint="0"/>
      </left>
      <right style="thin">
        <color indexed="65"/>
      </right>
      <top style="none"/>
      <bottom style="thin">
        <color rgb="FFD9D9D9"/>
      </bottom>
      <diagonal style="none"/>
    </border>
    <border>
      <left style="none"/>
      <right style="thin">
        <color indexed="65"/>
      </right>
      <top style="thick">
        <color indexed="65"/>
      </top>
      <bottom style="none"/>
      <diagonal style="none"/>
    </border>
    <border>
      <left style="thin">
        <color indexed="65"/>
      </left>
      <right style="thin">
        <color indexed="65"/>
      </right>
      <top style="thick">
        <color indexed="65"/>
      </top>
      <bottom style="none"/>
      <diagonal style="none"/>
    </border>
    <border>
      <left style="thin">
        <color indexed="65"/>
      </left>
      <right style="none"/>
      <top style="thin">
        <color theme="0"/>
      </top>
      <bottom style="none"/>
      <diagonal style="none"/>
    </border>
    <border>
      <left style="none"/>
      <right style="none"/>
      <top style="thick">
        <color indexed="65"/>
      </top>
      <bottom style="none"/>
      <diagonal style="none"/>
    </border>
    <border>
      <left style="thin">
        <color rgb="FFF3F3F3"/>
      </left>
      <right style="thin">
        <color rgb="FFD9D9D9"/>
      </right>
      <top style="thin">
        <color rgb="FFD9D9D9"/>
      </top>
      <bottom style="none"/>
      <diagonal style="none"/>
    </border>
    <border>
      <left style="thin">
        <color rgb="FFD9D9D9"/>
      </left>
      <right style="none"/>
      <top style="none"/>
      <bottom style="none"/>
      <diagonal style="none"/>
    </border>
    <border>
      <left style="thin">
        <color rgb="FFD9D9D9"/>
      </left>
      <right style="none"/>
      <top style="thin">
        <color indexed="65"/>
      </top>
      <bottom style="thin">
        <color indexed="65"/>
      </bottom>
      <diagonal style="none"/>
    </border>
    <border>
      <left style="none"/>
      <right style="thin">
        <color rgb="FFD9D9D9"/>
      </right>
      <top style="thin">
        <color indexed="65"/>
      </top>
      <bottom style="thin">
        <color indexed="65"/>
      </bottom>
      <diagonal style="none"/>
    </border>
    <border>
      <left style="thin">
        <color rgb="FFD9D9D9"/>
      </left>
      <right style="none"/>
      <top style="none"/>
      <bottom style="thin">
        <color indexed="65"/>
      </bottom>
      <diagonal style="none"/>
    </border>
    <border>
      <left style="none"/>
      <right style="thin">
        <color rgb="FFD9D9D9"/>
      </right>
      <top style="none"/>
      <bottom style="thin">
        <color indexed="65"/>
      </bottom>
      <diagonal style="none"/>
    </border>
    <border>
      <left style="none"/>
      <right style="thin">
        <color rgb="FFD9D9D9"/>
      </right>
      <top style="thin">
        <color rgb="FFD9D9D9"/>
      </top>
      <bottom style="thin">
        <color rgb="FFF3F3F3"/>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thin">
        <color indexed="65"/>
      </right>
      <top style="thin">
        <color indexed="65"/>
      </top>
      <bottom style="thin">
        <color indexed="65"/>
      </bottom>
      <diagonal style="none"/>
    </border>
    <border>
      <left style="none"/>
      <right style="none"/>
      <top style="thin">
        <color indexed="65"/>
      </top>
      <bottom style="thin">
        <color indexed="65"/>
      </bottom>
      <diagonal style="none"/>
    </border>
    <border>
      <left style="thick">
        <color indexed="65"/>
      </left>
      <right style="thick">
        <color indexed="65"/>
      </right>
      <top style="thin">
        <color indexed="65"/>
      </top>
      <bottom style="thick">
        <color indexed="65"/>
      </bottom>
      <diagonal style="none"/>
    </border>
    <border>
      <left style="thick">
        <color indexed="65"/>
      </left>
      <right style="thin">
        <color indexed="65"/>
      </right>
      <top style="thin">
        <color indexed="65"/>
      </top>
      <bottom style="thick">
        <color indexed="65"/>
      </bottom>
      <diagonal style="none"/>
    </border>
    <border>
      <left style="thin">
        <color rgb="FFD9D9D9"/>
      </left>
      <right style="thin">
        <color indexed="65"/>
      </right>
      <top style="thin">
        <color indexed="65"/>
      </top>
      <bottom style="thin">
        <color indexed="65"/>
      </bottom>
      <diagonal style="none"/>
    </border>
    <border>
      <left style="thin">
        <color indexed="65"/>
      </left>
      <right style="none"/>
      <top style="thin">
        <color indexed="65"/>
      </top>
      <bottom style="thin">
        <color theme="0"/>
      </bottom>
      <diagonal style="none"/>
    </border>
    <border>
      <left style="none"/>
      <right style="none"/>
      <top style="thin">
        <color indexed="65"/>
      </top>
      <bottom style="thin">
        <color theme="0"/>
      </bottom>
      <diagonal style="none"/>
    </border>
    <border>
      <left style="thin">
        <color indexed="65"/>
      </left>
      <right style="none"/>
      <top style="thin">
        <color indexed="65"/>
      </top>
      <bottom style="thick">
        <color theme="0"/>
      </bottom>
      <diagonal style="none"/>
    </border>
    <border>
      <left style="none"/>
      <right style="thin">
        <color indexed="65"/>
      </right>
      <top style="thin">
        <color indexed="65"/>
      </top>
      <bottom style="thick">
        <color theme="0"/>
      </bottom>
      <diagonal style="none"/>
    </border>
    <border>
      <left style="thin">
        <color indexed="65"/>
      </left>
      <right style="none"/>
      <top style="thin">
        <color theme="0"/>
      </top>
      <bottom style="thin">
        <color theme="0"/>
      </bottom>
      <diagonal style="none"/>
    </border>
    <border>
      <left style="none"/>
      <right style="none"/>
      <top style="thin">
        <color theme="0"/>
      </top>
      <bottom style="thin">
        <color theme="0"/>
      </bottom>
      <diagonal style="none"/>
    </border>
    <border>
      <left style="thin">
        <color indexed="65"/>
      </left>
      <right style="none"/>
      <top style="thick">
        <color theme="0"/>
      </top>
      <bottom style="thick">
        <color theme="0"/>
      </bottom>
      <diagonal style="none"/>
    </border>
    <border>
      <left style="none"/>
      <right style="thin">
        <color indexed="65"/>
      </right>
      <top style="thick">
        <color theme="0"/>
      </top>
      <bottom style="thick">
        <color theme="0"/>
      </bottom>
      <diagonal style="none"/>
    </border>
    <border>
      <left style="thin">
        <color indexed="65"/>
      </left>
      <right style="none"/>
      <top style="thin">
        <color theme="0"/>
      </top>
      <bottom style="thin">
        <color indexed="65"/>
      </bottom>
      <diagonal style="none"/>
    </border>
    <border>
      <left style="none"/>
      <right style="none"/>
      <top style="thin">
        <color theme="0"/>
      </top>
      <bottom style="thin">
        <color indexed="65"/>
      </bottom>
      <diagonal style="none"/>
    </border>
    <border>
      <left style="thin">
        <color indexed="65"/>
      </left>
      <right style="none"/>
      <top style="thick">
        <color theme="0"/>
      </top>
      <bottom style="thin">
        <color indexed="65"/>
      </bottom>
      <diagonal style="none"/>
    </border>
    <border>
      <left style="none"/>
      <right style="thin">
        <color indexed="65"/>
      </right>
      <top style="thick">
        <color theme="0"/>
      </top>
      <bottom style="thin">
        <color indexed="65"/>
      </bottom>
      <diagonal style="none"/>
    </border>
    <border>
      <left style="thin">
        <color indexed="65"/>
      </left>
      <right style="thin">
        <color rgb="FFD9D9D9"/>
      </right>
      <top style="thin">
        <color indexed="65"/>
      </top>
      <bottom style="thin">
        <color indexed="65"/>
      </bottom>
      <diagonal style="none"/>
    </border>
    <border>
      <left style="thin">
        <color rgb="FFD9D9D9"/>
      </left>
      <right style="thin">
        <color indexed="65"/>
      </right>
      <top style="none"/>
      <bottom style="thin">
        <color indexed="65"/>
      </bottom>
      <diagonal style="none"/>
    </border>
    <border>
      <left style="thin">
        <color indexed="65"/>
      </left>
      <right style="none"/>
      <top style="thin">
        <color indexed="65"/>
      </top>
      <bottom style="medium">
        <color theme="0"/>
      </bottom>
      <diagonal style="none"/>
    </border>
    <border>
      <left style="none"/>
      <right style="thin">
        <color indexed="65"/>
      </right>
      <top style="thin">
        <color indexed="65"/>
      </top>
      <bottom style="medium">
        <color theme="0"/>
      </bottom>
      <diagonal style="none"/>
    </border>
    <border>
      <left style="thin">
        <color indexed="65"/>
      </left>
      <right style="none"/>
      <top style="medium">
        <color theme="0"/>
      </top>
      <bottom style="thin">
        <color indexed="65"/>
      </bottom>
      <diagonal style="none"/>
    </border>
    <border>
      <left style="none"/>
      <right style="thin">
        <color indexed="65"/>
      </right>
      <top style="medium">
        <color theme="0"/>
      </top>
      <bottom style="thin">
        <color indexed="65"/>
      </bottom>
      <diagonal style="none"/>
    </border>
    <border>
      <left style="none"/>
      <right style="none"/>
      <top style="thin">
        <color theme="0"/>
      </top>
      <bottom style="none"/>
      <diagonal style="none"/>
    </border>
    <border>
      <left style="thin">
        <color indexed="65"/>
      </left>
      <right style="none"/>
      <top style="thick">
        <color theme="0"/>
      </top>
      <bottom style="none"/>
      <diagonal style="none"/>
    </border>
    <border>
      <left style="none"/>
      <right style="thin">
        <color indexed="65"/>
      </right>
      <top style="thick">
        <color theme="0"/>
      </top>
      <bottom style="none"/>
      <diagonal style="none"/>
    </border>
    <border>
      <left style="thick">
        <color indexed="65"/>
      </left>
      <right style="thin">
        <color indexed="65"/>
      </right>
      <top style="thick">
        <color indexed="65"/>
      </top>
      <bottom style="thin">
        <color indexed="65"/>
      </bottom>
      <diagonal style="none"/>
    </border>
    <border>
      <left style="none"/>
      <right style="none"/>
      <top style="none"/>
      <bottom style="thin">
        <color theme="0"/>
      </bottom>
      <diagonal style="none"/>
    </border>
    <border>
      <left style="none"/>
      <right style="thin">
        <color indexed="65"/>
      </right>
      <top style="thick">
        <color indexed="65"/>
      </top>
      <bottom style="thin">
        <color indexed="65"/>
      </bottom>
      <diagonal style="none"/>
    </border>
    <border>
      <left style="thick">
        <color indexed="65"/>
      </left>
      <right style="none"/>
      <top style="thin">
        <color indexed="65"/>
      </top>
      <bottom style="thick">
        <color indexed="65"/>
      </bottom>
      <diagonal style="none"/>
    </border>
    <border>
      <left style="none"/>
      <right style="none"/>
      <top style="thin">
        <color indexed="65"/>
      </top>
      <bottom style="thick">
        <color indexed="65"/>
      </bottom>
      <diagonal style="none"/>
    </border>
    <border>
      <left style="none"/>
      <right style="thin">
        <color indexed="65"/>
      </right>
      <top style="thin">
        <color indexed="65"/>
      </top>
      <bottom style="thick">
        <color indexed="65"/>
      </bottom>
      <diagonal style="none"/>
    </border>
    <border>
      <left style="none"/>
      <right style="none"/>
      <top style="thick">
        <color indexed="65"/>
      </top>
      <bottom style="thin">
        <color indexed="65"/>
      </bottom>
      <diagonal style="none"/>
    </border>
    <border>
      <left style="none"/>
      <right style="none"/>
      <top style="thick">
        <color theme="0"/>
      </top>
      <bottom style="none"/>
      <diagonal style="none"/>
    </border>
    <border>
      <left style="none"/>
      <right style="none"/>
      <top style="none"/>
      <bottom style="thick">
        <color theme="0"/>
      </bottom>
      <diagonal style="none"/>
    </border>
    <border>
      <left style="none"/>
      <right style="none"/>
      <top style="none"/>
      <bottom style="thick">
        <color indexed="65"/>
      </bottom>
      <diagonal style="none"/>
    </border>
  </borders>
  <cellStyleXfs count="1">
    <xf fontId="0" fillId="0" borderId="0" numFmtId="0" applyNumberFormat="1" applyFont="1" applyFill="1" applyBorder="1"/>
  </cellStyleXfs>
  <cellXfs count="594">
    <xf fontId="0" fillId="0" borderId="0" numFmtId="0" xfId="0" applyAlignment="1">
      <alignment readingOrder="0"/>
    </xf>
    <xf fontId="1" fillId="2" borderId="1" numFmtId="0" xfId="0" applyFont="1" applyFill="1" applyBorder="1" applyAlignment="1">
      <alignment vertical="center" wrapText="1"/>
      <protection locked="1"/>
    </xf>
    <xf fontId="2" fillId="2" borderId="2" numFmtId="0" xfId="0" applyFont="1" applyFill="1" applyBorder="1" applyAlignment="1">
      <alignment horizontal="center" vertical="center" wrapText="1"/>
    </xf>
    <xf fontId="3" fillId="2" borderId="3" numFmtId="0" xfId="0" applyFont="1" applyFill="1" applyBorder="1"/>
    <xf fontId="4" fillId="0" borderId="0" numFmtId="0" xfId="0" applyFont="1"/>
    <xf fontId="1" fillId="2" borderId="4" numFmtId="0" xfId="0" applyFont="1" applyFill="1" applyBorder="1" applyAlignment="1">
      <alignment horizontal="center" vertical="center" wrapText="1"/>
    </xf>
    <xf fontId="5" fillId="3" borderId="5" numFmtId="0" xfId="0" applyFont="1" applyFill="1" applyBorder="1" applyAlignment="1">
      <alignment vertical="center" wrapText="1"/>
    </xf>
    <xf fontId="6" fillId="0" borderId="6" numFmtId="0" xfId="0" applyFont="1" applyBorder="1" applyAlignment="1">
      <alignment horizontal="center"/>
    </xf>
    <xf fontId="7" fillId="0" borderId="7" numFmtId="0" xfId="0" applyFont="1" applyBorder="1"/>
    <xf fontId="5" fillId="3" borderId="8" numFmtId="0" xfId="0" applyFont="1" applyFill="1" applyBorder="1" applyAlignment="1">
      <alignment horizontal="center" vertical="center" wrapText="1"/>
    </xf>
    <xf fontId="7" fillId="0" borderId="8" numFmtId="0" xfId="0" applyFont="1" applyBorder="1"/>
    <xf fontId="7" fillId="0" borderId="9" numFmtId="0" xfId="0" applyFont="1" applyBorder="1"/>
    <xf fontId="3" fillId="2" borderId="10" numFmtId="0" xfId="0" applyFont="1" applyFill="1" applyBorder="1"/>
    <xf fontId="1" fillId="2" borderId="11" numFmtId="0" xfId="0" applyFont="1" applyFill="1" applyBorder="1" applyAlignment="1">
      <alignment vertical="center" wrapText="1"/>
    </xf>
    <xf fontId="2" fillId="2" borderId="0" numFmtId="0" xfId="0" applyFont="1" applyFill="1" applyAlignment="1">
      <alignment vertical="center" wrapText="1"/>
    </xf>
    <xf fontId="7" fillId="0" borderId="0" numFmtId="0" xfId="0" applyFont="1"/>
    <xf fontId="7" fillId="0" borderId="12" numFmtId="0" xfId="0" applyFont="1" applyBorder="1"/>
    <xf fontId="1" fillId="2" borderId="4" numFmtId="0" xfId="0" applyFont="1" applyFill="1" applyBorder="1" applyAlignment="1">
      <alignment vertical="center" wrapText="1"/>
    </xf>
    <xf fontId="2" fillId="4" borderId="13" numFmtId="0" xfId="0" applyFont="1" applyFill="1" applyBorder="1" applyAlignment="1">
      <alignment horizontal="left" vertical="center" wrapText="1"/>
    </xf>
    <xf fontId="8" fillId="4" borderId="14" numFmtId="0" xfId="0" applyFont="1" applyFill="1" applyBorder="1" applyAlignment="1">
      <alignment horizontal="left" vertical="center" wrapText="1"/>
    </xf>
    <xf fontId="7" fillId="0" borderId="15" numFmtId="0" xfId="0" applyFont="1" applyBorder="1"/>
    <xf fontId="7" fillId="0" borderId="16" numFmtId="0" xfId="0" applyFont="1" applyBorder="1"/>
    <xf fontId="2" fillId="4" borderId="17" numFmtId="0" xfId="0" applyFont="1" applyFill="1" applyBorder="1" applyAlignment="1">
      <alignment horizontal="left" vertical="center" wrapText="1"/>
    </xf>
    <xf fontId="9" fillId="2" borderId="4" numFmtId="0" xfId="0" applyFont="1" applyFill="1" applyBorder="1" applyAlignment="1">
      <alignment vertical="center" wrapText="1"/>
    </xf>
    <xf fontId="10" fillId="0" borderId="18" numFmtId="0" xfId="0" applyFont="1" applyBorder="1" applyAlignment="1">
      <alignment horizontal="center" vertical="center" wrapText="1"/>
    </xf>
    <xf fontId="10" fillId="0" borderId="19" numFmtId="0" xfId="0" applyFont="1" applyBorder="1" applyAlignment="1">
      <alignment horizontal="center" vertical="center" wrapText="1"/>
    </xf>
    <xf fontId="10" fillId="0" borderId="20" numFmtId="0" xfId="0" applyFont="1" applyBorder="1" applyAlignment="1">
      <alignment horizontal="center" vertical="center" wrapText="1"/>
    </xf>
    <xf fontId="10" fillId="0" borderId="21" numFmtId="0" xfId="0" applyFont="1" applyBorder="1" applyAlignment="1">
      <alignment vertical="center" wrapText="1"/>
    </xf>
    <xf fontId="11" fillId="0" borderId="0" numFmtId="0" xfId="0" applyFont="1" applyAlignment="1">
      <alignment vertical="top" wrapText="1"/>
    </xf>
    <xf fontId="10" fillId="0" borderId="22" numFmtId="0" xfId="0" applyFont="1" applyBorder="1" applyAlignment="1">
      <alignment vertical="center" wrapText="1"/>
    </xf>
    <xf fontId="10" fillId="0" borderId="23" numFmtId="0" xfId="0" applyFont="1" applyBorder="1" applyAlignment="1">
      <alignment vertical="center" wrapText="1"/>
    </xf>
    <xf fontId="10" fillId="0" borderId="24" numFmtId="0" xfId="0" applyFont="1" applyBorder="1" applyAlignment="1">
      <alignment vertical="center" wrapText="1"/>
    </xf>
    <xf fontId="1" fillId="0" borderId="25" numFmtId="0" xfId="0" applyFont="1" applyBorder="1" applyAlignment="1">
      <alignment horizontal="center" vertical="center" wrapText="1"/>
    </xf>
    <xf fontId="1" fillId="0" borderId="26" numFmtId="0" xfId="0" applyFont="1" applyBorder="1" applyAlignment="1">
      <alignment horizontal="center" vertical="center" wrapText="1"/>
    </xf>
    <xf fontId="1" fillId="0" borderId="27" numFmtId="0" xfId="0" applyFont="1" applyBorder="1" applyAlignment="1">
      <alignment horizontal="center" vertical="center" wrapText="1"/>
    </xf>
    <xf fontId="1" fillId="2" borderId="0" numFmtId="0" xfId="0" applyFont="1" applyFill="1" applyAlignment="1">
      <alignment horizontal="center" vertical="center" wrapText="1"/>
    </xf>
    <xf fontId="3" fillId="2" borderId="28" numFmtId="0" xfId="0" applyFont="1" applyFill="1" applyBorder="1"/>
    <xf fontId="3" fillId="2" borderId="4" numFmtId="0" xfId="0" applyFont="1" applyFill="1" applyBorder="1" applyAlignment="1">
      <alignment vertical="center" wrapText="1"/>
    </xf>
    <xf fontId="12" fillId="0" borderId="29" numFmtId="0" xfId="0" applyFont="1" applyBorder="1" applyAlignment="1">
      <alignment vertical="center" wrapText="1"/>
    </xf>
    <xf fontId="7" fillId="0" borderId="19" numFmtId="0" xfId="0" applyFont="1" applyBorder="1"/>
    <xf fontId="7" fillId="0" borderId="30" numFmtId="0" xfId="0" applyFont="1" applyBorder="1"/>
    <xf fontId="3" fillId="0" borderId="31" numFmtId="0" xfId="0" applyFont="1" applyBorder="1" applyAlignment="1">
      <alignment horizontal="center" vertical="center" wrapText="1"/>
    </xf>
    <xf fontId="3" fillId="0" borderId="32" numFmtId="0" xfId="0" applyFont="1" applyBorder="1" applyAlignment="1">
      <alignment horizontal="center" vertical="center" wrapText="1"/>
    </xf>
    <xf fontId="3" fillId="0" borderId="33" numFmtId="0" xfId="0" applyFont="1" applyBorder="1" applyAlignment="1">
      <alignment horizontal="center" vertical="center" wrapText="1"/>
    </xf>
    <xf fontId="3" fillId="2" borderId="4" numFmtId="0" xfId="0" applyFont="1" applyFill="1" applyBorder="1" applyAlignment="1">
      <alignment vertical="top" wrapText="1"/>
    </xf>
    <xf fontId="3" fillId="0" borderId="34" numFmtId="0" xfId="0" applyFont="1" applyBorder="1" applyAlignment="1">
      <alignment vertical="top" wrapText="1"/>
    </xf>
    <xf fontId="4" fillId="0" borderId="35" numFmtId="0" xfId="0" applyFont="1" applyBorder="1" applyAlignment="1">
      <alignment vertical="top"/>
    </xf>
    <xf fontId="3" fillId="0" borderId="36" numFmtId="0" xfId="0" applyFont="1" applyBorder="1" applyAlignment="1">
      <alignment vertical="top" wrapText="1"/>
    </xf>
    <xf fontId="3" fillId="0" borderId="37" numFmtId="0" xfId="0" applyFont="1" applyBorder="1" applyAlignment="1">
      <alignment vertical="top" wrapText="1"/>
    </xf>
    <xf fontId="3" fillId="0" borderId="36" numFmtId="0" xfId="0" applyFont="1" applyBorder="1" applyAlignment="1">
      <alignment horizontal="left" vertical="top" wrapText="1"/>
    </xf>
    <xf fontId="1" fillId="0" borderId="36" numFmtId="0" xfId="0" applyFont="1" applyBorder="1" applyAlignment="1">
      <alignment wrapText="1"/>
    </xf>
    <xf fontId="7" fillId="0" borderId="38" numFmtId="0" xfId="0" applyFont="1" applyBorder="1"/>
    <xf fontId="7" fillId="0" borderId="39" numFmtId="0" xfId="0" applyFont="1" applyBorder="1"/>
    <xf fontId="3" fillId="0" borderId="40" numFmtId="0" xfId="0" applyFont="1" applyBorder="1" applyAlignment="1">
      <alignment vertical="top" wrapText="1"/>
    </xf>
    <xf fontId="3" fillId="2" borderId="10" numFmtId="0" xfId="0" applyFont="1" applyFill="1" applyBorder="1" applyAlignment="1">
      <alignment vertical="top"/>
    </xf>
    <xf fontId="4" fillId="0" borderId="0" numFmtId="0" xfId="0" applyFont="1" applyAlignment="1">
      <alignment vertical="top" wrapText="1"/>
    </xf>
    <xf fontId="4" fillId="0" borderId="0" numFmtId="0" xfId="0" applyFont="1" applyAlignment="1">
      <alignment vertical="top"/>
    </xf>
    <xf fontId="3" fillId="0" borderId="34" numFmtId="0" xfId="0" applyFont="1" applyBorder="1" applyAlignment="1">
      <alignment horizontal="center" vertical="center"/>
    </xf>
    <xf fontId="4" fillId="0" borderId="41" numFmtId="0" xfId="0" applyFont="1" applyBorder="1"/>
    <xf fontId="3" fillId="5" borderId="42" numFmtId="0" xfId="0" applyFont="1" applyFill="1" applyBorder="1" applyAlignment="1">
      <alignment horizontal="center" vertical="center"/>
      <protection locked="0"/>
    </xf>
    <xf fontId="7" fillId="0" borderId="43" numFmtId="0" xfId="0" applyFont="1" applyBorder="1">
      <protection locked="0"/>
    </xf>
    <xf fontId="3" fillId="6" borderId="44" numFmtId="0" xfId="0" applyFont="1" applyFill="1" applyBorder="1" applyAlignment="1">
      <alignment horizontal="center" vertical="center"/>
    </xf>
    <xf fontId="13" fillId="0" borderId="45" numFmtId="0" xfId="0" applyFont="1" applyBorder="1" applyAlignment="1">
      <alignment horizontal="left" vertical="top" wrapText="1"/>
    </xf>
    <xf fontId="14" fillId="0" borderId="44" numFmtId="0" xfId="0" applyFont="1" applyBorder="1" applyAlignment="1">
      <alignment horizontal="left" vertical="center" wrapText="1"/>
      <protection hidden="1"/>
    </xf>
    <xf fontId="7" fillId="0" borderId="44" numFmtId="0" xfId="0" applyFont="1" applyBorder="1">
      <protection hidden="1"/>
    </xf>
    <xf fontId="7" fillId="0" borderId="46" numFmtId="0" xfId="0" applyFont="1" applyBorder="1">
      <protection hidden="1"/>
    </xf>
    <xf fontId="3" fillId="0" borderId="40" numFmtId="0" xfId="0" applyFont="1" applyBorder="1" applyAlignment="1">
      <alignment horizontal="center" vertical="center"/>
    </xf>
    <xf fontId="4" fillId="0" borderId="35" numFmtId="0" xfId="0" applyFont="1" applyBorder="1"/>
    <xf fontId="15" fillId="0" borderId="0" numFmtId="0" xfId="0" applyFont="1" applyAlignment="1">
      <alignment horizontal="left"/>
    </xf>
    <xf fontId="3" fillId="0" borderId="47" numFmtId="0" xfId="0" applyFont="1" applyBorder="1" applyAlignment="1">
      <alignment horizontal="center" vertical="center"/>
    </xf>
    <xf fontId="3" fillId="7" borderId="0" numFmtId="0" xfId="0" applyFont="1" applyFill="1" applyAlignment="1">
      <alignment vertical="center"/>
      <protection locked="0"/>
    </xf>
    <xf fontId="7" fillId="0" borderId="0" numFmtId="0" xfId="0" applyFont="1">
      <protection locked="0"/>
    </xf>
    <xf fontId="13" fillId="0" borderId="48" numFmtId="0" xfId="0" applyFont="1" applyBorder="1" applyAlignment="1">
      <alignment horizontal="left" vertical="center" wrapText="1"/>
    </xf>
    <xf fontId="3" fillId="0" borderId="41" numFmtId="0" xfId="0" applyFont="1" applyBorder="1" applyAlignment="1">
      <alignment horizontal="center" vertical="center"/>
    </xf>
    <xf fontId="7" fillId="0" borderId="44" numFmtId="0" xfId="0" applyFont="1" applyBorder="1"/>
    <xf fontId="7" fillId="0" borderId="46" numFmtId="0" xfId="0" applyFont="1" applyBorder="1"/>
    <xf fontId="3" fillId="0" borderId="49" numFmtId="0" xfId="0" applyFont="1" applyBorder="1" applyAlignment="1">
      <alignment horizontal="center" vertical="center" wrapText="1"/>
    </xf>
    <xf fontId="3" fillId="0" borderId="0" numFmtId="0" xfId="0" applyFont="1" applyAlignment="1">
      <alignment horizontal="center" vertical="center" wrapText="1"/>
    </xf>
    <xf fontId="3" fillId="0" borderId="50" numFmtId="0" xfId="0" applyFont="1" applyBorder="1" applyAlignment="1">
      <alignment horizontal="center" vertical="center" wrapText="1"/>
    </xf>
    <xf fontId="4" fillId="0" borderId="51" numFmtId="0" xfId="0" applyFont="1" applyBorder="1" applyAlignment="1">
      <alignment vertical="top" wrapText="1"/>
    </xf>
    <xf fontId="3" fillId="6" borderId="52" numFmtId="0" xfId="0" applyFont="1" applyFill="1" applyBorder="1" applyAlignment="1">
      <alignment horizontal="center" vertical="center"/>
    </xf>
    <xf fontId="6" fillId="0" borderId="46" numFmtId="0" xfId="0" applyFont="1" applyBorder="1"/>
    <xf fontId="3" fillId="0" borderId="34" numFmtId="0" xfId="0" applyFont="1" applyBorder="1" applyAlignment="1">
      <alignment vertical="center" wrapText="1"/>
    </xf>
    <xf fontId="4" fillId="0" borderId="51" numFmtId="0" xfId="0" applyFont="1" applyBorder="1" applyAlignment="1">
      <alignment wrapText="1"/>
    </xf>
    <xf fontId="7" fillId="0" borderId="37" numFmtId="0" xfId="0" applyFont="1" applyBorder="1"/>
    <xf fontId="3" fillId="0" borderId="53" numFmtId="0" xfId="0" applyFont="1" applyBorder="1" applyAlignment="1">
      <alignment wrapText="1"/>
    </xf>
    <xf fontId="3" fillId="0" borderId="40" numFmtId="0" xfId="0" applyFont="1" applyBorder="1" applyAlignment="1">
      <alignment vertical="center" wrapText="1"/>
    </xf>
    <xf fontId="7" fillId="0" borderId="38" numFmtId="0" xfId="0" applyFont="1" applyBorder="1" applyAlignment="1">
      <alignment vertical="top"/>
    </xf>
    <xf fontId="7" fillId="0" borderId="39" numFmtId="0" xfId="0" applyFont="1" applyBorder="1" applyAlignment="1">
      <alignment vertical="top"/>
    </xf>
    <xf fontId="16" fillId="2" borderId="4" numFmtId="0" xfId="0" applyFont="1" applyFill="1" applyBorder="1" applyAlignment="1">
      <alignment vertical="top"/>
    </xf>
    <xf fontId="16" fillId="0" borderId="34" numFmtId="0" xfId="0" applyFont="1" applyBorder="1" applyAlignment="1">
      <alignment vertical="top"/>
    </xf>
    <xf fontId="3" fillId="0" borderId="38" numFmtId="0" xfId="0" applyFont="1" applyBorder="1" applyAlignment="1">
      <alignment horizontal="left" vertical="top" wrapText="1"/>
    </xf>
    <xf fontId="16" fillId="0" borderId="40" numFmtId="0" xfId="0" applyFont="1" applyBorder="1" applyAlignment="1">
      <alignment vertical="top"/>
    </xf>
    <xf fontId="16" fillId="2" borderId="10" numFmtId="0" xfId="0" applyFont="1" applyFill="1" applyBorder="1" applyAlignment="1">
      <alignment vertical="top"/>
    </xf>
    <xf fontId="3" fillId="0" borderId="0" numFmtId="0" xfId="0" applyFont="1" applyAlignment="1">
      <alignment vertical="top"/>
    </xf>
    <xf fontId="14" fillId="0" borderId="44" numFmtId="0" xfId="0" applyFont="1" applyBorder="1" applyAlignment="1">
      <alignment vertical="center" wrapText="1"/>
      <protection hidden="1"/>
    </xf>
    <xf fontId="3" fillId="0" borderId="18" numFmtId="0" xfId="0" applyFont="1" applyBorder="1" applyAlignment="1">
      <alignment horizontal="center" vertical="center" wrapText="1"/>
    </xf>
    <xf fontId="3" fillId="0" borderId="19" numFmtId="0" xfId="0" applyFont="1" applyBorder="1" applyAlignment="1">
      <alignment horizontal="center" vertical="center" wrapText="1"/>
    </xf>
    <xf fontId="3" fillId="0" borderId="20" numFmtId="0" xfId="0" applyFont="1" applyBorder="1" applyAlignment="1">
      <alignment horizontal="center" vertical="center" wrapText="1"/>
    </xf>
    <xf fontId="3" fillId="0" borderId="21" numFmtId="0" xfId="0" applyFont="1" applyBorder="1" applyAlignment="1">
      <alignment vertical="center" wrapText="1"/>
    </xf>
    <xf fontId="3" fillId="0" borderId="54" numFmtId="0" xfId="0" applyFont="1" applyBorder="1" applyAlignment="1">
      <alignment vertical="center" wrapText="1"/>
    </xf>
    <xf fontId="3" fillId="0" borderId="55" numFmtId="0" xfId="0" applyFont="1" applyBorder="1" applyAlignment="1">
      <alignment vertical="center" wrapText="1"/>
    </xf>
    <xf fontId="17" fillId="0" borderId="55" numFmtId="0" xfId="0" applyFont="1" applyBorder="1" applyAlignment="1">
      <alignment horizontal="center" vertical="center"/>
    </xf>
    <xf fontId="17" fillId="0" borderId="56" numFmtId="0" xfId="0" applyFont="1" applyBorder="1" applyAlignment="1">
      <alignment horizontal="center" vertical="center"/>
    </xf>
    <xf fontId="3" fillId="8" borderId="56" numFmtId="0" xfId="0" applyFont="1" applyFill="1" applyBorder="1" applyAlignment="1">
      <alignment vertical="center"/>
    </xf>
    <xf fontId="3" fillId="8" borderId="22" numFmtId="0" xfId="0" applyFont="1" applyFill="1" applyBorder="1" applyAlignment="1">
      <alignment vertical="center"/>
    </xf>
    <xf fontId="3" fillId="0" borderId="57" numFmtId="0" xfId="0" applyFont="1" applyBorder="1" applyAlignment="1">
      <alignment vertical="center" wrapText="1"/>
    </xf>
    <xf fontId="3" fillId="0" borderId="2" numFmtId="0" xfId="0" applyFont="1" applyBorder="1" applyAlignment="1">
      <alignment vertical="center" wrapText="1"/>
    </xf>
    <xf fontId="7" fillId="0" borderId="2" numFmtId="0" xfId="0" applyFont="1" applyBorder="1" applyAlignment="1">
      <alignment vertical="center"/>
    </xf>
    <xf fontId="7" fillId="0" borderId="58" numFmtId="0" xfId="0" applyFont="1" applyBorder="1" applyAlignment="1">
      <alignment vertical="center"/>
    </xf>
    <xf fontId="1" fillId="7" borderId="59" numFmtId="0" xfId="0" applyFont="1" applyFill="1" applyBorder="1" applyAlignment="1">
      <alignment horizontal="center" vertical="center" wrapText="1"/>
      <protection locked="0"/>
    </xf>
    <xf fontId="18" fillId="5" borderId="60" numFmtId="0" xfId="0" applyFont="1" applyFill="1" applyBorder="1" applyAlignment="1">
      <alignment horizontal="center" vertical="center" wrapText="1"/>
      <protection locked="0"/>
    </xf>
    <xf fontId="3" fillId="8" borderId="61" numFmtId="0" xfId="0" applyFont="1" applyFill="1" applyBorder="1" applyAlignment="1">
      <alignment vertical="center"/>
    </xf>
    <xf fontId="3" fillId="8" borderId="40" numFmtId="0" xfId="0" applyFont="1" applyFill="1" applyBorder="1" applyAlignment="1">
      <alignment vertical="center"/>
    </xf>
    <xf fontId="3" fillId="0" borderId="45" numFmtId="0" xfId="0" applyFont="1" applyBorder="1" applyAlignment="1">
      <alignment vertical="center" wrapText="1"/>
    </xf>
    <xf fontId="19" fillId="0" borderId="44" numFmtId="0" xfId="0" applyFont="1" applyBorder="1" applyAlignment="1">
      <alignment vertical="top" wrapText="1"/>
    </xf>
    <xf fontId="17" fillId="0" borderId="62" numFmtId="0" xfId="0" applyFont="1" applyBorder="1" applyAlignment="1">
      <alignment vertical="center" wrapText="1"/>
    </xf>
    <xf fontId="3" fillId="0" borderId="63" numFmtId="0" xfId="0" applyFont="1" applyBorder="1" applyAlignment="1">
      <alignment horizontal="center" vertical="center"/>
    </xf>
    <xf fontId="3" fillId="0" borderId="39" numFmtId="0" xfId="0" applyFont="1" applyBorder="1" applyAlignment="1">
      <alignment horizontal="left" vertical="top" wrapText="1"/>
    </xf>
    <xf fontId="3" fillId="7" borderId="0" numFmtId="0" xfId="0" applyFont="1" applyFill="1" applyAlignment="1">
      <alignment horizontal="left" vertical="center" wrapText="1"/>
      <protection locked="0"/>
    </xf>
    <xf fontId="1" fillId="2" borderId="64" numFmtId="0" xfId="0" applyFont="1" applyFill="1" applyBorder="1" applyAlignment="1">
      <alignment vertical="center" wrapText="1"/>
    </xf>
    <xf fontId="20" fillId="2" borderId="65" numFmtId="0" xfId="0" applyFont="1" applyFill="1" applyBorder="1" applyAlignment="1">
      <alignment horizontal="right" vertical="center" wrapText="1"/>
    </xf>
    <xf fontId="20" fillId="2" borderId="44" numFmtId="0" xfId="0" applyFont="1" applyFill="1" applyBorder="1" applyAlignment="1">
      <alignment horizontal="right" vertical="center" wrapText="1"/>
    </xf>
    <xf fontId="20" fillId="2" borderId="66" numFmtId="0" xfId="0" applyFont="1" applyFill="1" applyBorder="1" applyAlignment="1">
      <alignment horizontal="right" vertical="center" wrapText="1"/>
    </xf>
    <xf fontId="3" fillId="2" borderId="67" numFmtId="0" xfId="0" applyFont="1" applyFill="1" applyBorder="1"/>
    <xf fontId="1" fillId="2" borderId="1" numFmtId="0" xfId="0" applyFont="1" applyFill="1" applyBorder="1" applyAlignment="1">
      <alignment vertical="center" wrapText="1"/>
    </xf>
    <xf fontId="4" fillId="2" borderId="3" numFmtId="0" xfId="0" applyFont="1" applyFill="1" applyBorder="1"/>
    <xf fontId="21" fillId="3" borderId="68" numFmtId="0" xfId="0" applyFont="1" applyFill="1" applyBorder="1"/>
    <xf fontId="21" fillId="6" borderId="69" numFmtId="0" xfId="0" applyFont="1" applyFill="1" applyBorder="1"/>
    <xf fontId="7" fillId="0" borderId="69" numFmtId="0" xfId="0" applyFont="1" applyBorder="1"/>
    <xf fontId="22" fillId="3" borderId="8" numFmtId="0" xfId="0" applyFont="1" applyFill="1" applyBorder="1" applyAlignment="1">
      <alignment horizontal="center" vertical="center" wrapText="1"/>
    </xf>
    <xf fontId="10" fillId="0" borderId="49" numFmtId="0" xfId="0" applyFont="1" applyBorder="1" applyAlignment="1">
      <alignment horizontal="center" vertical="center" wrapText="1"/>
    </xf>
    <xf fontId="10" fillId="0" borderId="0" numFmtId="0" xfId="0" applyFont="1" applyAlignment="1">
      <alignment horizontal="center" vertical="center" wrapText="1"/>
    </xf>
    <xf fontId="10" fillId="0" borderId="50" numFmtId="0" xfId="0" applyFont="1" applyBorder="1" applyAlignment="1">
      <alignment horizontal="center" vertical="center" wrapText="1"/>
    </xf>
    <xf fontId="23" fillId="0" borderId="0" numFmtId="0" xfId="0" applyFont="1"/>
    <xf fontId="3" fillId="0" borderId="70" numFmtId="0" xfId="0" applyFont="1" applyBorder="1" applyAlignment="1">
      <alignment vertical="center" wrapText="1"/>
    </xf>
    <xf fontId="3" fillId="0" borderId="71" numFmtId="0" xfId="0" applyFont="1" applyBorder="1" applyAlignment="1">
      <alignment vertical="top" wrapText="1"/>
    </xf>
    <xf fontId="3" fillId="0" borderId="18" numFmtId="0" xfId="0" applyFont="1" applyBorder="1" applyAlignment="1">
      <alignment vertical="center" wrapText="1"/>
    </xf>
    <xf fontId="3" fillId="5" borderId="72" numFmtId="0" xfId="0" applyFont="1" applyFill="1" applyBorder="1" applyAlignment="1">
      <alignment horizontal="center" vertical="center"/>
      <protection locked="0"/>
    </xf>
    <xf fontId="7" fillId="0" borderId="44" numFmtId="0" xfId="0" applyFont="1" applyBorder="1">
      <protection locked="0"/>
    </xf>
    <xf fontId="7" fillId="0" borderId="73" numFmtId="0" xfId="0" applyFont="1" applyBorder="1">
      <protection locked="0"/>
    </xf>
    <xf fontId="3" fillId="0" borderId="74" numFmtId="0" xfId="0" applyFont="1" applyBorder="1" applyAlignment="1">
      <alignment horizontal="center" vertical="center"/>
    </xf>
    <xf fontId="3" fillId="0" borderId="20" numFmtId="0" xfId="0" applyFont="1" applyBorder="1" applyAlignment="1">
      <alignment vertical="center" wrapText="1"/>
    </xf>
    <xf fontId="3" fillId="2" borderId="4" numFmtId="0" xfId="0" applyFont="1" applyFill="1" applyBorder="1" applyAlignment="1">
      <alignment horizontal="center" vertical="center"/>
    </xf>
    <xf fontId="3" fillId="0" borderId="75" numFmtId="0" xfId="0" applyFont="1" applyBorder="1" applyAlignment="1">
      <alignment horizontal="center" vertical="center"/>
    </xf>
    <xf fontId="3" fillId="5" borderId="76" numFmtId="0" xfId="0" applyFont="1" applyFill="1" applyBorder="1" applyAlignment="1">
      <alignment horizontal="center" vertical="center"/>
      <protection locked="0"/>
    </xf>
    <xf fontId="7" fillId="0" borderId="77" numFmtId="0" xfId="0" applyFont="1" applyBorder="1">
      <protection locked="0"/>
    </xf>
    <xf fontId="7" fillId="0" borderId="78" numFmtId="0" xfId="0" applyFont="1" applyBorder="1">
      <protection locked="0"/>
    </xf>
    <xf fontId="3" fillId="0" borderId="79" numFmtId="0" xfId="0" applyFont="1" applyBorder="1" applyAlignment="1">
      <alignment horizontal="center" vertical="center"/>
    </xf>
    <xf fontId="3" fillId="0" borderId="80" numFmtId="0" xfId="0" applyFont="1" applyBorder="1" applyAlignment="1">
      <alignment vertical="center" wrapText="1"/>
    </xf>
    <xf fontId="3" fillId="0" borderId="81" numFmtId="0" xfId="0" applyFont="1" applyBorder="1" applyAlignment="1">
      <alignment vertical="center" wrapText="1"/>
    </xf>
    <xf fontId="3" fillId="2" borderId="4" numFmtId="0" xfId="0" applyFont="1" applyFill="1" applyBorder="1" applyAlignment="1">
      <alignment horizontal="center" vertical="center" wrapText="1"/>
    </xf>
    <xf fontId="3" fillId="0" borderId="80" numFmtId="0" xfId="0" applyFont="1" applyBorder="1" applyAlignment="1">
      <alignment horizontal="center" vertical="center" wrapText="1"/>
    </xf>
    <xf fontId="3" fillId="0" borderId="82" numFmtId="0" xfId="0" applyFont="1" applyBorder="1" applyAlignment="1">
      <alignment horizontal="center" vertical="center" wrapText="1"/>
    </xf>
    <xf fontId="3" fillId="5" borderId="76" numFmtId="0" xfId="0" applyFont="1" applyFill="1" applyBorder="1" applyAlignment="1">
      <alignment horizontal="center" vertical="center" wrapText="1"/>
      <protection locked="0"/>
    </xf>
    <xf fontId="3" fillId="0" borderId="79" numFmtId="0" xfId="0" applyFont="1" applyBorder="1" applyAlignment="1">
      <alignment horizontal="center" vertical="center" wrapText="1"/>
    </xf>
    <xf fontId="3" fillId="0" borderId="40" numFmtId="0" xfId="0" applyFont="1" applyBorder="1" applyAlignment="1">
      <alignment horizontal="center" vertical="center" wrapText="1"/>
    </xf>
    <xf fontId="3" fillId="2" borderId="83" numFmtId="0" xfId="0" applyFont="1" applyFill="1" applyBorder="1" applyAlignment="1">
      <alignment vertical="center" wrapText="1"/>
    </xf>
    <xf fontId="3" fillId="0" borderId="25" numFmtId="0" xfId="0" applyFont="1" applyBorder="1" applyAlignment="1">
      <alignment horizontal="center" vertical="center" wrapText="1"/>
    </xf>
    <xf fontId="3" fillId="0" borderId="26" numFmtId="0" xfId="0" applyFont="1" applyBorder="1" applyAlignment="1">
      <alignment horizontal="center" vertical="center" wrapText="1"/>
    </xf>
    <xf fontId="3" fillId="0" borderId="27" numFmtId="0" xfId="0" applyFont="1" applyBorder="1" applyAlignment="1">
      <alignment horizontal="center" vertical="center" wrapText="1"/>
    </xf>
    <xf fontId="3" fillId="2" borderId="84" numFmtId="0" xfId="0" applyFont="1" applyFill="1" applyBorder="1"/>
    <xf fontId="3" fillId="2" borderId="4" numFmtId="0" xfId="0" applyFont="1" applyFill="1" applyBorder="1" applyAlignment="1">
      <alignment vertical="center"/>
    </xf>
    <xf fontId="3" fillId="0" borderId="34" numFmtId="0" xfId="0" applyFont="1" applyBorder="1" applyAlignment="1">
      <alignment vertical="center"/>
    </xf>
    <xf fontId="3" fillId="0" borderId="75" numFmtId="0" xfId="0" applyFont="1" applyBorder="1" applyAlignment="1">
      <alignment vertical="center"/>
    </xf>
    <xf fontId="3" fillId="5" borderId="76" numFmtId="0" xfId="0" applyFont="1" applyFill="1" applyBorder="1" applyAlignment="1">
      <alignment horizontal="left" vertical="center"/>
      <protection locked="0"/>
    </xf>
    <xf fontId="7" fillId="0" borderId="77" numFmtId="0" xfId="0" applyFont="1" applyBorder="1" applyAlignment="1">
      <alignment horizontal="left"/>
      <protection locked="0"/>
    </xf>
    <xf fontId="7" fillId="0" borderId="78" numFmtId="0" xfId="0" applyFont="1" applyBorder="1" applyAlignment="1">
      <alignment horizontal="left"/>
      <protection locked="0"/>
    </xf>
    <xf fontId="3" fillId="0" borderId="85" numFmtId="0" xfId="0" applyFont="1" applyBorder="1" applyAlignment="1">
      <alignment vertical="center"/>
    </xf>
    <xf fontId="3" fillId="0" borderId="40" numFmtId="0" xfId="0" applyFont="1" applyBorder="1" applyAlignment="1">
      <alignment vertical="center"/>
    </xf>
    <xf fontId="3" fillId="0" borderId="86" numFmtId="0" xfId="0" applyFont="1" applyBorder="1" applyAlignment="1">
      <alignment vertical="center" wrapText="1"/>
    </xf>
    <xf fontId="3" fillId="0" borderId="71" numFmtId="0" xfId="0" applyFont="1" applyBorder="1" applyAlignment="1">
      <alignment vertical="top" wrapText="1"/>
      <protection locked="1"/>
    </xf>
    <xf fontId="7" fillId="0" borderId="38" numFmtId="0" xfId="0" applyFont="1" applyBorder="1">
      <protection locked="1"/>
    </xf>
    <xf fontId="7" fillId="0" borderId="39" numFmtId="0" xfId="0" applyFont="1" applyBorder="1">
      <protection locked="1"/>
    </xf>
    <xf fontId="3" fillId="0" borderId="75" numFmtId="0" xfId="0" applyFont="1" applyBorder="1" applyAlignment="1">
      <alignment vertical="center" wrapText="1"/>
    </xf>
    <xf fontId="3" fillId="0" borderId="85" numFmtId="0" xfId="0" applyFont="1" applyBorder="1" applyAlignment="1">
      <alignment vertical="center" wrapText="1"/>
    </xf>
    <xf fontId="3" fillId="0" borderId="56" numFmtId="0" xfId="0" applyFont="1" applyBorder="1" applyAlignment="1">
      <alignment vertical="center" wrapText="1"/>
    </xf>
    <xf fontId="17" fillId="0" borderId="0" numFmtId="0" xfId="0" applyFont="1" applyAlignment="1">
      <alignment horizontal="center" vertical="center"/>
    </xf>
    <xf fontId="3" fillId="8" borderId="0" numFmtId="0" xfId="0" applyFont="1" applyFill="1" applyAlignment="1">
      <alignment vertical="center"/>
    </xf>
    <xf fontId="3" fillId="0" borderId="59" numFmtId="0" xfId="0" applyFont="1" applyBorder="1" applyAlignment="1">
      <alignment vertical="center" wrapText="1"/>
    </xf>
    <xf fontId="7" fillId="0" borderId="2" numFmtId="0" xfId="0" applyFont="1" applyBorder="1"/>
    <xf fontId="18" fillId="7" borderId="87" numFmtId="0" xfId="0" applyFont="1" applyFill="1" applyBorder="1" applyAlignment="1">
      <alignment horizontal="center" vertical="center"/>
      <protection locked="0"/>
    </xf>
    <xf fontId="18" fillId="7" borderId="88" numFmtId="0" xfId="0" applyFont="1" applyFill="1" applyBorder="1" applyAlignment="1">
      <alignment horizontal="center" vertical="center"/>
      <protection locked="0"/>
    </xf>
    <xf fontId="7" fillId="0" borderId="89" numFmtId="0" xfId="0" applyFont="1" applyBorder="1"/>
    <xf fontId="7" fillId="0" borderId="56" numFmtId="0" xfId="0" applyFont="1" applyBorder="1"/>
    <xf fontId="17" fillId="0" borderId="90" numFmtId="0" xfId="0" applyFont="1" applyBorder="1" applyAlignment="1">
      <alignment horizontal="center" vertical="center"/>
    </xf>
    <xf fontId="17" fillId="0" borderId="91" numFmtId="0" xfId="0" applyFont="1" applyBorder="1" applyAlignment="1">
      <alignment horizontal="center" vertical="center"/>
    </xf>
    <xf fontId="17" fillId="0" borderId="92" numFmtId="0" xfId="0" applyFont="1" applyBorder="1" applyAlignment="1">
      <alignment horizontal="center" vertical="center"/>
    </xf>
    <xf fontId="7" fillId="0" borderId="93" numFmtId="0" xfId="0" applyFont="1" applyBorder="1"/>
    <xf fontId="7" fillId="0" borderId="94" numFmtId="0" xfId="0" applyFont="1" applyBorder="1"/>
    <xf fontId="7" fillId="0" borderId="72" numFmtId="0" xfId="0" applyFont="1" applyBorder="1"/>
    <xf fontId="18" fillId="7" borderId="95" numFmtId="0" xfId="0" applyFont="1" applyFill="1" applyBorder="1" applyAlignment="1">
      <alignment horizontal="center" vertical="center"/>
      <protection locked="0"/>
    </xf>
    <xf fontId="18" fillId="7" borderId="96" numFmtId="0" xfId="0" applyFont="1" applyFill="1" applyBorder="1" applyAlignment="1">
      <alignment horizontal="center" vertical="center"/>
      <protection locked="0"/>
    </xf>
    <xf fontId="18" fillId="7" borderId="97" numFmtId="0" xfId="0" applyFont="1" applyFill="1" applyBorder="1" applyAlignment="1">
      <alignment horizontal="center" vertical="center"/>
      <protection locked="0"/>
    </xf>
    <xf fontId="7" fillId="0" borderId="74" numFmtId="0" xfId="0" applyFont="1" applyBorder="1"/>
    <xf fontId="3" fillId="0" borderId="73" numFmtId="0" xfId="0" applyFont="1" applyBorder="1" applyAlignment="1">
      <alignment vertical="center" wrapText="1"/>
    </xf>
    <xf fontId="3" fillId="0" borderId="98" numFmtId="0" xfId="0" applyFont="1" applyBorder="1" applyAlignment="1">
      <alignment vertical="center" wrapText="1"/>
    </xf>
    <xf fontId="3" fillId="0" borderId="72" numFmtId="0" xfId="0" applyFont="1" applyBorder="1" applyAlignment="1">
      <alignment vertical="center" wrapText="1"/>
    </xf>
    <xf fontId="3" fillId="8" borderId="44" numFmtId="0" xfId="0" applyFont="1" applyFill="1" applyBorder="1" applyAlignment="1">
      <alignment vertical="center"/>
    </xf>
    <xf fontId="3" fillId="0" borderId="59" numFmtId="0" xfId="0" applyFont="1" applyBorder="1" applyAlignment="1">
      <alignment horizontal="left" vertical="center" wrapText="1"/>
    </xf>
    <xf fontId="7" fillId="0" borderId="58" numFmtId="0" xfId="0" applyFont="1" applyBorder="1"/>
    <xf fontId="18" fillId="7" borderId="99" numFmtId="0" xfId="0" applyFont="1" applyFill="1" applyBorder="1" applyAlignment="1">
      <alignment horizontal="center" vertical="center"/>
      <protection locked="0"/>
    </xf>
    <xf fontId="7" fillId="0" borderId="54" numFmtId="0" xfId="0" applyFont="1" applyBorder="1"/>
    <xf fontId="17" fillId="0" borderId="100" numFmtId="0" xfId="0" applyFont="1" applyBorder="1" applyAlignment="1">
      <alignment horizontal="center" vertical="center"/>
    </xf>
    <xf fontId="17" fillId="0" borderId="101" numFmtId="0" xfId="0" applyFont="1" applyBorder="1" applyAlignment="1">
      <alignment horizontal="center" vertical="center"/>
    </xf>
    <xf fontId="17" fillId="0" borderId="102" numFmtId="0" xfId="0" applyFont="1" applyBorder="1" applyAlignment="1">
      <alignment horizontal="center" vertical="center"/>
    </xf>
    <xf fontId="7" fillId="0" borderId="73" numFmtId="0" xfId="0" applyFont="1" applyBorder="1"/>
    <xf fontId="1" fillId="7" borderId="59" numFmtId="0" xfId="0" applyFont="1" applyFill="1" applyBorder="1" applyAlignment="1">
      <alignment horizontal="center" vertical="center"/>
      <protection locked="0"/>
    </xf>
    <xf fontId="7" fillId="0" borderId="2" numFmtId="0" xfId="0" applyFont="1" applyBorder="1">
      <protection locked="0"/>
    </xf>
    <xf fontId="3" fillId="8" borderId="103" numFmtId="0" xfId="0" applyFont="1" applyFill="1" applyBorder="1" applyAlignment="1">
      <alignment vertical="center"/>
    </xf>
    <xf fontId="19" fillId="0" borderId="104" numFmtId="0" xfId="0" applyFont="1" applyBorder="1" applyAlignment="1">
      <alignment vertical="top" wrapText="1"/>
    </xf>
    <xf fontId="7" fillId="0" borderId="42" numFmtId="0" xfId="0" applyFont="1" applyBorder="1"/>
    <xf fontId="3" fillId="8" borderId="46" numFmtId="0" xfId="0" applyFont="1" applyFill="1" applyBorder="1" applyAlignment="1">
      <alignment vertical="center"/>
    </xf>
    <xf fontId="3" fillId="0" borderId="105" numFmtId="0" xfId="0" applyFont="1" applyBorder="1" applyAlignment="1">
      <alignment vertical="center" wrapText="1"/>
    </xf>
    <xf fontId="3" fillId="0" borderId="106" numFmtId="0" xfId="0" applyFont="1" applyBorder="1" applyAlignment="1">
      <alignment vertical="center" wrapText="1"/>
    </xf>
    <xf fontId="7" fillId="0" borderId="107" numFmtId="0" xfId="0" applyFont="1" applyBorder="1"/>
    <xf fontId="1" fillId="7" borderId="106" numFmtId="0" xfId="0" applyFont="1" applyFill="1" applyBorder="1" applyAlignment="1">
      <alignment horizontal="center" vertical="center"/>
      <protection locked="0"/>
    </xf>
    <xf fontId="7" fillId="0" borderId="107" numFmtId="0" xfId="0" applyFont="1" applyBorder="1">
      <protection locked="0"/>
    </xf>
    <xf fontId="7" fillId="0" borderId="108" numFmtId="0" xfId="0" applyFont="1" applyBorder="1">
      <protection locked="0"/>
    </xf>
    <xf fontId="3" fillId="8" borderId="109" numFmtId="0" xfId="0" applyFont="1" applyFill="1" applyBorder="1" applyAlignment="1">
      <alignment vertical="center"/>
    </xf>
    <xf fontId="3" fillId="0" borderId="55" numFmtId="0" xfId="0" applyFont="1" applyBorder="1" applyAlignment="1">
      <alignment horizontal="center" vertical="center"/>
    </xf>
    <xf fontId="3" fillId="8" borderId="110" numFmtId="0" xfId="0" applyFont="1" applyFill="1" applyBorder="1" applyAlignment="1">
      <alignment vertical="center"/>
    </xf>
    <xf fontId="3" fillId="2" borderId="64" numFmtId="0" xfId="0" applyFont="1" applyFill="1" applyBorder="1" applyAlignment="1">
      <alignment vertical="center" wrapText="1"/>
    </xf>
    <xf fontId="3" fillId="2" borderId="65" numFmtId="0" xfId="0" applyFont="1" applyFill="1" applyBorder="1" applyAlignment="1">
      <alignment horizontal="center" vertical="center" wrapText="1"/>
    </xf>
    <xf fontId="3" fillId="2" borderId="44" numFmtId="0" xfId="0" applyFont="1" applyFill="1" applyBorder="1" applyAlignment="1">
      <alignment horizontal="center" vertical="center" wrapText="1"/>
    </xf>
    <xf fontId="3" fillId="2" borderId="66" numFmtId="0" xfId="0" applyFont="1" applyFill="1" applyBorder="1" applyAlignment="1">
      <alignment horizontal="center" vertical="center" wrapText="1"/>
    </xf>
    <xf fontId="2" fillId="2" borderId="111" numFmtId="0" xfId="0" applyFont="1" applyFill="1" applyBorder="1" applyAlignment="1">
      <alignment horizontal="center" vertical="center" wrapText="1"/>
    </xf>
    <xf fontId="1" fillId="2" borderId="112" numFmtId="0" xfId="0" applyFont="1" applyFill="1" applyBorder="1" applyAlignment="1">
      <alignment horizontal="center" vertical="center" wrapText="1"/>
    </xf>
    <xf fontId="4" fillId="3" borderId="113" numFmtId="0" xfId="0" applyFont="1" applyFill="1" applyBorder="1"/>
    <xf fontId="5" fillId="6" borderId="69" numFmtId="0" xfId="0" applyFont="1" applyFill="1" applyBorder="1" applyAlignment="1">
      <alignment horizontal="center" vertical="center" wrapText="1"/>
    </xf>
    <xf fontId="3" fillId="2" borderId="114" numFmtId="0" xfId="0" applyFont="1" applyFill="1" applyBorder="1"/>
    <xf fontId="14" fillId="2" borderId="8" numFmtId="0" xfId="0" applyFont="1" applyFill="1" applyBorder="1" applyAlignment="1">
      <alignment horizontal="center" vertical="center" wrapText="1"/>
      <protection hidden="1"/>
    </xf>
    <xf fontId="7" fillId="0" borderId="8" numFmtId="0" xfId="0" applyFont="1" applyBorder="1">
      <protection hidden="1"/>
    </xf>
    <xf fontId="7" fillId="0" borderId="115" numFmtId="0" xfId="0" applyFont="1" applyBorder="1">
      <protection hidden="1"/>
    </xf>
    <xf fontId="1" fillId="2" borderId="112" numFmtId="0" xfId="0" applyFont="1" applyFill="1" applyBorder="1" applyAlignment="1">
      <alignment vertical="center" wrapText="1"/>
    </xf>
    <xf fontId="9" fillId="2" borderId="112" numFmtId="0" xfId="0" applyFont="1" applyFill="1" applyBorder="1" applyAlignment="1">
      <alignment vertical="center" wrapText="1"/>
    </xf>
    <xf fontId="10" fillId="0" borderId="116" numFmtId="0" xfId="0" applyFont="1" applyBorder="1" applyAlignment="1">
      <alignment vertical="center" wrapText="1"/>
    </xf>
    <xf fontId="12" fillId="0" borderId="117" numFmtId="0" xfId="0" applyFont="1" applyBorder="1" applyAlignment="1">
      <alignment vertical="center" wrapText="1"/>
    </xf>
    <xf fontId="7" fillId="0" borderId="118" numFmtId="0" xfId="0" applyFont="1" applyBorder="1"/>
    <xf fontId="7" fillId="0" borderId="119" numFmtId="0" xfId="0" applyFont="1" applyBorder="1"/>
    <xf fontId="10" fillId="0" borderId="120" numFmtId="0" xfId="0" applyFont="1" applyBorder="1" applyAlignment="1">
      <alignment vertical="center" wrapText="1"/>
    </xf>
    <xf fontId="10" fillId="0" borderId="31" numFmtId="0" xfId="0" applyFont="1" applyBorder="1" applyAlignment="1">
      <alignment horizontal="center" vertical="center" wrapText="1"/>
    </xf>
    <xf fontId="10" fillId="0" borderId="32" numFmtId="0" xfId="0" applyFont="1" applyBorder="1" applyAlignment="1">
      <alignment horizontal="center" vertical="center" wrapText="1"/>
    </xf>
    <xf fontId="10" fillId="0" borderId="33" numFmtId="0" xfId="0" applyFont="1" applyBorder="1" applyAlignment="1">
      <alignment horizontal="center" vertical="center" wrapText="1"/>
    </xf>
    <xf fontId="3" fillId="2" borderId="112" numFmtId="0" xfId="0" applyFont="1" applyFill="1" applyBorder="1" applyAlignment="1">
      <alignment vertical="top" wrapText="1"/>
    </xf>
    <xf fontId="3" fillId="0" borderId="81" numFmtId="0" xfId="0" applyFont="1" applyBorder="1" applyAlignment="1">
      <alignment vertical="top" wrapText="1"/>
    </xf>
    <xf fontId="3" fillId="0" borderId="121" numFmtId="0" xfId="0" applyFont="1" applyBorder="1" applyAlignment="1">
      <alignment vertical="top" wrapText="1"/>
    </xf>
    <xf fontId="3" fillId="2" borderId="114" numFmtId="0" xfId="0" applyFont="1" applyFill="1" applyBorder="1" applyAlignment="1">
      <alignment vertical="top"/>
    </xf>
    <xf fontId="3" fillId="2" borderId="112" numFmtId="0" xfId="0" applyFont="1" applyFill="1" applyBorder="1" applyAlignment="1">
      <alignment vertical="center" wrapText="1"/>
    </xf>
    <xf fontId="3" fillId="0" borderId="82" numFmtId="0" xfId="0" applyFont="1" applyBorder="1" applyAlignment="1">
      <alignment horizontal="center" vertical="center"/>
    </xf>
    <xf fontId="3" fillId="0" borderId="46" numFmtId="0" xfId="0" applyFont="1" applyBorder="1" applyAlignment="1">
      <alignment horizontal="center" vertical="center"/>
    </xf>
    <xf fontId="3" fillId="2" borderId="112" numFmtId="0" xfId="0" applyFont="1" applyFill="1" applyBorder="1" applyAlignment="1">
      <alignment horizontal="center" vertical="center"/>
    </xf>
    <xf fontId="1" fillId="2" borderId="8" numFmtId="0" xfId="0" applyFont="1" applyFill="1" applyBorder="1" applyAlignment="1">
      <alignment horizontal="center" vertical="center" wrapText="1"/>
    </xf>
    <xf fontId="1" fillId="2" borderId="115" numFmtId="0" xfId="0" applyFont="1" applyFill="1" applyBorder="1" applyAlignment="1">
      <alignment horizontal="center" vertical="center" wrapText="1"/>
    </xf>
    <xf fontId="3" fillId="2" borderId="112" numFmtId="0" xfId="0" applyFont="1" applyFill="1" applyBorder="1" applyAlignment="1">
      <alignment vertical="center"/>
    </xf>
    <xf fontId="3" fillId="0" borderId="82" numFmtId="0" xfId="0" applyFont="1" applyBorder="1" applyAlignment="1">
      <alignment vertical="center"/>
    </xf>
    <xf fontId="3" fillId="0" borderId="46" numFmtId="0" xfId="0" applyFont="1" applyBorder="1" applyAlignment="1">
      <alignment vertical="center"/>
    </xf>
    <xf fontId="3" fillId="0" borderId="80" numFmtId="0" xfId="0" applyFont="1" applyBorder="1" applyAlignment="1">
      <alignment vertical="center"/>
    </xf>
    <xf fontId="3" fillId="0" borderId="79" numFmtId="0" xfId="0" applyFont="1" applyBorder="1" applyAlignment="1">
      <alignment vertical="center"/>
    </xf>
    <xf fontId="3" fillId="0" borderId="122" numFmtId="0" xfId="0" applyFont="1" applyBorder="1" applyAlignment="1">
      <alignment horizontal="center" vertical="center" wrapText="1"/>
    </xf>
    <xf fontId="3" fillId="0" borderId="123" numFmtId="0" xfId="0" applyFont="1" applyBorder="1" applyAlignment="1">
      <alignment horizontal="center" vertical="center" wrapText="1"/>
    </xf>
    <xf fontId="3" fillId="0" borderId="124" numFmtId="0" xfId="0" applyFont="1" applyBorder="1" applyAlignment="1">
      <alignment horizontal="center" vertical="center" wrapText="1"/>
    </xf>
    <xf fontId="3" fillId="0" borderId="106" numFmtId="0" xfId="0" applyFont="1" applyBorder="1" applyAlignment="1">
      <alignment horizontal="left" vertical="center" wrapText="1"/>
    </xf>
    <xf fontId="7" fillId="0" borderId="108" numFmtId="0" xfId="0" applyFont="1" applyBorder="1"/>
    <xf fontId="1" fillId="7" borderId="125" numFmtId="0" xfId="0" applyFont="1" applyFill="1" applyBorder="1" applyAlignment="1">
      <alignment horizontal="center" vertical="center"/>
      <protection locked="0"/>
    </xf>
    <xf fontId="3" fillId="8" borderId="126" numFmtId="0" xfId="0" applyFont="1" applyFill="1" applyBorder="1" applyAlignment="1">
      <alignment vertical="center"/>
    </xf>
    <xf fontId="1" fillId="2" borderId="127" numFmtId="0" xfId="0" applyFont="1" applyFill="1" applyBorder="1" applyAlignment="1">
      <alignment horizontal="center" vertical="center" wrapText="1"/>
    </xf>
    <xf fontId="1" fillId="2" borderId="128" numFmtId="0" xfId="0" applyFont="1" applyFill="1" applyBorder="1" applyAlignment="1">
      <alignment horizontal="center" vertical="center" wrapText="1"/>
    </xf>
    <xf fontId="1" fillId="2" borderId="129" numFmtId="0" xfId="0" applyFont="1" applyFill="1" applyBorder="1" applyAlignment="1">
      <alignment horizontal="center" vertical="center" wrapText="1"/>
    </xf>
    <xf fontId="3" fillId="2" borderId="46" numFmtId="0" xfId="0" applyFont="1" applyFill="1" applyBorder="1"/>
    <xf fontId="24" fillId="2" borderId="3" numFmtId="0" xfId="0" applyFont="1" applyFill="1" applyBorder="1" applyAlignment="1">
      <alignment horizontal="left"/>
    </xf>
    <xf fontId="5" fillId="3" borderId="5" numFmtId="0" xfId="0" applyFont="1" applyFill="1" applyBorder="1" applyAlignment="1">
      <alignment horizontal="center" vertical="center" wrapText="1"/>
    </xf>
    <xf fontId="7" fillId="0" borderId="130" numFmtId="0" xfId="0" applyFont="1" applyBorder="1"/>
    <xf fontId="7" fillId="0" borderId="38" numFmtId="0" xfId="0" applyFont="1" applyBorder="1" applyAlignment="1">
      <alignment wrapText="1"/>
    </xf>
    <xf fontId="7" fillId="0" borderId="39" numFmtId="0" xfId="0" applyFont="1" applyBorder="1" applyAlignment="1">
      <alignment wrapText="1"/>
    </xf>
    <xf fontId="3" fillId="5" borderId="72" numFmtId="0" xfId="0" applyFont="1" applyFill="1" applyBorder="1" applyAlignment="1">
      <alignment horizontal="left" vertical="center"/>
      <protection locked="0"/>
    </xf>
    <xf fontId="10" fillId="0" borderId="18" numFmtId="0" xfId="0" applyFont="1" applyBorder="1" applyAlignment="1">
      <alignment vertical="center" wrapText="1"/>
    </xf>
    <xf fontId="10" fillId="0" borderId="20" numFmtId="0" xfId="0" applyFont="1" applyBorder="1" applyAlignment="1">
      <alignment vertical="center" wrapText="1"/>
    </xf>
    <xf fontId="16" fillId="2" borderId="4" numFmtId="0" xfId="0" applyFont="1" applyFill="1" applyBorder="1"/>
    <xf fontId="16" fillId="0" borderId="34" numFmtId="0" xfId="0" applyFont="1" applyBorder="1"/>
    <xf fontId="16" fillId="0" borderId="75" numFmtId="0" xfId="0" applyFont="1" applyBorder="1"/>
    <xf fontId="16" fillId="0" borderId="79" numFmtId="0" xfId="0" applyFont="1" applyBorder="1"/>
    <xf fontId="16" fillId="0" borderId="40" numFmtId="0" xfId="0" applyFont="1" applyBorder="1"/>
    <xf fontId="16" fillId="2" borderId="10" numFmtId="0" xfId="0" applyFont="1" applyFill="1" applyBorder="1"/>
    <xf fontId="3" fillId="0" borderId="70" numFmtId="0" xfId="0" applyFont="1" applyBorder="1" applyAlignment="1">
      <alignment vertical="top" wrapText="1"/>
    </xf>
    <xf fontId="4" fillId="2" borderId="4" numFmtId="0" xfId="0" applyFont="1" applyFill="1" applyBorder="1" applyAlignment="1">
      <alignment vertical="top" wrapText="1"/>
    </xf>
    <xf fontId="3" fillId="8" borderId="55" numFmtId="0" xfId="0" applyFont="1" applyFill="1" applyBorder="1" applyAlignment="1">
      <alignment vertical="center"/>
    </xf>
    <xf fontId="3" fillId="0" borderId="0" numFmtId="0" xfId="0" applyFont="1" applyAlignment="1">
      <alignment vertical="center" wrapText="1"/>
    </xf>
    <xf fontId="25" fillId="0" borderId="0" numFmtId="0" xfId="0" applyFont="1" applyAlignment="1">
      <alignment horizontal="center" vertical="center" wrapText="1"/>
    </xf>
    <xf fontId="26" fillId="0" borderId="0" numFmtId="0" xfId="0" applyFont="1" applyAlignment="1">
      <alignment readingOrder="0"/>
    </xf>
    <xf fontId="25" fillId="0" borderId="0" numFmtId="0" xfId="0" applyFont="1" applyAlignment="1">
      <alignment horizontal="center" vertical="center"/>
    </xf>
    <xf fontId="27" fillId="0" borderId="54" numFmtId="0" xfId="0" applyFont="1" applyBorder="1"/>
    <xf fontId="3" fillId="8" borderId="20" numFmtId="0" xfId="0" applyFont="1" applyFill="1" applyBorder="1" applyAlignment="1">
      <alignment vertical="center"/>
    </xf>
    <xf fontId="17" fillId="0" borderId="59" numFmtId="0" xfId="0" applyFont="1" applyBorder="1" applyAlignment="1">
      <alignment horizontal="left" vertical="center" wrapText="1"/>
    </xf>
    <xf fontId="17" fillId="0" borderId="2" numFmtId="0" xfId="0" applyFont="1" applyBorder="1" applyAlignment="1">
      <alignment horizontal="left" vertical="center" wrapText="1"/>
    </xf>
    <xf fontId="18" fillId="0" borderId="107" numFmtId="0" xfId="0" applyFont="1" applyBorder="1" applyAlignment="1">
      <alignment horizontal="center" vertical="center" wrapText="1"/>
    </xf>
    <xf fontId="18" fillId="0" borderId="108" numFmtId="0" xfId="0" applyFont="1" applyBorder="1" applyAlignment="1">
      <alignment horizontal="center" vertical="center" wrapText="1"/>
    </xf>
    <xf fontId="6" fillId="7" borderId="131" numFmtId="0" xfId="0" applyFont="1" applyFill="1" applyBorder="1" applyAlignment="1">
      <alignment horizontal="center" vertical="center"/>
      <protection locked="0"/>
    </xf>
    <xf fontId="7" fillId="7" borderId="131" numFmtId="0" xfId="0" applyFont="1" applyFill="1" applyBorder="1">
      <protection locked="0"/>
    </xf>
    <xf fontId="3" fillId="6" borderId="61" numFmtId="0" xfId="0" applyFont="1" applyFill="1" applyBorder="1" applyAlignment="1">
      <alignment vertical="center"/>
    </xf>
    <xf fontId="3" fillId="0" borderId="89" numFmtId="0" xfId="0" applyFont="1" applyBorder="1" applyAlignment="1">
      <alignment vertical="center" wrapText="1"/>
    </xf>
    <xf fontId="17" fillId="0" borderId="56" numFmtId="0" xfId="0" applyFont="1" applyBorder="1" applyAlignment="1">
      <alignment horizontal="left" vertical="center" wrapText="1"/>
    </xf>
    <xf fontId="17" fillId="0" borderId="0" numFmtId="0" xfId="0" applyFont="1" applyAlignment="1">
      <alignment horizontal="left" vertical="center" wrapText="1"/>
    </xf>
    <xf fontId="6" fillId="7" borderId="132" numFmtId="0" xfId="0" applyFont="1" applyFill="1" applyBorder="1" applyAlignment="1">
      <alignment horizontal="center" vertical="center"/>
      <protection locked="0"/>
    </xf>
    <xf fontId="7" fillId="7" borderId="132" numFmtId="0" xfId="0" applyFont="1" applyFill="1" applyBorder="1">
      <protection locked="0"/>
    </xf>
    <xf fontId="3" fillId="6" borderId="133" numFmtId="0" xfId="0" applyFont="1" applyFill="1" applyBorder="1" applyAlignment="1">
      <alignment vertical="center"/>
    </xf>
    <xf fontId="4" fillId="2" borderId="4" numFmtId="0" xfId="0" applyFont="1" applyFill="1" applyBorder="1" applyAlignment="1">
      <alignment vertical="center" wrapText="1"/>
    </xf>
    <xf fontId="6" fillId="0" borderId="45" numFmtId="0" xfId="0" applyFont="1" applyBorder="1"/>
    <xf fontId="17" fillId="0" borderId="72" numFmtId="0" xfId="0" applyFont="1" applyBorder="1" applyAlignment="1">
      <alignment horizontal="left" vertical="center" wrapText="1"/>
    </xf>
    <xf fontId="17" fillId="0" borderId="44" numFmtId="0" xfId="0" applyFont="1" applyBorder="1" applyAlignment="1">
      <alignment horizontal="left" vertical="center" wrapText="1"/>
    </xf>
    <xf fontId="6" fillId="7" borderId="134" numFmtId="0" xfId="0" applyFont="1" applyFill="1" applyBorder="1" applyAlignment="1">
      <alignment horizontal="center" vertical="center"/>
      <protection locked="0"/>
    </xf>
    <xf fontId="7" fillId="7" borderId="134" numFmtId="0" xfId="0" applyFont="1" applyFill="1" applyBorder="1">
      <protection locked="0"/>
    </xf>
    <xf fontId="3" fillId="8" borderId="135" numFmtId="0" xfId="0" applyFont="1" applyFill="1" applyBorder="1" applyAlignment="1">
      <alignment vertical="center"/>
    </xf>
    <xf fontId="3" fillId="0" borderId="136" numFmtId="0" xfId="0" applyFont="1" applyBorder="1" applyAlignment="1">
      <alignment vertical="center" wrapText="1"/>
    </xf>
    <xf fontId="17" fillId="0" borderId="29" numFmtId="0" xfId="0" applyFont="1" applyBorder="1" applyAlignment="1">
      <alignment horizontal="center" vertical="center"/>
    </xf>
    <xf fontId="17" fillId="0" borderId="19" numFmtId="0" xfId="0" applyFont="1" applyBorder="1" applyAlignment="1">
      <alignment horizontal="center" vertical="center"/>
    </xf>
    <xf fontId="17" fillId="0" borderId="30" numFmtId="0" xfId="0" applyFont="1" applyBorder="1" applyAlignment="1">
      <alignment horizontal="center" vertical="center"/>
    </xf>
    <xf fontId="3" fillId="8" borderId="136" numFmtId="0" xfId="0" applyFont="1" applyFill="1" applyBorder="1" applyAlignment="1">
      <alignment vertical="center"/>
    </xf>
    <xf fontId="4" fillId="0" borderId="55" numFmtId="0" xfId="0" applyFont="1" applyBorder="1" applyAlignment="1">
      <alignment vertical="center" wrapText="1"/>
    </xf>
    <xf fontId="17" fillId="0" borderId="55" numFmtId="0" xfId="0" applyFont="1" applyBorder="1" applyAlignment="1">
      <alignment horizontal="center" vertical="center" wrapText="1"/>
    </xf>
    <xf fontId="25" fillId="0" borderId="55" numFmtId="0" xfId="0" applyFont="1" applyBorder="1" applyAlignment="1">
      <alignment horizontal="center" vertical="center"/>
    </xf>
    <xf fontId="25" fillId="0" borderId="56" numFmtId="0" xfId="0" applyFont="1" applyBorder="1" applyAlignment="1">
      <alignment horizontal="center" vertical="center"/>
    </xf>
    <xf fontId="17" fillId="0" borderId="59" numFmtId="0" xfId="0" applyFont="1" applyBorder="1" applyAlignment="1">
      <alignment vertical="center" wrapText="1"/>
    </xf>
    <xf fontId="28" fillId="0" borderId="58" numFmtId="0" xfId="0" applyFont="1" applyBorder="1"/>
    <xf fontId="25" fillId="5" borderId="137" numFmtId="0" xfId="0" applyFont="1" applyFill="1" applyBorder="1" applyAlignment="1">
      <alignment horizontal="center" vertical="center" wrapText="1"/>
      <protection locked="0"/>
    </xf>
    <xf fontId="18" fillId="7" borderId="138" numFmtId="0" xfId="0" applyFont="1" applyFill="1" applyBorder="1" applyAlignment="1">
      <alignment horizontal="center" vertical="center"/>
      <protection locked="0"/>
    </xf>
    <xf fontId="18" fillId="7" borderId="139" numFmtId="0" xfId="0" applyFont="1" applyFill="1" applyBorder="1" applyAlignment="1">
      <alignment horizontal="center" vertical="center"/>
      <protection locked="0"/>
    </xf>
    <xf fontId="18" fillId="7" borderId="140" numFmtId="0" xfId="0" applyFont="1" applyFill="1" applyBorder="1" applyAlignment="1">
      <alignment horizontal="center" vertical="center"/>
      <protection locked="0"/>
    </xf>
    <xf fontId="25" fillId="9" borderId="141" numFmtId="0" xfId="0" applyFont="1" applyFill="1" applyBorder="1" applyAlignment="1">
      <alignment horizontal="center" vertical="center" wrapText="1"/>
    </xf>
    <xf fontId="18" fillId="7" borderId="142" numFmtId="0" xfId="0" applyFont="1" applyFill="1" applyBorder="1" applyAlignment="1">
      <alignment horizontal="center" vertical="center"/>
      <protection locked="0"/>
    </xf>
    <xf fontId="18" fillId="7" borderId="143" numFmtId="0" xfId="0" applyFont="1" applyFill="1" applyBorder="1" applyAlignment="1">
      <alignment horizontal="center" vertical="center"/>
      <protection locked="0"/>
    </xf>
    <xf fontId="18" fillId="7" borderId="144" numFmtId="0" xfId="0" applyFont="1" applyFill="1" applyBorder="1" applyAlignment="1">
      <alignment horizontal="center" vertical="center"/>
      <protection locked="0"/>
    </xf>
    <xf fontId="3" fillId="8" borderId="133" numFmtId="0" xfId="0" applyFont="1" applyFill="1" applyBorder="1" applyAlignment="1">
      <alignment vertical="center"/>
    </xf>
    <xf fontId="18" fillId="9" borderId="141" numFmtId="0" xfId="0" applyFont="1" applyFill="1" applyBorder="1" applyAlignment="1">
      <alignment horizontal="center" vertical="center" wrapText="1"/>
    </xf>
    <xf fontId="18" fillId="7" borderId="145" numFmtId="0" xfId="0" applyFont="1" applyFill="1" applyBorder="1" applyAlignment="1">
      <alignment horizontal="center" vertical="center"/>
      <protection locked="0"/>
    </xf>
    <xf fontId="18" fillId="7" borderId="101" numFmtId="0" xfId="0" applyFont="1" applyFill="1" applyBorder="1" applyAlignment="1">
      <alignment horizontal="center" vertical="center"/>
      <protection locked="0"/>
    </xf>
    <xf fontId="18" fillId="7" borderId="146" numFmtId="0" xfId="0" applyFont="1" applyFill="1" applyBorder="1" applyAlignment="1">
      <alignment horizontal="center" vertical="center"/>
      <protection locked="0"/>
    </xf>
    <xf fontId="18" fillId="9" borderId="147" numFmtId="0" xfId="0" applyFont="1" applyFill="1" applyBorder="1" applyAlignment="1">
      <alignment horizontal="center" vertical="center" wrapText="1"/>
    </xf>
    <xf fontId="18" fillId="9" borderId="147" numFmtId="0" xfId="0" applyFont="1" applyFill="1" applyBorder="1" applyAlignment="1">
      <alignment horizontal="center" readingOrder="0" vertical="center" wrapText="1"/>
    </xf>
    <xf fontId="17" fillId="0" borderId="106" numFmtId="0" xfId="0" applyFont="1" applyBorder="1" applyAlignment="1">
      <alignment horizontal="left" vertical="center" wrapText="1"/>
    </xf>
    <xf fontId="17" fillId="0" borderId="107" numFmtId="0" xfId="0" applyFont="1" applyBorder="1" applyAlignment="1">
      <alignment horizontal="left" vertical="center" wrapText="1"/>
    </xf>
    <xf fontId="18" fillId="7" borderId="148" numFmtId="0" xfId="0" applyFont="1" applyFill="1" applyBorder="1" applyAlignment="1">
      <alignment horizontal="center" vertical="center"/>
      <protection locked="0"/>
    </xf>
    <xf fontId="18" fillId="7" borderId="149" numFmtId="0" xfId="0" applyFont="1" applyFill="1" applyBorder="1" applyAlignment="1">
      <alignment horizontal="center" vertical="center"/>
      <protection locked="0"/>
    </xf>
    <xf fontId="18" fillId="7" borderId="150" numFmtId="0" xfId="0" applyFont="1" applyFill="1" applyBorder="1" applyAlignment="1">
      <alignment horizontal="center" vertical="center"/>
      <protection locked="0"/>
    </xf>
    <xf fontId="19" fillId="0" borderId="72" numFmtId="0" xfId="0" applyFont="1" applyBorder="1" applyAlignment="1">
      <alignment vertical="top" wrapText="1"/>
    </xf>
    <xf fontId="19" fillId="6" borderId="44" numFmtId="0" xfId="0" applyFont="1" applyFill="1" applyBorder="1" applyAlignment="1">
      <alignment horizontal="left" vertical="top" wrapText="1"/>
    </xf>
    <xf fontId="3" fillId="0" borderId="59" numFmtId="0" xfId="0" applyFont="1" applyBorder="1" applyAlignment="1">
      <alignment horizontal="left" wrapText="1"/>
    </xf>
    <xf fontId="3" fillId="0" borderId="2" numFmtId="0" xfId="0" applyFont="1" applyBorder="1" applyAlignment="1">
      <alignment horizontal="left" wrapText="1"/>
    </xf>
    <xf fontId="3" fillId="0" borderId="58" numFmtId="0" xfId="0" applyFont="1" applyBorder="1" applyAlignment="1">
      <alignment horizontal="left" wrapText="1"/>
    </xf>
    <xf fontId="18" fillId="7" borderId="151" numFmtId="0" xfId="0" applyFont="1" applyFill="1" applyBorder="1" applyAlignment="1">
      <alignment horizontal="center" vertical="center"/>
      <protection locked="0"/>
    </xf>
    <xf fontId="19" fillId="0" borderId="104" numFmtId="0" xfId="0" applyFont="1" applyBorder="1" applyAlignment="1">
      <alignment horizontal="left" vertical="top" wrapText="1"/>
    </xf>
    <xf fontId="3" fillId="6" borderId="135" numFmtId="0" xfId="0" applyFont="1" applyFill="1" applyBorder="1" applyAlignment="1">
      <alignment vertical="center"/>
    </xf>
    <xf fontId="0" fillId="0" borderId="0" numFmtId="0" xfId="0"/>
    <xf fontId="17" fillId="0" borderId="0" numFmtId="0" xfId="0" applyFont="1" applyAlignment="1">
      <alignment horizontal="center" vertical="center" wrapText="1"/>
    </xf>
    <xf fontId="7" fillId="0" borderId="56" numFmtId="0" xfId="0" applyFont="1" applyBorder="1" applyAlignment="1">
      <alignment vertical="center"/>
    </xf>
    <xf fontId="7" fillId="0" borderId="54" numFmtId="0" xfId="0" applyFont="1" applyBorder="1" applyAlignment="1">
      <alignment vertical="center"/>
    </xf>
    <xf fontId="19" fillId="6" borderId="104" numFmtId="0" xfId="0" applyFont="1" applyFill="1" applyBorder="1" applyAlignment="1">
      <alignment vertical="top" wrapText="1"/>
    </xf>
    <xf fontId="19" fillId="6" borderId="42" numFmtId="0" xfId="0" applyFont="1" applyFill="1" applyBorder="1" applyAlignment="1">
      <alignment vertical="top" wrapText="1"/>
    </xf>
    <xf fontId="6" fillId="6" borderId="152" numFmtId="0" xfId="0" applyFont="1" applyFill="1" applyBorder="1"/>
    <xf fontId="2" fillId="2" borderId="111" numFmtId="0" xfId="0" applyFont="1" applyFill="1" applyBorder="1" applyAlignment="1">
      <alignment vertical="center" wrapText="1"/>
    </xf>
    <xf fontId="2" fillId="2" borderId="153" numFmtId="0" xfId="0" applyFont="1" applyFill="1" applyBorder="1" applyAlignment="1">
      <alignment vertical="center" wrapText="1"/>
    </xf>
    <xf fontId="7" fillId="0" borderId="111" numFmtId="0" xfId="0" applyFont="1" applyBorder="1"/>
    <xf fontId="6" fillId="0" borderId="69" numFmtId="0" xfId="0" applyFont="1" applyBorder="1"/>
    <xf fontId="10" fillId="0" borderId="54" numFmtId="0" xfId="0" applyFont="1" applyBorder="1" applyAlignment="1">
      <alignment vertical="center" wrapText="1"/>
    </xf>
    <xf fontId="10" fillId="0" borderId="55" numFmtId="0" xfId="0" applyFont="1" applyBorder="1" applyAlignment="1">
      <alignment vertical="center" wrapText="1"/>
    </xf>
    <xf fontId="10" fillId="0" borderId="56" numFmtId="0" xfId="0" applyFont="1" applyBorder="1" applyAlignment="1">
      <alignment vertical="center" wrapText="1"/>
    </xf>
    <xf fontId="3" fillId="0" borderId="110" numFmtId="0" xfId="0" applyFont="1" applyBorder="1" applyAlignment="1">
      <alignment vertical="center" wrapText="1"/>
    </xf>
    <xf fontId="1" fillId="0" borderId="154" numFmtId="0" xfId="0" applyFont="1" applyBorder="1" applyAlignment="1">
      <alignment vertical="center" wrapText="1"/>
    </xf>
    <xf fontId="1" fillId="0" borderId="155" numFmtId="0" xfId="0" applyFont="1" applyBorder="1" applyAlignment="1">
      <alignment vertical="center" wrapText="1"/>
    </xf>
    <xf fontId="1" fillId="0" borderId="156" numFmtId="0" xfId="0" applyFont="1" applyBorder="1" applyAlignment="1">
      <alignment vertical="center" wrapText="1"/>
    </xf>
    <xf fontId="7" fillId="0" borderId="26" numFmtId="0" xfId="0" applyFont="1" applyBorder="1"/>
    <xf fontId="7" fillId="0" borderId="155" numFmtId="0" xfId="0" applyFont="1" applyBorder="1"/>
    <xf fontId="1" fillId="0" borderId="157" numFmtId="0" xfId="0" applyFont="1" applyBorder="1" applyAlignment="1">
      <alignment vertical="center" wrapText="1"/>
    </xf>
    <xf fontId="1" fillId="2" borderId="12" numFmtId="0" xfId="0" applyFont="1" applyFill="1" applyBorder="1" applyAlignment="1">
      <alignment vertical="center" wrapText="1"/>
    </xf>
    <xf fontId="1" fillId="2" borderId="158" numFmtId="0" xfId="0" applyFont="1" applyFill="1" applyBorder="1" applyAlignment="1">
      <alignment vertical="center" wrapText="1"/>
    </xf>
    <xf fontId="3" fillId="0" borderId="159" numFmtId="0" xfId="0" applyFont="1" applyBorder="1" applyAlignment="1">
      <alignment vertical="center" wrapText="1"/>
    </xf>
    <xf fontId="3" fillId="0" borderId="160" numFmtId="0" xfId="0" applyFont="1" applyBorder="1" applyAlignment="1">
      <alignment vertical="center" wrapText="1"/>
    </xf>
    <xf fontId="3" fillId="0" borderId="161" numFmtId="0" xfId="0" applyFont="1" applyBorder="1" applyAlignment="1">
      <alignment vertical="center" wrapText="1"/>
    </xf>
    <xf fontId="4" fillId="0" borderId="162" numFmtId="0" xfId="0" applyFont="1" applyBorder="1"/>
    <xf fontId="3" fillId="0" borderId="31" numFmtId="0" xfId="0" applyFont="1" applyBorder="1" applyAlignment="1">
      <alignment vertical="center"/>
    </xf>
    <xf fontId="3" fillId="0" borderId="33" numFmtId="0" xfId="0" applyFont="1" applyBorder="1" applyAlignment="1">
      <alignment vertical="center"/>
    </xf>
    <xf fontId="1" fillId="2" borderId="163" numFmtId="0" xfId="0" applyFont="1" applyFill="1" applyBorder="1" applyAlignment="1">
      <alignment vertical="center" wrapText="1"/>
    </xf>
    <xf fontId="3" fillId="0" borderId="164" numFmtId="0" xfId="0" applyFont="1" applyBorder="1" applyAlignment="1">
      <alignment vertical="center" wrapText="1"/>
    </xf>
    <xf fontId="3" fillId="0" borderId="165" numFmtId="0" xfId="0" applyFont="1" applyBorder="1" applyAlignment="1">
      <alignment vertical="center" wrapText="1"/>
    </xf>
    <xf fontId="3" fillId="0" borderId="165" numFmtId="0" xfId="0" applyFont="1" applyBorder="1" applyAlignment="1">
      <alignment vertical="center"/>
    </xf>
    <xf fontId="3" fillId="0" borderId="166" numFmtId="0" xfId="0" applyFont="1" applyBorder="1" applyAlignment="1">
      <alignment vertical="center"/>
    </xf>
    <xf fontId="3" fillId="8" borderId="166" numFmtId="0" xfId="0" applyFont="1" applyFill="1" applyBorder="1" applyAlignment="1">
      <alignment vertical="center"/>
    </xf>
    <xf fontId="17" fillId="0" borderId="56" numFmtId="0" xfId="0" applyFont="1" applyBorder="1" applyAlignment="1">
      <alignment horizontal="center" vertical="center" wrapText="1"/>
    </xf>
    <xf fontId="3" fillId="0" borderId="35" numFmtId="0" xfId="0" applyFont="1" applyBorder="1" applyAlignment="1">
      <alignment vertical="center" wrapText="1"/>
    </xf>
    <xf fontId="3" fillId="0" borderId="2" numFmtId="0" xfId="0" applyFont="1" applyBorder="1" applyAlignment="1">
      <alignment wrapText="1"/>
    </xf>
    <xf fontId="18" fillId="7" borderId="167" numFmtId="0" xfId="0" applyFont="1" applyFill="1" applyBorder="1" applyAlignment="1">
      <alignment horizontal="center" vertical="center"/>
      <protection locked="0"/>
    </xf>
    <xf fontId="18" fillId="7" borderId="168" numFmtId="0" xfId="0" applyFont="1" applyFill="1" applyBorder="1" applyAlignment="1">
      <alignment horizontal="center" vertical="center"/>
      <protection locked="0"/>
    </xf>
    <xf fontId="18" fillId="7" borderId="169" numFmtId="0" xfId="0" applyFont="1" applyFill="1" applyBorder="1" applyAlignment="1">
      <alignment horizontal="center" vertical="center"/>
      <protection locked="0"/>
    </xf>
    <xf fontId="3" fillId="0" borderId="170" numFmtId="0" xfId="0" applyFont="1" applyBorder="1" applyAlignment="1">
      <alignment vertical="center" wrapText="1"/>
    </xf>
    <xf fontId="29" fillId="0" borderId="42" numFmtId="0" xfId="0" applyFont="1" applyBorder="1" applyAlignment="1">
      <alignment horizontal="left" vertical="top" wrapText="1"/>
    </xf>
    <xf fontId="18" fillId="6" borderId="0" numFmtId="0" xfId="0" applyFont="1" applyFill="1" applyAlignment="1">
      <alignment horizontal="center" vertical="center"/>
    </xf>
    <xf fontId="3" fillId="0" borderId="171" numFmtId="0" xfId="0" applyFont="1" applyBorder="1" applyAlignment="1">
      <alignment vertical="center" wrapText="1"/>
    </xf>
    <xf fontId="3" fillId="0" borderId="172" numFmtId="0" xfId="0" applyFont="1" applyBorder="1" applyAlignment="1">
      <alignment vertical="center" wrapText="1"/>
    </xf>
    <xf fontId="3" fillId="0" borderId="173" numFmtId="0" xfId="0" applyFont="1" applyBorder="1" applyAlignment="1">
      <alignment vertical="center"/>
    </xf>
    <xf fontId="3" fillId="0" borderId="174" numFmtId="0" xfId="0" applyFont="1" applyBorder="1" applyAlignment="1">
      <alignment vertical="center"/>
    </xf>
    <xf fontId="3" fillId="0" borderId="91" numFmtId="0" xfId="0" applyFont="1" applyBorder="1" applyAlignment="1">
      <alignment vertical="center"/>
    </xf>
    <xf fontId="3" fillId="0" borderId="175" numFmtId="0" xfId="0" applyFont="1" applyBorder="1" applyAlignment="1">
      <alignment vertical="center"/>
    </xf>
    <xf fontId="18" fillId="7" borderId="176" numFmtId="0" xfId="0" applyFont="1" applyFill="1" applyBorder="1" applyAlignment="1">
      <alignment horizontal="center" vertical="center"/>
      <protection locked="0"/>
    </xf>
    <xf fontId="18" fillId="7" borderId="177" numFmtId="0" xfId="0" applyFont="1" applyFill="1" applyBorder="1" applyAlignment="1">
      <alignment horizontal="center" vertical="center"/>
      <protection locked="0"/>
    </xf>
    <xf fontId="3" fillId="0" borderId="31" numFmtId="0" xfId="0" applyFont="1" applyBorder="1" applyAlignment="1">
      <alignment vertical="center" wrapText="1"/>
    </xf>
    <xf fontId="3" fillId="8" borderId="33" numFmtId="0" xfId="0" applyFont="1" applyFill="1" applyBorder="1" applyAlignment="1">
      <alignment vertical="center"/>
    </xf>
    <xf fontId="3" fillId="0" borderId="154" numFmtId="0" xfId="0" applyFont="1" applyBorder="1" applyAlignment="1">
      <alignment vertical="center" wrapText="1"/>
    </xf>
    <xf fontId="3" fillId="0" borderId="155" numFmtId="0" xfId="0" applyFont="1" applyBorder="1" applyAlignment="1">
      <alignment vertical="center" wrapText="1"/>
    </xf>
    <xf fontId="3" fillId="0" borderId="178" numFmtId="0" xfId="0" applyFont="1" applyBorder="1" applyAlignment="1">
      <alignment vertical="center" wrapText="1"/>
    </xf>
    <xf fontId="3" fillId="0" borderId="178" numFmtId="0" xfId="0" applyFont="1" applyBorder="1" applyAlignment="1">
      <alignment vertical="center"/>
    </xf>
    <xf fontId="3" fillId="0" borderId="156" numFmtId="0" xfId="0" applyFont="1" applyBorder="1" applyAlignment="1">
      <alignment vertical="center"/>
    </xf>
    <xf fontId="3" fillId="8" borderId="156" numFmtId="0" xfId="0" applyFont="1" applyFill="1" applyBorder="1" applyAlignment="1">
      <alignment vertical="center"/>
    </xf>
    <xf fontId="3" fillId="8" borderId="157" numFmtId="0" xfId="0" applyFont="1" applyFill="1" applyBorder="1" applyAlignment="1">
      <alignment vertical="center"/>
    </xf>
    <xf fontId="3" fillId="2" borderId="179" numFmtId="0" xfId="0" applyFont="1" applyFill="1" applyBorder="1" applyAlignment="1">
      <alignment vertical="center" wrapText="1"/>
    </xf>
    <xf fontId="3" fillId="2" borderId="179" numFmtId="0" xfId="0" applyFont="1" applyFill="1" applyBorder="1" applyAlignment="1">
      <alignment vertical="center"/>
    </xf>
    <xf fontId="14" fillId="2" borderId="11" numFmtId="0" xfId="0" applyFont="1" applyFill="1" applyBorder="1" applyAlignment="1">
      <alignment horizontal="center" vertical="center" wrapText="1"/>
    </xf>
    <xf fontId="14" fillId="2" borderId="0" numFmtId="0" xfId="0" applyFont="1" applyFill="1" applyAlignment="1">
      <alignment horizontal="center" vertical="center" wrapText="1"/>
      <protection hidden="1"/>
    </xf>
    <xf fontId="7" fillId="0" borderId="0" numFmtId="0" xfId="0" applyFont="1">
      <protection hidden="1"/>
    </xf>
    <xf fontId="7" fillId="0" borderId="12" numFmtId="0" xfId="0" applyFont="1" applyBorder="1">
      <protection hidden="1"/>
    </xf>
    <xf fontId="30" fillId="2" borderId="28" numFmtId="0" xfId="0" applyFont="1" applyFill="1" applyBorder="1" applyAlignment="1">
      <alignment horizontal="center"/>
    </xf>
    <xf fontId="30" fillId="0" borderId="0" numFmtId="0" xfId="0" applyFont="1" applyAlignment="1">
      <alignment horizontal="center"/>
    </xf>
    <xf fontId="3" fillId="0" borderId="18" numFmtId="0" xfId="0" applyFont="1" applyBorder="1" applyAlignment="1">
      <alignment vertical="top" wrapText="1"/>
    </xf>
    <xf fontId="3" fillId="0" borderId="20" numFmtId="0" xfId="0" applyFont="1" applyBorder="1" applyAlignment="1">
      <alignment vertical="top" wrapText="1"/>
    </xf>
    <xf fontId="7" fillId="0" borderId="77" numFmtId="0" xfId="0" applyFont="1" applyBorder="1" applyAlignment="1">
      <alignment horizontal="center"/>
      <protection locked="0"/>
    </xf>
    <xf fontId="7" fillId="0" borderId="78" numFmtId="0" xfId="0" applyFont="1" applyBorder="1" applyAlignment="1">
      <alignment horizontal="center"/>
      <protection locked="0"/>
    </xf>
    <xf fontId="3" fillId="2" borderId="4" numFmtId="0" xfId="0" applyFont="1" applyFill="1" applyBorder="1" applyAlignment="1">
      <alignment horizontal="center" vertical="top"/>
    </xf>
    <xf fontId="3" fillId="0" borderId="34" numFmtId="0" xfId="0" applyFont="1" applyBorder="1" applyAlignment="1">
      <alignment horizontal="center" vertical="top"/>
    </xf>
    <xf fontId="3" fillId="0" borderId="40" numFmtId="0" xfId="0" applyFont="1" applyBorder="1" applyAlignment="1">
      <alignment horizontal="center" vertical="top"/>
    </xf>
    <xf fontId="3" fillId="0" borderId="55" numFmtId="0" xfId="0" applyFont="1" applyBorder="1" applyAlignment="1">
      <alignment vertical="top" wrapText="1"/>
    </xf>
    <xf fontId="3" fillId="0" borderId="31" numFmtId="0" xfId="0" applyFont="1" applyBorder="1" applyAlignment="1">
      <alignment horizontal="center" vertical="center"/>
    </xf>
    <xf fontId="3" fillId="0" borderId="33" numFmtId="0" xfId="0" applyFont="1" applyBorder="1" applyAlignment="1">
      <alignment horizontal="center" vertical="center"/>
    </xf>
    <xf fontId="3" fillId="0" borderId="22" numFmtId="0" xfId="0" applyFont="1" applyBorder="1" applyAlignment="1">
      <alignment vertical="center" wrapText="1"/>
    </xf>
    <xf fontId="0" fillId="0" borderId="0" numFmtId="0" xfId="0" applyAlignment="1">
      <alignment readingOrder="0"/>
    </xf>
    <xf fontId="3" fillId="0" borderId="55" numFmtId="0" xfId="0" applyFont="1" applyBorder="1" applyAlignment="1">
      <alignment vertical="center"/>
    </xf>
    <xf fontId="3" fillId="0" borderId="56" numFmtId="0" xfId="0" applyFont="1" applyBorder="1" applyAlignment="1">
      <alignment vertical="center"/>
    </xf>
    <xf fontId="3" fillId="0" borderId="32" numFmtId="0" xfId="0" applyFont="1" applyBorder="1" applyAlignment="1">
      <alignment vertical="center" wrapText="1"/>
    </xf>
    <xf fontId="18" fillId="7" borderId="180" numFmtId="0" xfId="0" applyFont="1" applyFill="1" applyBorder="1" applyAlignment="1">
      <alignment horizontal="center" vertical="center"/>
      <protection locked="0"/>
    </xf>
    <xf fontId="18" fillId="7" borderId="181" numFmtId="0" xfId="0" applyFont="1" applyFill="1" applyBorder="1" applyAlignment="1">
      <alignment horizontal="center" vertical="center"/>
      <protection locked="0"/>
    </xf>
    <xf fontId="18" fillId="7" borderId="182" numFmtId="0" xfId="0" applyFont="1" applyFill="1" applyBorder="1" applyAlignment="1">
      <alignment horizontal="center" vertical="center"/>
      <protection locked="0"/>
    </xf>
    <xf fontId="1" fillId="7" borderId="107" numFmtId="0" xfId="0" applyFont="1" applyFill="1" applyBorder="1" applyAlignment="1">
      <alignment horizontal="center" vertical="center"/>
      <protection locked="0"/>
    </xf>
    <xf fontId="1" fillId="7" borderId="108" numFmtId="0" xfId="0" applyFont="1" applyFill="1" applyBorder="1" applyAlignment="1">
      <alignment horizontal="center" vertical="center"/>
      <protection locked="0"/>
    </xf>
    <xf fontId="1" fillId="7" borderId="2" numFmtId="0" xfId="0" applyFont="1" applyFill="1" applyBorder="1" applyAlignment="1">
      <alignment horizontal="center" vertical="center"/>
      <protection locked="0"/>
    </xf>
    <xf fontId="31" fillId="0" borderId="2" numFmtId="0" xfId="0" applyFont="1" applyBorder="1">
      <protection locked="0"/>
    </xf>
    <xf fontId="3" fillId="0" borderId="41" numFmtId="0" xfId="0" applyFont="1" applyBorder="1" applyAlignment="1">
      <alignment vertical="center" wrapText="1"/>
    </xf>
    <xf fontId="6" fillId="0" borderId="8" numFmtId="0" xfId="0" applyFont="1" applyBorder="1"/>
    <xf fontId="7" fillId="0" borderId="44" numFmtId="0" xfId="0" applyFont="1" applyBorder="1" applyAlignment="1">
      <alignment horizontal="left"/>
      <protection locked="0"/>
    </xf>
    <xf fontId="7" fillId="0" borderId="73" numFmtId="0" xfId="0" applyFont="1" applyBorder="1" applyAlignment="1">
      <alignment horizontal="left"/>
      <protection locked="0"/>
    </xf>
    <xf fontId="3" fillId="0" borderId="183" numFmtId="0" xfId="0" applyFont="1" applyBorder="1" applyAlignment="1">
      <alignment vertical="center" wrapText="1"/>
    </xf>
    <xf fontId="3" fillId="0" borderId="184" numFmtId="0" xfId="0" applyFont="1" applyBorder="1" applyAlignment="1">
      <alignment vertical="center" wrapText="1"/>
    </xf>
    <xf fontId="3" fillId="0" borderId="185" numFmtId="0" xfId="0" applyFont="1" applyBorder="1" applyAlignment="1">
      <alignment vertical="center" wrapText="1"/>
    </xf>
    <xf fontId="3" fillId="0" borderId="186" numFmtId="0" xfId="0" applyFont="1" applyBorder="1" applyAlignment="1">
      <alignment vertical="center" wrapText="1"/>
    </xf>
    <xf fontId="3" fillId="0" borderId="49" numFmtId="0" xfId="0" applyFont="1" applyBorder="1" applyAlignment="1">
      <alignment horizontal="center" vertical="center" wrapText="1"/>
      <protection locked="1"/>
    </xf>
    <xf fontId="3" fillId="0" borderId="0" numFmtId="0" xfId="0" applyFont="1" applyAlignment="1">
      <alignment horizontal="center" vertical="center" wrapText="1"/>
      <protection locked="1"/>
    </xf>
    <xf fontId="3" fillId="0" borderId="50" numFmtId="0" xfId="0" applyFont="1" applyBorder="1" applyAlignment="1">
      <alignment horizontal="center" vertical="center" wrapText="1"/>
      <protection locked="1"/>
    </xf>
    <xf fontId="15" fillId="2" borderId="4" numFmtId="0" xfId="0" applyFont="1" applyFill="1" applyBorder="1" applyAlignment="1">
      <alignment vertical="center" wrapText="1"/>
    </xf>
    <xf fontId="1" fillId="2" borderId="65" numFmtId="0" xfId="0" applyFont="1" applyFill="1" applyBorder="1" applyAlignment="1">
      <alignment horizontal="center" vertical="center" wrapText="1"/>
    </xf>
    <xf fontId="1" fillId="2" borderId="44" numFmtId="0" xfId="0" applyFont="1" applyFill="1" applyBorder="1" applyAlignment="1">
      <alignment horizontal="center" vertical="center" wrapText="1"/>
    </xf>
    <xf fontId="1" fillId="2" borderId="66" numFmtId="0" xfId="0" applyFont="1" applyFill="1" applyBorder="1" applyAlignment="1">
      <alignment horizontal="center" vertical="center" wrapText="1"/>
    </xf>
    <xf fontId="2" fillId="2" borderId="187" numFmtId="0" xfId="0" applyFont="1" applyFill="1" applyBorder="1" applyAlignment="1">
      <alignment vertical="center" wrapText="1"/>
    </xf>
    <xf fontId="3" fillId="6" borderId="0" numFmtId="0" xfId="0" applyFont="1" applyFill="1" applyAlignment="1">
      <alignment horizontal="center"/>
    </xf>
    <xf fontId="5" fillId="2" borderId="133" numFmtId="0" xfId="0" applyFont="1" applyFill="1" applyBorder="1" applyAlignment="1">
      <alignment horizontal="center" vertical="center" wrapText="1"/>
    </xf>
    <xf fontId="3" fillId="6" borderId="0" numFmtId="0" xfId="0" applyFont="1" applyFill="1"/>
    <xf fontId="6" fillId="2" borderId="133" numFmtId="0" xfId="0" applyFont="1" applyFill="1" applyBorder="1"/>
    <xf fontId="2" fillId="2" borderId="133" numFmtId="0" xfId="0" applyFont="1" applyFill="1" applyBorder="1" applyAlignment="1">
      <alignment horizontal="left" vertical="center" wrapText="1"/>
    </xf>
    <xf fontId="10" fillId="2" borderId="133" numFmtId="0" xfId="0" applyFont="1" applyFill="1" applyBorder="1" applyAlignment="1">
      <alignment vertical="center" wrapText="1"/>
    </xf>
    <xf fontId="3" fillId="2" borderId="133" numFmtId="0" xfId="0" applyFont="1" applyFill="1" applyBorder="1" applyAlignment="1">
      <alignment vertical="center" wrapText="1"/>
    </xf>
    <xf fontId="3" fillId="2" borderId="133" numFmtId="0" xfId="0" applyFont="1" applyFill="1" applyBorder="1" applyAlignment="1">
      <alignment horizontal="center" vertical="center"/>
    </xf>
    <xf fontId="3" fillId="0" borderId="70" numFmtId="0" xfId="0" applyFont="1" applyBorder="1" applyAlignment="1">
      <alignment horizontal="center" vertical="center"/>
    </xf>
    <xf fontId="3" fillId="0" borderId="71" numFmtId="0" xfId="0" applyFont="1" applyBorder="1" applyAlignment="1">
      <alignment horizontal="left" vertical="center" wrapText="1"/>
    </xf>
    <xf fontId="3" fillId="0" borderId="188" numFmtId="0" xfId="0" applyFont="1" applyBorder="1" applyAlignment="1">
      <alignment horizontal="center" vertical="center"/>
    </xf>
    <xf fontId="3" fillId="0" borderId="0" numFmtId="0" xfId="0" applyFont="1" applyAlignment="1">
      <alignment horizontal="center" vertical="center"/>
    </xf>
    <xf fontId="3" fillId="0" borderId="133" numFmtId="0" xfId="0" applyFont="1" applyBorder="1" applyAlignment="1">
      <alignment horizontal="center" vertical="center"/>
    </xf>
    <xf fontId="3" fillId="0" borderId="189" numFmtId="0" xfId="0" applyFont="1" applyBorder="1" applyAlignment="1">
      <alignment horizontal="center" vertical="center"/>
    </xf>
    <xf fontId="3" fillId="7" borderId="0" numFmtId="0" xfId="0" applyFont="1" applyFill="1" applyAlignment="1">
      <alignment horizontal="left" vertical="center"/>
      <protection locked="0"/>
    </xf>
    <xf fontId="3" fillId="0" borderId="190" numFmtId="0" xfId="0" applyFont="1" applyBorder="1" applyAlignment="1">
      <alignment horizontal="center" vertical="center"/>
    </xf>
    <xf fontId="3" fillId="0" borderId="44" numFmtId="0" xfId="0" applyFont="1" applyBorder="1" applyAlignment="1">
      <alignment horizontal="center" vertical="center"/>
    </xf>
    <xf fontId="3" fillId="0" borderId="59" numFmtId="0" xfId="0" applyFont="1" applyBorder="1" applyAlignment="1">
      <alignment vertical="top" wrapText="1"/>
    </xf>
    <xf fontId="7" fillId="0" borderId="103" numFmtId="0" xfId="0" applyFont="1" applyBorder="1"/>
    <xf fontId="16" fillId="5" borderId="0" numFmtId="0" xfId="0" applyFont="1" applyFill="1" applyAlignment="1">
      <alignment vertical="center"/>
      <protection locked="0"/>
    </xf>
    <xf fontId="3" fillId="0" borderId="191" numFmtId="0" xfId="0" applyFont="1" applyBorder="1" applyAlignment="1">
      <alignment horizontal="center" vertical="center"/>
    </xf>
    <xf fontId="3" fillId="0" borderId="29" numFmtId="0" xfId="0" applyFont="1" applyBorder="1" applyAlignment="1">
      <alignment horizontal="left" vertical="center" wrapText="1"/>
    </xf>
    <xf fontId="7" fillId="0" borderId="192" numFmtId="0" xfId="0" applyFont="1" applyBorder="1"/>
    <xf fontId="3" fillId="0" borderId="29" numFmtId="0" xfId="0" applyFont="1" applyBorder="1" applyAlignment="1">
      <alignment horizontal="left"/>
    </xf>
    <xf fontId="3" fillId="0" borderId="71" numFmtId="0" xfId="0" applyFont="1" applyBorder="1" applyAlignment="1">
      <alignment vertical="center" wrapText="1"/>
    </xf>
    <xf fontId="1" fillId="2" borderId="133" numFmtId="0" xfId="0" applyFont="1" applyFill="1" applyBorder="1" applyAlignment="1">
      <alignment vertical="center" wrapText="1"/>
    </xf>
    <xf fontId="1" fillId="2" borderId="12" numFmtId="0" xfId="0" applyFont="1" applyFill="1" applyBorder="1" applyAlignment="1">
      <alignment horizontal="center" vertical="center" wrapText="1"/>
    </xf>
    <xf fontId="3" fillId="2" borderId="193" numFmtId="0" xfId="0" applyFont="1" applyFill="1" applyBorder="1"/>
    <xf fontId="2" fillId="4" borderId="14" numFmtId="0" xfId="0" applyFont="1" applyFill="1" applyBorder="1" applyAlignment="1">
      <alignment horizontal="left" vertical="center" wrapText="1"/>
    </xf>
    <xf fontId="3" fillId="0" borderId="194" numFmtId="0" xfId="0" applyFont="1" applyBorder="1" applyAlignment="1">
      <alignment vertical="center" wrapText="1"/>
    </xf>
    <xf fontId="3" fillId="0" borderId="161" numFmtId="0" xfId="0" applyFont="1" applyBorder="1" applyAlignment="1">
      <alignment horizontal="left" vertical="center" wrapText="1"/>
    </xf>
    <xf fontId="7" fillId="0" borderId="159" numFmtId="0" xfId="0" applyFont="1" applyBorder="1"/>
    <xf fontId="18" fillId="0" borderId="161" numFmtId="0" xfId="0" applyFont="1" applyBorder="1" applyAlignment="1">
      <alignment horizontal="center" vertical="center"/>
    </xf>
    <xf fontId="3" fillId="0" borderId="195" numFmtId="0" xfId="0" applyFont="1" applyBorder="1"/>
    <xf fontId="3" fillId="0" borderId="19" numFmtId="0" xfId="0" applyFont="1" applyBorder="1"/>
    <xf fontId="18" fillId="0" borderId="70" numFmtId="0" xfId="0" applyFont="1" applyBorder="1" applyAlignment="1">
      <alignment horizontal="center"/>
    </xf>
    <xf fontId="18" fillId="0" borderId="38" numFmtId="0" xfId="0" applyFont="1" applyBorder="1" applyAlignment="1">
      <alignment horizontal="center"/>
    </xf>
    <xf fontId="18" fillId="0" borderId="159" numFmtId="0" xfId="0" applyFont="1" applyBorder="1" applyAlignment="1">
      <alignment horizontal="center" vertical="center" wrapText="1"/>
    </xf>
    <xf fontId="18" fillId="0" borderId="159" numFmtId="0" xfId="0" applyFont="1" applyBorder="1" applyAlignment="1">
      <alignment horizontal="center" vertical="center"/>
    </xf>
    <xf fontId="3" fillId="0" borderId="196" numFmtId="0" xfId="0" applyFont="1" applyBorder="1"/>
    <xf fontId="3" fillId="0" borderId="40" numFmtId="0" xfId="0" applyFont="1" applyBorder="1"/>
    <xf fontId="7" fillId="0" borderId="29" numFmtId="0" xfId="0" applyFont="1" applyBorder="1"/>
    <xf fontId="4" fillId="0" borderId="194" numFmtId="0" xfId="0" applyFont="1" applyBorder="1" applyAlignment="1">
      <alignment horizontal="center"/>
    </xf>
    <xf fontId="4" fillId="0" borderId="196" numFmtId="0" xfId="0" applyFont="1" applyBorder="1" applyAlignment="1">
      <alignment horizontal="center"/>
    </xf>
    <xf fontId="3" fillId="0" borderId="159" numFmtId="0" xfId="0" applyFont="1" applyBorder="1"/>
    <xf fontId="32" fillId="0" borderId="195" numFmtId="0" xfId="0" applyFont="1" applyBorder="1"/>
    <xf fontId="7" fillId="0" borderId="197" numFmtId="0" xfId="0" applyFont="1" applyBorder="1"/>
    <xf fontId="1" fillId="6" borderId="195" numFmtId="0" xfId="0" applyFont="1" applyFill="1" applyBorder="1" applyAlignment="1">
      <alignment horizontal="center" vertical="center"/>
    </xf>
    <xf fontId="7" fillId="0" borderId="196" numFmtId="0" xfId="0" applyFont="1" applyBorder="1"/>
    <xf fontId="3" fillId="8" borderId="32" numFmtId="0" xfId="0" applyFont="1" applyFill="1" applyBorder="1" applyAlignment="1">
      <alignment vertical="center"/>
    </xf>
    <xf fontId="33" fillId="9" borderId="198" numFmtId="0" xfId="0" applyFont="1" applyFill="1" applyBorder="1"/>
    <xf fontId="4" fillId="7" borderId="199" numFmtId="0" xfId="0" applyFont="1" applyFill="1" applyBorder="1" applyAlignment="1">
      <alignment horizontal="left"/>
      <protection locked="0"/>
    </xf>
    <xf fontId="3" fillId="0" borderId="39" numFmtId="0" xfId="0" applyFont="1" applyBorder="1"/>
    <xf fontId="3" fillId="0" borderId="200" numFmtId="0" xfId="0" applyFont="1" applyBorder="1" applyAlignment="1">
      <alignment vertical="center" wrapText="1"/>
    </xf>
    <xf fontId="16" fillId="0" borderId="201" numFmtId="0" xfId="0" applyFont="1" applyBorder="1"/>
    <xf fontId="7" fillId="0" borderId="202" numFmtId="0" xfId="0" applyFont="1" applyBorder="1"/>
    <xf fontId="1" fillId="5" borderId="203" numFmtId="0" xfId="0" applyFont="1" applyFill="1" applyBorder="1" applyAlignment="1">
      <alignment horizontal="center" vertical="center"/>
      <protection locked="0"/>
    </xf>
    <xf fontId="7" fillId="0" borderId="204" numFmtId="0" xfId="0" applyFont="1" applyBorder="1">
      <protection locked="0"/>
    </xf>
    <xf fontId="18" fillId="7" borderId="100" numFmtId="0" xfId="0" applyFont="1" applyFill="1" applyBorder="1" applyAlignment="1">
      <alignment horizontal="center" vertical="center"/>
      <protection locked="0"/>
    </xf>
    <xf fontId="33" fillId="7" borderId="198" numFmtId="0" xfId="0" applyFont="1" applyFill="1" applyBorder="1" applyAlignment="1">
      <alignment horizontal="center" vertical="center"/>
      <protection locked="0"/>
    </xf>
    <xf fontId="4" fillId="7" borderId="102" numFmtId="0" xfId="0" applyFont="1" applyFill="1" applyBorder="1" applyAlignment="1">
      <alignment horizontal="left"/>
      <protection locked="0"/>
    </xf>
    <xf fontId="3" fillId="0" borderId="190" numFmtId="0" xfId="0" applyFont="1" applyBorder="1"/>
    <xf fontId="16" fillId="0" borderId="205" numFmtId="0" xfId="0" applyFont="1" applyBorder="1"/>
    <xf fontId="7" fillId="0" borderId="206" numFmtId="0" xfId="0" applyFont="1" applyBorder="1"/>
    <xf fontId="1" fillId="5" borderId="207" numFmtId="0" xfId="0" applyFont="1" applyFill="1" applyBorder="1" applyAlignment="1">
      <alignment horizontal="center" vertical="center"/>
      <protection locked="0"/>
    </xf>
    <xf fontId="7" fillId="0" borderId="208" numFmtId="0" xfId="0" applyFont="1" applyBorder="1">
      <protection locked="0"/>
    </xf>
    <xf fontId="3" fillId="0" borderId="82" numFmtId="0" xfId="0" applyFont="1" applyBorder="1" applyAlignment="1">
      <alignment vertical="center" wrapText="1"/>
    </xf>
    <xf fontId="16" fillId="0" borderId="209" numFmtId="0" xfId="0" applyFont="1" applyBorder="1"/>
    <xf fontId="7" fillId="0" borderId="210" numFmtId="0" xfId="0" applyFont="1" applyBorder="1"/>
    <xf fontId="1" fillId="5" borderId="211" numFmtId="0" xfId="0" applyFont="1" applyFill="1" applyBorder="1" applyAlignment="1">
      <alignment horizontal="center" vertical="center"/>
      <protection locked="0"/>
    </xf>
    <xf fontId="7" fillId="0" borderId="212" numFmtId="0" xfId="0" applyFont="1" applyBorder="1">
      <protection locked="0"/>
    </xf>
    <xf fontId="3" fillId="0" borderId="85" numFmtId="0" xfId="0" applyFont="1" applyBorder="1"/>
    <xf fontId="1" fillId="0" borderId="195" numFmtId="0" xfId="0" applyFont="1" applyBorder="1" applyAlignment="1">
      <alignment horizontal="center" vertical="center"/>
    </xf>
    <xf fontId="4" fillId="0" borderId="200" numFmtId="0" xfId="0" applyFont="1" applyBorder="1" applyAlignment="1">
      <alignment horizontal="center"/>
    </xf>
    <xf fontId="4" fillId="0" borderId="213" numFmtId="0" xfId="0" applyFont="1" applyBorder="1" applyAlignment="1">
      <alignment horizontal="center"/>
    </xf>
    <xf fontId="3" fillId="0" borderId="145" numFmtId="0" xfId="0" applyFont="1" applyBorder="1"/>
    <xf fontId="3" fillId="0" borderId="102" numFmtId="0" xfId="0" applyFont="1" applyBorder="1"/>
    <xf fontId="3" fillId="0" borderId="54" numFmtId="0" xfId="0" applyFont="1" applyBorder="1"/>
    <xf fontId="3" fillId="0" borderId="214" numFmtId="0" xfId="0" applyFont="1" applyBorder="1" applyAlignment="1">
      <alignment vertical="center" wrapText="1"/>
    </xf>
    <xf fontId="3" fillId="0" borderId="195" numFmtId="0" xfId="0" applyFont="1" applyBorder="1" applyAlignment="1">
      <alignment horizontal="center" vertical="center"/>
    </xf>
    <xf fontId="3" fillId="5" borderId="215" numFmtId="0" xfId="0" applyFont="1" applyFill="1" applyBorder="1" applyAlignment="1">
      <alignment horizontal="center" vertical="center"/>
      <protection locked="0"/>
    </xf>
    <xf fontId="7" fillId="0" borderId="216" numFmtId="0" xfId="0" applyFont="1" applyBorder="1">
      <protection locked="0"/>
    </xf>
    <xf fontId="3" fillId="5" borderId="217" numFmtId="0" xfId="0" applyFont="1" applyFill="1" applyBorder="1" applyAlignment="1">
      <alignment horizontal="center" vertical="center"/>
      <protection locked="0"/>
    </xf>
    <xf fontId="7" fillId="0" borderId="218" numFmtId="0" xfId="0" applyFont="1" applyBorder="1">
      <protection locked="0"/>
    </xf>
    <xf fontId="3" fillId="5" borderId="203" numFmtId="0" xfId="0" applyFont="1" applyFill="1" applyBorder="1" applyAlignment="1">
      <alignment horizontal="center" vertical="center"/>
      <protection locked="0"/>
    </xf>
    <xf fontId="3" fillId="5" borderId="207" numFmtId="0" xfId="0" applyFont="1" applyFill="1" applyBorder="1" applyAlignment="1">
      <alignment horizontal="center" vertical="center"/>
      <protection locked="0"/>
    </xf>
    <xf fontId="16" fillId="0" borderId="185" numFmtId="0" xfId="0" applyFont="1" applyBorder="1"/>
    <xf fontId="7" fillId="0" borderId="219" numFmtId="0" xfId="0" applyFont="1" applyBorder="1"/>
    <xf fontId="3" fillId="5" borderId="220" numFmtId="0" xfId="0" applyFont="1" applyFill="1" applyBorder="1" applyAlignment="1">
      <alignment horizontal="center" vertical="center"/>
      <protection locked="0"/>
    </xf>
    <xf fontId="7" fillId="0" borderId="221" numFmtId="0" xfId="0" applyFont="1" applyBorder="1">
      <protection locked="0"/>
    </xf>
    <xf fontId="32" fillId="0" borderId="160" numFmtId="0" xfId="0" applyFont="1" applyBorder="1"/>
    <xf fontId="32" fillId="0" borderId="161" numFmtId="0" xfId="0" applyFont="1" applyBorder="1"/>
    <xf fontId="1" fillId="0" borderId="161" numFmtId="0" xfId="0" applyFont="1" applyBorder="1" applyAlignment="1">
      <alignment horizontal="center" vertical="center"/>
    </xf>
    <xf fontId="18" fillId="0" borderId="145" numFmtId="0" xfId="0" applyFont="1" applyBorder="1" applyAlignment="1">
      <alignment horizontal="center"/>
    </xf>
    <xf fontId="32" fillId="0" borderId="195" numFmtId="0" xfId="0" applyFont="1" applyBorder="1" applyAlignment="1">
      <alignment horizontal="right"/>
    </xf>
    <xf fontId="3" fillId="8" borderId="197" numFmtId="0" xfId="0" applyFont="1" applyFill="1" applyBorder="1" applyAlignment="1">
      <alignment vertical="center"/>
    </xf>
    <xf fontId="3" fillId="0" borderId="222" numFmtId="0" xfId="0" applyFont="1" applyBorder="1"/>
    <xf fontId="3" fillId="0" borderId="126" numFmtId="0" xfId="0" applyFont="1" applyBorder="1"/>
    <xf fontId="32" fillId="0" borderId="223" numFmtId="0" xfId="0" applyFont="1" applyBorder="1"/>
    <xf fontId="7" fillId="0" borderId="223" numFmtId="0" xfId="0" applyFont="1" applyBorder="1"/>
    <xf fontId="18" fillId="0" borderId="195" numFmtId="0" xfId="0" applyFont="1" applyBorder="1" applyAlignment="1">
      <alignment horizontal="center" vertical="center"/>
    </xf>
    <xf fontId="4" fillId="0" borderId="195" numFmtId="0" xfId="0" applyFont="1" applyBorder="1" applyAlignment="1">
      <alignment horizontal="center"/>
    </xf>
    <xf fontId="18" fillId="0" borderId="195" numFmtId="0" xfId="0" applyFont="1" applyBorder="1" applyAlignment="1">
      <alignment horizontal="center"/>
    </xf>
    <xf fontId="3" fillId="0" borderId="194" numFmtId="0" xfId="0" applyFont="1" applyBorder="1"/>
    <xf fontId="7" fillId="0" borderId="224" numFmtId="0" xfId="0" applyFont="1" applyBorder="1">
      <protection locked="0"/>
    </xf>
    <xf fontId="4" fillId="7" borderId="225" numFmtId="0" xfId="0" applyFont="1" applyFill="1" applyBorder="1" applyAlignment="1">
      <alignment horizontal="left"/>
      <protection locked="0"/>
    </xf>
    <xf fontId="7" fillId="0" borderId="226" numFmtId="0" xfId="0" applyFont="1" applyBorder="1">
      <protection locked="0"/>
    </xf>
    <xf fontId="7" fillId="0" borderId="227" numFmtId="0" xfId="0" applyFont="1" applyBorder="1">
      <protection locked="0"/>
    </xf>
    <xf fontId="3" fillId="5" borderId="211" numFmtId="0" xfId="0" applyFont="1" applyFill="1" applyBorder="1" applyAlignment="1">
      <alignment horizontal="center" vertical="center"/>
      <protection locked="0"/>
    </xf>
    <xf fontId="4" fillId="7" borderId="150" numFmtId="0" xfId="0" applyFont="1" applyFill="1" applyBorder="1" applyAlignment="1">
      <alignment horizontal="left"/>
      <protection locked="0"/>
    </xf>
    <xf fontId="7" fillId="0" borderId="228" numFmtId="0" xfId="0" applyFont="1" applyBorder="1">
      <protection locked="0"/>
    </xf>
    <xf fontId="0" fillId="0" borderId="132" numFmtId="0" xfId="0" applyBorder="1" applyAlignment="1">
      <alignment readingOrder="0"/>
    </xf>
    <xf fontId="0" fillId="0" borderId="0" numFmtId="0" xfId="0" applyAlignment="1">
      <alignment readingOrder="0" vertical="center"/>
    </xf>
    <xf fontId="34" fillId="3" borderId="131" numFmtId="0" xfId="0" applyFont="1" applyFill="1" applyBorder="1" applyAlignment="1">
      <alignment horizontal="center" textRotation="90" vertical="center"/>
      <protection locked="1"/>
    </xf>
    <xf fontId="34" fillId="4" borderId="0" numFmtId="164" xfId="0" applyNumberFormat="1" applyFont="1" applyFill="1" applyAlignment="1">
      <alignment horizontal="center" textRotation="90" vertical="center"/>
    </xf>
    <xf fontId="4" fillId="0" borderId="0" numFmtId="0" xfId="0" applyFont="1" applyAlignment="1">
      <alignment horizontal="left" vertical="center" wrapText="1"/>
    </xf>
    <xf fontId="16" fillId="0" borderId="19" numFmtId="0" xfId="0" applyFont="1" applyBorder="1"/>
    <xf fontId="7" fillId="0" borderId="132" numFmtId="0" xfId="0" applyFont="1" applyBorder="1">
      <protection locked="1"/>
    </xf>
    <xf fontId="34" fillId="4" borderId="229" numFmtId="164" xfId="0" applyNumberFormat="1" applyFont="1" applyFill="1" applyBorder="1" applyAlignment="1">
      <alignment horizontal="center" textRotation="90" vertical="center"/>
    </xf>
    <xf fontId="7" fillId="0" borderId="230" numFmtId="0" xfId="0" applyFont="1" applyBorder="1"/>
    <xf fontId="34" fillId="3" borderId="132" numFmtId="0" xfId="0" applyFont="1" applyFill="1" applyBorder="1" applyAlignment="1">
      <alignment horizontal="center" textRotation="90" vertical="center"/>
    </xf>
    <xf fontId="7" fillId="3" borderId="132" numFmtId="0" xfId="0" applyFont="1" applyFill="1" applyBorder="1"/>
    <xf fontId="16" fillId="0" borderId="0" numFmtId="0" xfId="0" applyFont="1" applyAlignment="1">
      <alignment horizontal="left" vertical="center" wrapText="1"/>
    </xf>
    <xf fontId="16" fillId="0" borderId="197" numFmtId="0" xfId="0" applyFont="1" applyBorder="1"/>
    <xf fontId="16" fillId="0" borderId="32" numFmtId="0" xfId="0" applyFont="1" applyBorder="1"/>
    <xf fontId="7" fillId="0" borderId="231" numFmtId="0" xfId="0" applyFont="1" applyBorder="1"/>
    <xf fontId="16" fillId="0" borderId="0" numFmtId="0" xfId="0" applyFont="1"/>
    <xf fontId="0" fillId="0" borderId="0" numFmtId="0" xfId="0" applyAlignment="1">
      <alignment readingOrder="0"/>
    </xf>
    <xf fontId="34" fillId="4" borderId="186" numFmtId="164" xfId="0" applyNumberFormat="1" applyFont="1" applyFill="1" applyBorder="1" applyAlignment="1">
      <alignment horizontal="center" textRotation="90" vertical="center"/>
    </xf>
    <xf fontId="34" fillId="4" borderId="186" numFmtId="0" xfId="0" applyFont="1" applyFill="1" applyBorder="1" applyAlignment="1">
      <alignment horizontal="center" textRotation="90" vertical="center"/>
    </xf>
    <xf fontId="7" fillId="0" borderId="132" numFmtId="0" xfId="0" applyFont="1" applyBorder="1"/>
    <xf fontId="16" fillId="0" borderId="0" numFmtId="0" xfId="0" applyFont="1"/>
    <xf fontId="34" fillId="4" borderId="186" numFmtId="164" xfId="0" applyNumberFormat="1" applyFont="1" applyFill="1" applyBorder="1" applyAlignment="1">
      <alignment textRotation="90" vertical="center"/>
    </xf>
    <xf fontId="35" fillId="0" borderId="132" numFmtId="0" xfId="0" applyFont="1" applyBorder="1"/>
    <xf fontId="35" fillId="0" borderId="0" numFmt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nlyoffice.com/jsaProject" Target="jsaProject.bin"/><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2</xdr:col>
      <xdr:colOff>76200</xdr:colOff>
      <xdr:row>1</xdr:row>
      <xdr:rowOff>47625</xdr:rowOff>
    </xdr:from>
    <xdr:ext cx="857250" cy="657225"/>
    <xdr:pic>
      <xdr:nvPicPr>
        <xdr:cNvPr id="0" name="image1.png"/>
        <xdr:cNvPicPr/>
      </xdr:nvPicPr>
      <xdr:blipFill rotWithShape="1">
        <a:blip r:embed="rId1"/>
        <a:stretch/>
      </xdr:blipFill>
      <xdr:spPr bwMode="auto">
        <a:xfrm>
          <a:off x="0" y="0"/>
          <a:ext cx="0" cy="0"/>
        </a:xfrm>
        <a:prstGeom prst="rect">
          <a:avLst/>
        </a:prstGeom>
        <a:noFill/>
      </xdr:spPr>
    </xdr:pic>
    <xdr:clientData fLocksWithSheet="0"/>
  </xdr:one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32.630000000000003"/>
    <col customWidth="1" min="6" max="7" width="2"/>
    <col customWidth="1" min="8" max="9" width="17.379999999999999"/>
    <col customWidth="1" min="10" max="11" width="2"/>
    <col customWidth="1" min="12" max="12" width="2.75"/>
    <col customWidth="1" min="13" max="13" width="12.630000000000001"/>
  </cols>
  <sheetData>
    <row r="1" ht="15.75" customHeight="1">
      <c r="A1" s="1" t="s">
        <v>0</v>
      </c>
      <c r="B1" s="2"/>
      <c r="C1" s="2"/>
      <c r="D1" s="2"/>
      <c r="E1" s="2"/>
      <c r="F1" s="2"/>
      <c r="G1" s="2"/>
      <c r="H1" s="2"/>
      <c r="I1" s="2"/>
      <c r="J1" s="2"/>
      <c r="K1" s="2"/>
      <c r="L1" s="3"/>
      <c r="M1" s="4"/>
      <c r="N1" s="4"/>
      <c r="O1" s="4"/>
      <c r="P1" s="4"/>
      <c r="Q1" s="4"/>
      <c r="R1" s="4"/>
      <c r="S1" s="4"/>
      <c r="T1" s="4"/>
      <c r="U1" s="4"/>
      <c r="V1" s="4"/>
      <c r="W1" s="4"/>
      <c r="X1" s="4"/>
      <c r="Y1" s="4"/>
      <c r="Z1" s="4"/>
    </row>
    <row r="2" ht="62.25" customHeight="1">
      <c r="A2" s="5"/>
      <c r="B2" s="6"/>
      <c r="C2" s="7"/>
      <c r="D2" s="8"/>
      <c r="E2" s="9" t="s">
        <v>1</v>
      </c>
      <c r="F2" s="10"/>
      <c r="G2" s="10"/>
      <c r="H2" s="10"/>
      <c r="I2" s="10"/>
      <c r="J2" s="10"/>
      <c r="K2" s="11"/>
      <c r="L2" s="12"/>
      <c r="M2" s="4"/>
      <c r="N2" s="4"/>
      <c r="O2" s="4"/>
      <c r="P2" s="4"/>
      <c r="Q2" s="4"/>
      <c r="R2" s="4"/>
      <c r="S2" s="4"/>
      <c r="T2" s="4"/>
      <c r="U2" s="4"/>
      <c r="V2" s="4"/>
      <c r="W2" s="4"/>
      <c r="X2" s="4"/>
      <c r="Y2" s="4"/>
      <c r="Z2" s="4"/>
    </row>
    <row r="3" ht="15.75" customHeight="1">
      <c r="A3" s="13"/>
      <c r="B3" s="14"/>
      <c r="C3" s="15"/>
      <c r="D3" s="15"/>
      <c r="E3" s="15"/>
      <c r="F3" s="15"/>
      <c r="G3" s="15"/>
      <c r="H3" s="15"/>
      <c r="I3" s="15"/>
      <c r="J3" s="15"/>
      <c r="K3" s="16"/>
      <c r="L3" s="12"/>
      <c r="M3" s="4"/>
      <c r="N3" s="4"/>
      <c r="O3" s="4"/>
      <c r="P3" s="4"/>
      <c r="Q3" s="4"/>
      <c r="R3" s="4"/>
      <c r="S3" s="4"/>
      <c r="T3" s="4"/>
      <c r="U3" s="4"/>
      <c r="V3" s="4"/>
      <c r="W3" s="4"/>
      <c r="X3" s="4"/>
      <c r="Y3" s="4"/>
      <c r="Z3" s="4"/>
    </row>
    <row r="4" ht="34.5" customHeight="1">
      <c r="A4" s="17"/>
      <c r="B4" s="18"/>
      <c r="C4" s="19" t="s">
        <v>2</v>
      </c>
      <c r="D4" s="20"/>
      <c r="E4" s="20"/>
      <c r="F4" s="20"/>
      <c r="G4" s="20"/>
      <c r="H4" s="20"/>
      <c r="I4" s="20"/>
      <c r="J4" s="21"/>
      <c r="K4" s="22"/>
      <c r="L4" s="12"/>
      <c r="M4" s="4"/>
      <c r="N4" s="4"/>
      <c r="O4" s="4"/>
      <c r="P4" s="4"/>
      <c r="Q4" s="4"/>
      <c r="R4" s="4"/>
      <c r="S4" s="4"/>
      <c r="T4" s="4"/>
      <c r="U4" s="4"/>
      <c r="V4" s="4"/>
      <c r="W4" s="4"/>
      <c r="X4" s="4"/>
      <c r="Y4" s="4"/>
      <c r="Z4" s="4"/>
    </row>
    <row r="5" ht="15.75" customHeight="1">
      <c r="A5" s="23"/>
      <c r="B5" s="24"/>
      <c r="C5" s="25"/>
      <c r="D5" s="25"/>
      <c r="E5" s="25"/>
      <c r="F5" s="25"/>
      <c r="G5" s="25"/>
      <c r="H5" s="25"/>
      <c r="I5" s="25"/>
      <c r="J5" s="25"/>
      <c r="K5" s="26"/>
      <c r="L5" s="12"/>
      <c r="M5" s="4"/>
      <c r="N5" s="4"/>
      <c r="O5" s="4"/>
      <c r="P5" s="4"/>
      <c r="Q5" s="4"/>
      <c r="R5" s="4"/>
      <c r="S5" s="4"/>
      <c r="T5" s="4"/>
      <c r="U5" s="4"/>
      <c r="V5" s="4"/>
      <c r="W5" s="4"/>
      <c r="X5" s="4"/>
      <c r="Y5" s="4"/>
      <c r="Z5" s="4"/>
    </row>
    <row r="6" ht="244.5" customHeight="1">
      <c r="A6" s="23"/>
      <c r="B6" s="27"/>
      <c r="C6" s="28" t="s">
        <v>3</v>
      </c>
      <c r="D6" s="28"/>
      <c r="E6" s="28"/>
      <c r="F6" s="28"/>
      <c r="G6" s="28"/>
      <c r="H6" s="28"/>
      <c r="I6" s="28"/>
      <c r="J6" s="28"/>
      <c r="K6" s="29"/>
      <c r="L6" s="12"/>
      <c r="M6" s="4"/>
      <c r="N6" s="4"/>
      <c r="O6" s="4"/>
      <c r="P6" s="4"/>
      <c r="Q6" s="4"/>
      <c r="R6" s="4"/>
      <c r="S6" s="4"/>
      <c r="T6" s="4"/>
      <c r="U6" s="4"/>
      <c r="V6" s="4"/>
      <c r="W6" s="4"/>
      <c r="X6" s="4"/>
      <c r="Y6" s="4"/>
      <c r="Z6" s="4"/>
    </row>
    <row r="7" ht="243" customHeight="1">
      <c r="A7" s="23"/>
      <c r="B7" s="30"/>
      <c r="C7" s="28"/>
      <c r="D7" s="28"/>
      <c r="E7" s="28"/>
      <c r="F7" s="28"/>
      <c r="G7" s="28"/>
      <c r="H7" s="28"/>
      <c r="I7" s="28"/>
      <c r="J7" s="28"/>
      <c r="K7" s="31"/>
      <c r="L7" s="12"/>
      <c r="M7" s="4"/>
      <c r="N7" s="4"/>
      <c r="O7" s="4"/>
      <c r="P7" s="4"/>
      <c r="Q7" s="4"/>
      <c r="R7" s="4"/>
      <c r="S7" s="4"/>
      <c r="T7" s="4"/>
      <c r="U7" s="4"/>
      <c r="V7" s="4"/>
      <c r="W7" s="4"/>
      <c r="X7" s="4"/>
      <c r="Y7" s="4"/>
      <c r="Z7" s="4"/>
    </row>
    <row r="8" ht="15.75" customHeight="1">
      <c r="A8" s="17"/>
      <c r="B8" s="32"/>
      <c r="C8" s="33"/>
      <c r="D8" s="33"/>
      <c r="E8" s="33"/>
      <c r="F8" s="33"/>
      <c r="G8" s="33"/>
      <c r="H8" s="33"/>
      <c r="I8" s="33"/>
      <c r="J8" s="33"/>
      <c r="K8" s="34"/>
      <c r="L8" s="12"/>
      <c r="M8" s="4"/>
      <c r="N8" s="4"/>
      <c r="O8" s="4"/>
      <c r="P8" s="4"/>
      <c r="Q8" s="4"/>
      <c r="R8" s="4"/>
      <c r="S8" s="4"/>
      <c r="T8" s="4"/>
      <c r="U8" s="4"/>
      <c r="V8" s="4"/>
      <c r="W8" s="4"/>
      <c r="X8" s="4"/>
      <c r="Y8" s="4"/>
      <c r="Z8" s="4"/>
    </row>
    <row r="9" ht="15.75" customHeight="1">
      <c r="A9" s="13"/>
      <c r="B9" s="35"/>
      <c r="C9" s="35"/>
      <c r="D9" s="35"/>
      <c r="E9" s="35"/>
      <c r="F9" s="35"/>
      <c r="G9" s="35"/>
      <c r="H9" s="35"/>
      <c r="I9" s="35"/>
      <c r="J9" s="35"/>
      <c r="K9" s="35"/>
      <c r="L9" s="36"/>
      <c r="M9" s="4"/>
      <c r="N9" s="4"/>
      <c r="O9" s="4"/>
      <c r="P9" s="4"/>
      <c r="Q9" s="4"/>
      <c r="R9" s="4"/>
      <c r="S9" s="4"/>
      <c r="T9" s="4"/>
      <c r="U9" s="4"/>
      <c r="V9" s="4"/>
      <c r="W9" s="4"/>
      <c r="X9" s="4"/>
      <c r="Y9" s="4"/>
      <c r="Z9" s="4"/>
    </row>
    <row r="10" ht="34.5" customHeight="1">
      <c r="A10" s="17"/>
      <c r="B10" s="18"/>
      <c r="C10" s="19" t="s">
        <v>4</v>
      </c>
      <c r="D10" s="20"/>
      <c r="E10" s="20"/>
      <c r="F10" s="20"/>
      <c r="G10" s="20"/>
      <c r="H10" s="20"/>
      <c r="I10" s="20"/>
      <c r="J10" s="21"/>
      <c r="K10" s="22"/>
      <c r="L10" s="12"/>
      <c r="M10" s="4"/>
      <c r="N10" s="4"/>
      <c r="O10" s="4"/>
      <c r="P10" s="4"/>
      <c r="Q10" s="4"/>
      <c r="R10" s="4"/>
      <c r="S10" s="4"/>
      <c r="T10" s="4"/>
      <c r="U10" s="4"/>
      <c r="V10" s="4"/>
      <c r="W10" s="4"/>
      <c r="X10" s="4"/>
      <c r="Y10" s="4"/>
      <c r="Z10" s="4"/>
    </row>
    <row r="11" ht="36.75" customHeight="1">
      <c r="A11" s="37"/>
      <c r="B11" s="27"/>
      <c r="C11" s="38" t="s">
        <v>5</v>
      </c>
      <c r="D11" s="39"/>
      <c r="E11" s="39"/>
      <c r="F11" s="39"/>
      <c r="G11" s="39"/>
      <c r="H11" s="39"/>
      <c r="I11" s="39"/>
      <c r="J11" s="40"/>
      <c r="K11" s="29"/>
      <c r="L11" s="12"/>
      <c r="M11" s="4"/>
      <c r="N11" s="4"/>
      <c r="O11" s="4"/>
      <c r="P11" s="4"/>
      <c r="Q11" s="4"/>
      <c r="R11" s="4"/>
      <c r="S11" s="4"/>
      <c r="T11" s="4"/>
      <c r="U11" s="4"/>
      <c r="V11" s="4"/>
      <c r="W11" s="4"/>
      <c r="X11" s="4"/>
      <c r="Y11" s="4"/>
      <c r="Z11" s="4"/>
    </row>
    <row r="12" ht="15.75" customHeight="1">
      <c r="A12" s="37"/>
      <c r="B12" s="41"/>
      <c r="C12" s="42"/>
      <c r="D12" s="42"/>
      <c r="E12" s="42"/>
      <c r="F12" s="42"/>
      <c r="G12" s="42"/>
      <c r="H12" s="42"/>
      <c r="I12" s="42"/>
      <c r="J12" s="42"/>
      <c r="K12" s="43"/>
      <c r="L12" s="12"/>
      <c r="M12" s="4"/>
      <c r="N12" s="4"/>
      <c r="O12" s="4"/>
      <c r="P12" s="4"/>
      <c r="Q12" s="4"/>
      <c r="R12" s="4"/>
      <c r="S12" s="4"/>
      <c r="T12" s="4"/>
      <c r="U12" s="4"/>
      <c r="V12" s="4"/>
      <c r="W12" s="4"/>
      <c r="X12" s="4"/>
      <c r="Y12" s="4"/>
      <c r="Z12" s="4"/>
    </row>
    <row r="13" ht="95.25" customHeight="1">
      <c r="A13" s="44"/>
      <c r="B13" s="45"/>
      <c r="C13" s="46"/>
      <c r="D13" s="47" t="s">
        <v>6</v>
      </c>
      <c r="E13" s="48"/>
      <c r="F13" s="49"/>
      <c r="G13" s="46"/>
      <c r="H13" s="50" t="s">
        <v>7</v>
      </c>
      <c r="I13" s="51"/>
      <c r="J13" s="52"/>
      <c r="K13" s="53"/>
      <c r="L13" s="54"/>
      <c r="M13" s="55"/>
      <c r="N13" s="56"/>
      <c r="O13" s="56"/>
      <c r="P13" s="56"/>
      <c r="Q13" s="56"/>
      <c r="R13" s="56"/>
      <c r="S13" s="56"/>
      <c r="T13" s="56"/>
      <c r="U13" s="56"/>
      <c r="V13" s="56"/>
      <c r="W13" s="56"/>
      <c r="X13" s="56"/>
      <c r="Y13" s="56"/>
      <c r="Z13" s="56"/>
    </row>
    <row r="14" ht="52.5" customHeight="1">
      <c r="A14" s="37"/>
      <c r="B14" s="57"/>
      <c r="C14" s="58"/>
      <c r="D14" s="59"/>
      <c r="E14" s="60"/>
      <c r="F14" s="61"/>
      <c r="G14" s="62"/>
      <c r="H14" s="63" t="str">
        <f>IF(D14="Sí","Completá la información referida a los vehículos en la hoja '1 bis. Energía (vehículos)'",IF(D14="No","No es necesario completar la hoja '1 bis.Energía (vehículos)'",""))</f>
        <v/>
      </c>
      <c r="I14" s="64"/>
      <c r="J14" s="65"/>
      <c r="K14" s="66"/>
      <c r="L14" s="12"/>
      <c r="M14" s="4"/>
      <c r="N14" s="4"/>
      <c r="O14" s="4"/>
      <c r="P14" s="4"/>
      <c r="Q14" s="4"/>
      <c r="R14" s="4"/>
      <c r="S14" s="4"/>
      <c r="T14" s="4"/>
      <c r="U14" s="4"/>
      <c r="V14" s="4"/>
      <c r="W14" s="4"/>
      <c r="X14" s="4"/>
      <c r="Y14" s="4"/>
      <c r="Z14" s="4"/>
    </row>
    <row r="15" ht="87.75" customHeight="1">
      <c r="A15" s="37"/>
      <c r="B15" s="57"/>
      <c r="C15" s="67"/>
      <c r="D15" s="49" t="s">
        <v>8</v>
      </c>
      <c r="E15" s="51"/>
      <c r="F15" s="51"/>
      <c r="G15" s="51"/>
      <c r="H15" s="51"/>
      <c r="I15" s="51"/>
      <c r="J15" s="52"/>
      <c r="K15" s="66"/>
      <c r="L15" s="12"/>
      <c r="M15" s="68"/>
      <c r="N15" s="4"/>
      <c r="O15" s="4"/>
      <c r="P15" s="4"/>
      <c r="Q15" s="4"/>
      <c r="R15" s="4"/>
      <c r="S15" s="4"/>
      <c r="T15" s="4"/>
      <c r="U15" s="4"/>
      <c r="V15" s="4"/>
      <c r="W15" s="4"/>
      <c r="X15" s="4"/>
      <c r="Y15" s="4"/>
      <c r="Z15" s="4"/>
    </row>
    <row r="16" ht="27.75" customHeight="1">
      <c r="A16" s="37"/>
      <c r="B16" s="57"/>
      <c r="C16" s="69"/>
      <c r="D16" s="70"/>
      <c r="E16" s="71"/>
      <c r="F16" s="71"/>
      <c r="G16" s="71"/>
      <c r="H16" s="71"/>
      <c r="I16" s="71"/>
      <c r="J16" s="72"/>
      <c r="K16" s="66"/>
      <c r="L16" s="12"/>
      <c r="M16" s="4"/>
      <c r="N16" s="4"/>
      <c r="O16" s="4"/>
      <c r="P16" s="4"/>
      <c r="Q16" s="4"/>
      <c r="R16" s="4"/>
      <c r="S16" s="4"/>
      <c r="T16" s="4"/>
      <c r="U16" s="4"/>
      <c r="V16" s="4"/>
      <c r="W16" s="4"/>
      <c r="X16" s="4"/>
      <c r="Y16" s="4"/>
      <c r="Z16" s="4"/>
    </row>
    <row r="17" ht="15.75" customHeight="1">
      <c r="A17" s="37"/>
      <c r="B17" s="57"/>
      <c r="C17" s="73"/>
      <c r="D17" s="74"/>
      <c r="E17" s="74"/>
      <c r="F17" s="74"/>
      <c r="G17" s="74"/>
      <c r="H17" s="74"/>
      <c r="I17" s="74"/>
      <c r="J17" s="75"/>
      <c r="K17" s="66"/>
      <c r="L17" s="12"/>
      <c r="M17" s="4"/>
      <c r="N17" s="4"/>
      <c r="O17" s="4"/>
      <c r="P17" s="4"/>
      <c r="Q17" s="4"/>
      <c r="R17" s="4"/>
      <c r="S17" s="4"/>
      <c r="T17" s="4"/>
      <c r="U17" s="4"/>
      <c r="V17" s="4"/>
      <c r="W17" s="4"/>
      <c r="X17" s="4"/>
      <c r="Y17" s="4"/>
      <c r="Z17" s="4"/>
    </row>
    <row r="18" ht="15.75" customHeight="1">
      <c r="A18" s="37"/>
      <c r="B18" s="76"/>
      <c r="C18" s="77"/>
      <c r="D18" s="77"/>
      <c r="E18" s="77"/>
      <c r="F18" s="77"/>
      <c r="G18" s="77"/>
      <c r="H18" s="77"/>
      <c r="I18" s="77"/>
      <c r="J18" s="77"/>
      <c r="K18" s="78"/>
      <c r="L18" s="12"/>
      <c r="M18" s="4"/>
      <c r="N18" s="4"/>
      <c r="O18" s="4"/>
      <c r="P18" s="4"/>
      <c r="Q18" s="4"/>
      <c r="R18" s="4"/>
      <c r="S18" s="4"/>
      <c r="T18" s="4"/>
      <c r="U18" s="4"/>
      <c r="V18" s="4"/>
      <c r="W18" s="4"/>
      <c r="X18" s="4"/>
      <c r="Y18" s="4"/>
      <c r="Z18" s="4"/>
    </row>
    <row r="19" ht="135.75" customHeight="1">
      <c r="A19" s="44"/>
      <c r="B19" s="45"/>
      <c r="C19" s="79"/>
      <c r="D19" s="47" t="s">
        <v>9</v>
      </c>
      <c r="E19" s="48"/>
      <c r="F19" s="47"/>
      <c r="G19" s="46"/>
      <c r="H19" s="50" t="s">
        <v>7</v>
      </c>
      <c r="I19" s="51"/>
      <c r="J19" s="52"/>
      <c r="K19" s="53"/>
      <c r="L19" s="54"/>
      <c r="M19" s="56"/>
      <c r="N19" s="56"/>
      <c r="O19" s="56"/>
      <c r="P19" s="56"/>
      <c r="Q19" s="56"/>
      <c r="R19" s="56"/>
      <c r="S19" s="56"/>
      <c r="T19" s="56"/>
      <c r="U19" s="56"/>
      <c r="V19" s="56"/>
      <c r="W19" s="56"/>
      <c r="X19" s="56"/>
      <c r="Y19" s="56"/>
      <c r="Z19" s="56"/>
    </row>
    <row r="20" ht="52.5" customHeight="1">
      <c r="A20" s="37"/>
      <c r="B20" s="57"/>
      <c r="C20" s="58"/>
      <c r="D20" s="59"/>
      <c r="E20" s="60"/>
      <c r="F20" s="80"/>
      <c r="G20" s="62"/>
      <c r="H20" s="63" t="str">
        <f>IF(D20="Sí","Completá la información referida al tema en la hoja '4. Agua y efluentes'",IF(D20="No","No es necesario completar la hoja '4. Agua y efluentes'",""))</f>
        <v/>
      </c>
      <c r="I20" s="64"/>
      <c r="J20" s="81"/>
      <c r="K20" s="66"/>
      <c r="L20" s="12"/>
      <c r="M20" s="4"/>
      <c r="N20" s="4"/>
      <c r="O20" s="4"/>
      <c r="P20" s="4"/>
      <c r="Q20" s="4"/>
      <c r="R20" s="4"/>
      <c r="S20" s="4"/>
      <c r="T20" s="4"/>
      <c r="U20" s="4"/>
      <c r="V20" s="4"/>
      <c r="W20" s="4"/>
      <c r="X20" s="4"/>
      <c r="Y20" s="4"/>
      <c r="Z20" s="4"/>
    </row>
    <row r="21" ht="15.75" customHeight="1">
      <c r="A21" s="37"/>
      <c r="B21" s="76"/>
      <c r="C21" s="77"/>
      <c r="D21" s="77"/>
      <c r="E21" s="77"/>
      <c r="F21" s="77"/>
      <c r="G21" s="77"/>
      <c r="H21" s="77"/>
      <c r="I21" s="77"/>
      <c r="J21" s="77"/>
      <c r="K21" s="78"/>
      <c r="L21" s="12"/>
      <c r="M21" s="4"/>
      <c r="N21" s="4"/>
      <c r="O21" s="4"/>
      <c r="P21" s="4"/>
      <c r="Q21" s="4"/>
      <c r="R21" s="4"/>
      <c r="S21" s="4"/>
      <c r="T21" s="4"/>
      <c r="U21" s="4"/>
      <c r="V21" s="4"/>
      <c r="W21" s="4"/>
      <c r="X21" s="4"/>
      <c r="Y21" s="4"/>
      <c r="Z21" s="4"/>
    </row>
    <row r="22" ht="173.25" customHeight="1">
      <c r="A22" s="37"/>
      <c r="B22" s="82"/>
      <c r="C22" s="83"/>
      <c r="D22" s="47" t="s">
        <v>10</v>
      </c>
      <c r="E22" s="84"/>
      <c r="F22" s="85"/>
      <c r="G22" s="83"/>
      <c r="H22" s="50" t="s">
        <v>7</v>
      </c>
      <c r="I22" s="51"/>
      <c r="J22" s="52"/>
      <c r="K22" s="86"/>
      <c r="L22" s="12"/>
      <c r="M22" s="4"/>
      <c r="N22" s="4"/>
      <c r="O22" s="4"/>
      <c r="P22" s="4"/>
      <c r="Q22" s="4"/>
      <c r="R22" s="4"/>
      <c r="S22" s="4"/>
      <c r="T22" s="4"/>
      <c r="U22" s="4"/>
      <c r="V22" s="4"/>
      <c r="W22" s="4"/>
      <c r="X22" s="4"/>
      <c r="Y22" s="4"/>
      <c r="Z22" s="4"/>
    </row>
    <row r="23" ht="52.5" customHeight="1">
      <c r="A23" s="37"/>
      <c r="B23" s="57"/>
      <c r="C23" s="58"/>
      <c r="D23" s="59"/>
      <c r="E23" s="60"/>
      <c r="F23" s="80"/>
      <c r="G23" s="62"/>
      <c r="H23" s="63" t="str">
        <f>IF(D23="Sí","Completá la información referida al tema en la hoja '5. Aire'",IF(D23="No","No es necesario completar la hoja '5. Aire'",""))</f>
        <v/>
      </c>
      <c r="I23" s="64"/>
      <c r="J23" s="81"/>
      <c r="K23" s="66"/>
      <c r="L23" s="12"/>
      <c r="M23" s="4"/>
      <c r="N23" s="4"/>
      <c r="O23" s="4"/>
      <c r="P23" s="4"/>
      <c r="Q23" s="4"/>
      <c r="R23" s="4"/>
      <c r="S23" s="4"/>
      <c r="T23" s="4"/>
      <c r="U23" s="4"/>
      <c r="V23" s="4"/>
      <c r="W23" s="4"/>
      <c r="X23" s="4"/>
      <c r="Y23" s="4"/>
      <c r="Z23" s="4"/>
    </row>
    <row r="24" ht="54" customHeight="1">
      <c r="A24" s="37"/>
      <c r="B24" s="57"/>
      <c r="C24" s="67"/>
      <c r="D24" s="49" t="s">
        <v>11</v>
      </c>
      <c r="E24" s="87"/>
      <c r="F24" s="87"/>
      <c r="G24" s="87"/>
      <c r="H24" s="87"/>
      <c r="I24" s="87"/>
      <c r="J24" s="88"/>
      <c r="K24" s="66"/>
      <c r="L24" s="12"/>
      <c r="M24" s="4"/>
      <c r="N24" s="4"/>
      <c r="O24" s="4"/>
      <c r="P24" s="4"/>
      <c r="Q24" s="4"/>
      <c r="R24" s="4"/>
      <c r="S24" s="4"/>
      <c r="T24" s="4"/>
      <c r="U24" s="4"/>
      <c r="V24" s="4"/>
      <c r="W24" s="4"/>
      <c r="X24" s="4"/>
      <c r="Y24" s="4"/>
      <c r="Z24" s="4"/>
    </row>
    <row r="25" ht="27.75" customHeight="1">
      <c r="A25" s="37"/>
      <c r="B25" s="57"/>
      <c r="C25" s="69"/>
      <c r="D25" s="70"/>
      <c r="E25" s="71"/>
      <c r="F25" s="71"/>
      <c r="G25" s="71"/>
      <c r="H25" s="71"/>
      <c r="I25" s="71"/>
      <c r="J25" s="72"/>
      <c r="K25" s="66"/>
      <c r="L25" s="12"/>
      <c r="M25" s="4"/>
      <c r="N25" s="4"/>
      <c r="O25" s="4"/>
      <c r="P25" s="4"/>
      <c r="Q25" s="4"/>
      <c r="R25" s="4"/>
      <c r="S25" s="4"/>
      <c r="T25" s="4"/>
      <c r="U25" s="4"/>
      <c r="V25" s="4"/>
      <c r="W25" s="4"/>
      <c r="X25" s="4"/>
      <c r="Y25" s="4"/>
      <c r="Z25" s="4"/>
    </row>
    <row r="26" ht="15.75" customHeight="1">
      <c r="A26" s="37"/>
      <c r="B26" s="57"/>
      <c r="C26" s="73"/>
      <c r="D26" s="74"/>
      <c r="E26" s="74"/>
      <c r="F26" s="74"/>
      <c r="G26" s="74"/>
      <c r="H26" s="74"/>
      <c r="I26" s="74"/>
      <c r="J26" s="75"/>
      <c r="K26" s="66"/>
      <c r="L26" s="12"/>
      <c r="M26" s="4"/>
      <c r="N26" s="4"/>
      <c r="O26" s="4"/>
      <c r="P26" s="4"/>
      <c r="Q26" s="4"/>
      <c r="R26" s="4"/>
      <c r="S26" s="4"/>
      <c r="T26" s="4"/>
      <c r="U26" s="4"/>
      <c r="V26" s="4"/>
      <c r="W26" s="4"/>
      <c r="X26" s="4"/>
      <c r="Y26" s="4"/>
      <c r="Z26" s="4"/>
    </row>
    <row r="27" ht="15.75" customHeight="1">
      <c r="A27" s="37"/>
      <c r="B27" s="76"/>
      <c r="C27" s="77"/>
      <c r="D27" s="77"/>
      <c r="E27" s="77"/>
      <c r="F27" s="77"/>
      <c r="G27" s="77"/>
      <c r="H27" s="77"/>
      <c r="I27" s="77"/>
      <c r="J27" s="77"/>
      <c r="K27" s="78"/>
      <c r="L27" s="12"/>
      <c r="M27" s="4"/>
      <c r="N27" s="4"/>
      <c r="O27" s="4"/>
      <c r="P27" s="4"/>
      <c r="Q27" s="4"/>
      <c r="R27" s="4"/>
      <c r="S27" s="4"/>
      <c r="T27" s="4"/>
      <c r="U27" s="4"/>
      <c r="V27" s="4"/>
      <c r="W27" s="4"/>
      <c r="X27" s="4"/>
      <c r="Y27" s="4"/>
      <c r="Z27" s="4"/>
    </row>
    <row r="28" ht="94.5" customHeight="1">
      <c r="A28" s="89"/>
      <c r="B28" s="90"/>
      <c r="C28" s="79"/>
      <c r="D28" s="91" t="s">
        <v>12</v>
      </c>
      <c r="E28" s="51"/>
      <c r="F28" s="49"/>
      <c r="G28" s="46"/>
      <c r="H28" s="50" t="s">
        <v>7</v>
      </c>
      <c r="I28" s="51"/>
      <c r="J28" s="52"/>
      <c r="K28" s="92"/>
      <c r="L28" s="93"/>
      <c r="M28" s="94"/>
      <c r="N28" s="56"/>
      <c r="O28" s="56"/>
      <c r="P28" s="56"/>
      <c r="Q28" s="56"/>
      <c r="R28" s="56"/>
      <c r="S28" s="56"/>
      <c r="T28" s="56"/>
      <c r="U28" s="56"/>
      <c r="V28" s="56"/>
      <c r="W28" s="56"/>
      <c r="X28" s="56"/>
      <c r="Y28" s="56"/>
      <c r="Z28" s="56"/>
    </row>
    <row r="29" ht="65.25" customHeight="1">
      <c r="A29" s="37"/>
      <c r="B29" s="57"/>
      <c r="C29" s="58"/>
      <c r="D29" s="59"/>
      <c r="E29" s="60"/>
      <c r="F29" s="80"/>
      <c r="G29" s="62"/>
      <c r="H29" s="95" t="str">
        <f>IF(D29="Sí","Completá la información correspondiente a su último cálculo en la hoja 'Huella de carbono'",IF(D29="No","No es necesario completar la hoja 'Huella de carbono'",""))</f>
        <v/>
      </c>
      <c r="I29" s="64"/>
      <c r="J29" s="81"/>
      <c r="K29" s="66"/>
      <c r="L29" s="12"/>
      <c r="M29" s="4"/>
      <c r="N29" s="4"/>
      <c r="O29" s="4"/>
      <c r="P29" s="4"/>
      <c r="Q29" s="4"/>
      <c r="R29" s="4"/>
      <c r="S29" s="4"/>
      <c r="T29" s="4"/>
      <c r="U29" s="4"/>
      <c r="V29" s="4"/>
      <c r="W29" s="4"/>
      <c r="X29" s="4"/>
      <c r="Y29" s="4"/>
      <c r="Z29" s="4"/>
    </row>
    <row r="30" ht="15.75" customHeight="1">
      <c r="A30" s="17"/>
      <c r="B30" s="32"/>
      <c r="C30" s="33"/>
      <c r="D30" s="33"/>
      <c r="E30" s="33"/>
      <c r="F30" s="33"/>
      <c r="G30" s="33"/>
      <c r="H30" s="33"/>
      <c r="I30" s="33"/>
      <c r="J30" s="33"/>
      <c r="K30" s="34"/>
      <c r="L30" s="12"/>
      <c r="M30" s="4"/>
      <c r="N30" s="4"/>
      <c r="O30" s="4"/>
      <c r="P30" s="4"/>
      <c r="Q30" s="4"/>
      <c r="R30" s="4"/>
      <c r="S30" s="4"/>
      <c r="T30" s="4"/>
      <c r="U30" s="4"/>
      <c r="V30" s="4"/>
      <c r="W30" s="4"/>
      <c r="X30" s="4"/>
      <c r="Y30" s="4"/>
      <c r="Z30" s="4"/>
    </row>
    <row r="31" ht="15.75" customHeight="1">
      <c r="A31" s="13"/>
      <c r="B31" s="35"/>
      <c r="C31" s="35"/>
      <c r="D31" s="35"/>
      <c r="E31" s="35"/>
      <c r="F31" s="35"/>
      <c r="G31" s="35"/>
      <c r="H31" s="35"/>
      <c r="I31" s="35"/>
      <c r="J31" s="35"/>
      <c r="K31" s="35"/>
      <c r="L31" s="36"/>
      <c r="M31" s="4"/>
      <c r="N31" s="4"/>
      <c r="O31" s="4"/>
      <c r="P31" s="4"/>
      <c r="Q31" s="4"/>
      <c r="R31" s="4"/>
      <c r="S31" s="4"/>
      <c r="T31" s="4"/>
      <c r="U31" s="4"/>
      <c r="V31" s="4"/>
      <c r="W31" s="4"/>
      <c r="X31" s="4"/>
      <c r="Y31" s="4"/>
      <c r="Z31" s="4"/>
    </row>
    <row r="32" ht="34.5" customHeight="1">
      <c r="A32" s="17"/>
      <c r="B32" s="18"/>
      <c r="C32" s="19" t="s">
        <v>13</v>
      </c>
      <c r="D32" s="20"/>
      <c r="E32" s="20"/>
      <c r="F32" s="20"/>
      <c r="G32" s="20"/>
      <c r="H32" s="20"/>
      <c r="I32" s="20"/>
      <c r="J32" s="21"/>
      <c r="K32" s="22"/>
      <c r="L32" s="12"/>
      <c r="M32" s="4"/>
      <c r="N32" s="4"/>
      <c r="O32" s="4"/>
      <c r="P32" s="4"/>
      <c r="Q32" s="4"/>
      <c r="R32" s="4"/>
      <c r="S32" s="4"/>
      <c r="T32" s="4"/>
      <c r="U32" s="4"/>
      <c r="V32" s="4"/>
      <c r="W32" s="4"/>
      <c r="X32" s="4"/>
      <c r="Y32" s="4"/>
      <c r="Z32" s="4"/>
    </row>
    <row r="33" ht="15.75" customHeight="1">
      <c r="A33" s="37"/>
      <c r="B33" s="96"/>
      <c r="C33" s="97"/>
      <c r="D33" s="97"/>
      <c r="E33" s="97"/>
      <c r="F33" s="97"/>
      <c r="G33" s="97"/>
      <c r="H33" s="97"/>
      <c r="I33" s="97"/>
      <c r="J33" s="97"/>
      <c r="K33" s="98"/>
      <c r="L33" s="12"/>
      <c r="M33" s="4"/>
      <c r="N33" s="4"/>
      <c r="O33" s="4"/>
      <c r="P33" s="4"/>
      <c r="Q33" s="4"/>
      <c r="R33" s="4"/>
      <c r="S33" s="4"/>
      <c r="T33" s="4"/>
      <c r="U33" s="4"/>
      <c r="V33" s="4"/>
      <c r="W33" s="4"/>
      <c r="X33" s="4"/>
      <c r="Y33" s="4"/>
      <c r="Z33" s="4"/>
    </row>
    <row r="34" ht="15.75" customHeight="1">
      <c r="A34" s="37"/>
      <c r="B34" s="99"/>
      <c r="C34" s="100"/>
      <c r="D34" s="100"/>
      <c r="E34" s="101"/>
      <c r="F34" s="101"/>
      <c r="G34" s="102"/>
      <c r="H34" s="102" t="s">
        <v>14</v>
      </c>
      <c r="I34" s="103" t="s">
        <v>15</v>
      </c>
      <c r="J34" s="104"/>
      <c r="K34" s="105"/>
      <c r="L34" s="12"/>
      <c r="M34" s="4"/>
      <c r="N34" s="4"/>
      <c r="O34" s="4"/>
      <c r="P34" s="4"/>
      <c r="Q34" s="4"/>
      <c r="R34" s="4"/>
      <c r="S34" s="4"/>
      <c r="T34" s="4"/>
      <c r="U34" s="4"/>
      <c r="V34" s="4"/>
      <c r="W34" s="4"/>
      <c r="X34" s="4"/>
      <c r="Y34" s="4"/>
      <c r="Z34" s="4"/>
    </row>
    <row r="35" ht="31.5" customHeight="1">
      <c r="A35" s="37"/>
      <c r="B35" s="82"/>
      <c r="C35" s="106"/>
      <c r="D35" s="107" t="s">
        <v>16</v>
      </c>
      <c r="E35" s="108"/>
      <c r="F35" s="108"/>
      <c r="G35" s="109"/>
      <c r="H35" s="110"/>
      <c r="I35" s="111"/>
      <c r="J35" s="112"/>
      <c r="K35" s="113"/>
      <c r="L35" s="12"/>
      <c r="M35" s="4"/>
      <c r="N35" s="4"/>
      <c r="O35" s="4"/>
      <c r="P35" s="4"/>
      <c r="Q35" s="4"/>
      <c r="R35" s="4"/>
      <c r="S35" s="4"/>
      <c r="T35" s="4"/>
      <c r="U35" s="4"/>
      <c r="V35" s="4"/>
      <c r="W35" s="4"/>
      <c r="X35" s="4"/>
      <c r="Y35" s="4"/>
      <c r="Z35" s="4"/>
    </row>
    <row r="36" ht="117" customHeight="1">
      <c r="A36" s="37"/>
      <c r="B36" s="82"/>
      <c r="C36" s="114"/>
      <c r="D36" s="115" t="s">
        <v>17</v>
      </c>
      <c r="E36" s="74"/>
      <c r="F36" s="74"/>
      <c r="G36" s="74"/>
      <c r="H36" s="74"/>
      <c r="I36" s="74"/>
      <c r="J36" s="116"/>
      <c r="K36" s="113"/>
      <c r="L36" s="12"/>
      <c r="M36" s="4"/>
      <c r="N36" s="4"/>
      <c r="O36" s="4"/>
      <c r="P36" s="4"/>
      <c r="Q36" s="4"/>
      <c r="R36" s="4"/>
      <c r="S36" s="4"/>
      <c r="T36" s="4"/>
      <c r="U36" s="4"/>
      <c r="V36" s="4"/>
      <c r="W36" s="4"/>
      <c r="X36" s="4"/>
      <c r="Y36" s="4"/>
      <c r="Z36" s="4"/>
    </row>
    <row r="37" ht="39.75" customHeight="1">
      <c r="A37" s="37"/>
      <c r="B37" s="57"/>
      <c r="C37" s="117"/>
      <c r="D37" s="49" t="s">
        <v>18</v>
      </c>
      <c r="E37" s="91"/>
      <c r="F37" s="91"/>
      <c r="G37" s="91"/>
      <c r="H37" s="91"/>
      <c r="I37" s="91"/>
      <c r="J37" s="118"/>
      <c r="K37" s="66"/>
      <c r="L37" s="12"/>
      <c r="M37" s="4"/>
      <c r="N37" s="4"/>
      <c r="O37" s="4"/>
      <c r="P37" s="4"/>
      <c r="Q37" s="4"/>
      <c r="R37" s="4"/>
      <c r="S37" s="4"/>
      <c r="T37" s="4"/>
      <c r="U37" s="4"/>
      <c r="V37" s="4"/>
      <c r="W37" s="4"/>
      <c r="X37" s="4"/>
      <c r="Y37" s="4"/>
      <c r="Z37" s="4"/>
    </row>
    <row r="38" ht="27.75" customHeight="1">
      <c r="A38" s="37"/>
      <c r="B38" s="57"/>
      <c r="C38" s="69"/>
      <c r="D38" s="119"/>
      <c r="E38" s="71"/>
      <c r="F38" s="71"/>
      <c r="G38" s="71"/>
      <c r="H38" s="71"/>
      <c r="I38" s="71"/>
      <c r="J38" s="72"/>
      <c r="K38" s="66"/>
      <c r="L38" s="12"/>
      <c r="M38" s="4"/>
      <c r="N38" s="4"/>
      <c r="O38" s="4"/>
      <c r="P38" s="4"/>
      <c r="Q38" s="4"/>
      <c r="R38" s="4"/>
      <c r="S38" s="4"/>
      <c r="T38" s="4"/>
      <c r="U38" s="4"/>
      <c r="V38" s="4"/>
      <c r="W38" s="4"/>
      <c r="X38" s="4"/>
      <c r="Y38" s="4"/>
      <c r="Z38" s="4"/>
    </row>
    <row r="39" ht="15.75" customHeight="1">
      <c r="A39" s="37"/>
      <c r="B39" s="57"/>
      <c r="C39" s="73"/>
      <c r="D39" s="74"/>
      <c r="E39" s="74"/>
      <c r="F39" s="74"/>
      <c r="G39" s="74"/>
      <c r="H39" s="74"/>
      <c r="I39" s="74"/>
      <c r="J39" s="75"/>
      <c r="K39" s="66"/>
      <c r="L39" s="12"/>
      <c r="M39" s="4"/>
      <c r="N39" s="4"/>
      <c r="O39" s="4"/>
      <c r="P39" s="4"/>
      <c r="Q39" s="4"/>
      <c r="R39" s="4"/>
      <c r="S39" s="4"/>
      <c r="T39" s="4"/>
      <c r="U39" s="4"/>
      <c r="V39" s="4"/>
      <c r="W39" s="4"/>
      <c r="X39" s="4"/>
      <c r="Y39" s="4"/>
      <c r="Z39" s="4"/>
    </row>
    <row r="40" ht="15.75" customHeight="1">
      <c r="A40" s="17"/>
      <c r="B40" s="32"/>
      <c r="C40" s="33"/>
      <c r="D40" s="33"/>
      <c r="E40" s="33"/>
      <c r="F40" s="33"/>
      <c r="G40" s="33"/>
      <c r="H40" s="33"/>
      <c r="I40" s="33"/>
      <c r="J40" s="33"/>
      <c r="K40" s="34"/>
      <c r="L40" s="12"/>
      <c r="M40" s="4"/>
      <c r="N40" s="4"/>
      <c r="O40" s="4"/>
      <c r="P40" s="4"/>
      <c r="Q40" s="4"/>
      <c r="R40" s="4"/>
      <c r="S40" s="4"/>
      <c r="T40" s="4"/>
      <c r="U40" s="4"/>
      <c r="V40" s="4"/>
      <c r="W40" s="4"/>
      <c r="X40" s="4"/>
      <c r="Y40" s="4"/>
      <c r="Z40" s="4"/>
    </row>
    <row r="41" ht="15.75" customHeight="1">
      <c r="A41" s="120"/>
      <c r="B41" s="121" t="s">
        <v>19</v>
      </c>
      <c r="C41" s="122"/>
      <c r="D41" s="122"/>
      <c r="E41" s="122"/>
      <c r="F41" s="122"/>
      <c r="G41" s="122"/>
      <c r="H41" s="122"/>
      <c r="I41" s="122"/>
      <c r="J41" s="122"/>
      <c r="K41" s="123"/>
      <c r="L41" s="124"/>
      <c r="M41" s="4"/>
      <c r="N41" s="4"/>
      <c r="O41" s="4"/>
      <c r="P41" s="4"/>
      <c r="Q41" s="4"/>
      <c r="R41" s="4"/>
      <c r="S41" s="4"/>
      <c r="T41" s="4"/>
      <c r="U41" s="4"/>
      <c r="V41" s="4"/>
      <c r="W41" s="4"/>
      <c r="X41" s="4"/>
      <c r="Y41" s="4"/>
      <c r="Z41" s="4"/>
    </row>
    <row r="42" ht="15.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5.7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5.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5.7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5.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5.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5.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5.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5.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5.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5.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sheetProtection algorithmName="SHA-512" hashValue="3n5VsqapBTvnXt5D6NGZpzemVgtpI35FTNs5LscmTsRXl0qdZP7GRjxD+kZHokmmUwIHXilrk6sN7jsy8R68kw==" saltValue="dasbdZ4p12mENSdIlQG44w==" spinCount="100000" autoFilter="1" deleteColumns="1" deleteRows="1" formatCells="1" formatColumns="1" formatRows="1" insertColumns="1" insertHyperlinks="1" insertRows="1" objects="1" pivotTables="1" scenarios="1" selectLockedCells="0" selectUnlockedCells="0" sheet="1" sort="1"/>
  <mergeCells count="48">
    <mergeCell ref="B1:K1"/>
    <mergeCell ref="C2:D2"/>
    <mergeCell ref="E2:K2"/>
    <mergeCell ref="B3:K3"/>
    <mergeCell ref="C4:J4"/>
    <mergeCell ref="B5:K5"/>
    <mergeCell ref="C6:J7"/>
    <mergeCell ref="B8:K8"/>
    <mergeCell ref="B9:K9"/>
    <mergeCell ref="C10:J10"/>
    <mergeCell ref="C11:J11"/>
    <mergeCell ref="B12:K12"/>
    <mergeCell ref="D13:E13"/>
    <mergeCell ref="H13:J13"/>
    <mergeCell ref="D14:E14"/>
    <mergeCell ref="H14:J14"/>
    <mergeCell ref="D15:J15"/>
    <mergeCell ref="D16:I16"/>
    <mergeCell ref="C17:J17"/>
    <mergeCell ref="B18:K18"/>
    <mergeCell ref="D19:E19"/>
    <mergeCell ref="H19:J19"/>
    <mergeCell ref="D20:E20"/>
    <mergeCell ref="H20:I20"/>
    <mergeCell ref="B21:K21"/>
    <mergeCell ref="D22:E22"/>
    <mergeCell ref="H22:J22"/>
    <mergeCell ref="D23:E23"/>
    <mergeCell ref="H23:I23"/>
    <mergeCell ref="D24:J24"/>
    <mergeCell ref="D25:I25"/>
    <mergeCell ref="C26:J26"/>
    <mergeCell ref="B27:K27"/>
    <mergeCell ref="D28:E28"/>
    <mergeCell ref="H28:J28"/>
    <mergeCell ref="D29:E29"/>
    <mergeCell ref="H29:I29"/>
    <mergeCell ref="B30:K30"/>
    <mergeCell ref="B31:K31"/>
    <mergeCell ref="C32:J32"/>
    <mergeCell ref="B33:K33"/>
    <mergeCell ref="D35:G35"/>
    <mergeCell ref="D36:I36"/>
    <mergeCell ref="D37:J37"/>
    <mergeCell ref="D38:I38"/>
    <mergeCell ref="C39:J39"/>
    <mergeCell ref="B40:K40"/>
    <mergeCell ref="B41:K41"/>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3" disablePrompts="0">
        <x14:dataValidation xr:uid="{00CE00E3-006C-4A3B-B91E-009200A000D2}" type="list" allowBlank="1" errorStyle="stop" imeMode="noControl" operator="between" showDropDown="0" showErrorMessage="1" showInputMessage="0">
          <x14:formula1>
            <xm:f>"Sí,No"</xm:f>
          </x14:formula1>
          <xm:sqref>D14 D20 D23 D29</xm:sqref>
        </x14:dataValidation>
        <x14:dataValidation xr:uid="{003E0025-0061-4D32-803A-003D007600D4}" type="decimal" allowBlank="1" errorStyle="stop" imeMode="noControl" operator="greaterThan" showDropDown="1" showErrorMessage="1" showInputMessage="0">
          <x14:formula1>
            <xm:f>0.0</xm:f>
          </x14:formula1>
          <xm:sqref>H35</xm:sqref>
        </x14:dataValidation>
        <x14:dataValidation xr:uid="{004400EF-00ED-4DB7-98B9-003D002700B7}" type="list" allowBlank="1" errorStyle="stop" imeMode="noControl" operator="between" showDropDown="0" showErrorMessage="1" showInputMessage="0">
          <x14:formula1>
            <xm:f>"unidades,kilogramos,toneladas,litros,metros cúbicos,servicios realizados,trámites,trabajadores,horas de trabajo,clientes"</xm:f>
          </x14:formula1>
          <xm:sqref>I35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3" activeCellId="0" sqref="A1:A9"/>
    </sheetView>
  </sheetViews>
  <sheetFormatPr defaultColWidth="12.630000000000001" defaultRowHeight="15" customHeight="1"/>
  <cols>
    <col customWidth="1" min="1" max="1" style="570" width="3.3799999999999999"/>
    <col customWidth="1" min="2" max="2" width="3.3799999999999999"/>
    <col customWidth="1" min="3" max="4" style="571" width="48.7109375"/>
    <col customWidth="1" min="5" max="5" width="2.75"/>
    <col customWidth="1" min="6" max="7" width="12.630000000000001"/>
  </cols>
  <sheetData>
    <row r="1" ht="15.75" customHeight="1">
      <c r="A1" s="572" t="s">
        <v>458</v>
      </c>
      <c r="B1" s="573" t="s">
        <v>459</v>
      </c>
      <c r="C1" s="574">
        <f>Inicio!D14</f>
        <v>0</v>
      </c>
      <c r="D1" s="574"/>
      <c r="E1" s="575"/>
    </row>
    <row r="2" ht="15.75" customHeight="1">
      <c r="A2" s="576"/>
      <c r="B2" s="15"/>
      <c r="C2" s="574">
        <f>Inicio!D16</f>
        <v>0</v>
      </c>
      <c r="D2" s="574"/>
      <c r="E2" s="575"/>
    </row>
    <row r="3" ht="15.75" customHeight="1">
      <c r="A3" s="576"/>
      <c r="B3" s="15"/>
      <c r="C3" s="574">
        <f>Inicio!D20</f>
        <v>0</v>
      </c>
      <c r="D3" s="574"/>
      <c r="E3" s="575"/>
    </row>
    <row r="4" ht="15.75" customHeight="1">
      <c r="A4" s="576"/>
      <c r="B4" s="15"/>
      <c r="C4" s="574">
        <f>Inicio!D23</f>
        <v>0</v>
      </c>
      <c r="D4" s="574"/>
      <c r="E4" s="575"/>
    </row>
    <row r="5" ht="15.75" customHeight="1">
      <c r="A5" s="576"/>
      <c r="B5" s="15"/>
      <c r="C5" s="574">
        <f>Inicio!D25</f>
        <v>0</v>
      </c>
      <c r="D5" s="574"/>
      <c r="E5" s="575"/>
    </row>
    <row r="6" ht="15.75" customHeight="1">
      <c r="A6" s="576"/>
      <c r="B6" s="15"/>
      <c r="C6" s="574">
        <f>Inicio!D29</f>
        <v>0</v>
      </c>
      <c r="D6" s="574"/>
      <c r="E6" s="575"/>
    </row>
    <row r="7" ht="15.75" customHeight="1">
      <c r="A7" s="576"/>
      <c r="B7" s="577" t="s">
        <v>460</v>
      </c>
      <c r="C7" s="574">
        <f>Inicio!H35</f>
        <v>0</v>
      </c>
      <c r="D7" s="574"/>
      <c r="E7" s="575"/>
    </row>
    <row r="8" ht="15.75" customHeight="1">
      <c r="A8" s="576"/>
      <c r="B8" s="15"/>
      <c r="C8" s="574">
        <f>Inicio!I35</f>
        <v>0</v>
      </c>
      <c r="D8" s="574"/>
      <c r="E8" s="575"/>
    </row>
    <row r="9" ht="15.75" customHeight="1">
      <c r="A9" s="576"/>
      <c r="B9" s="578"/>
      <c r="C9" s="574">
        <f>Inicio!D38</f>
        <v>0</v>
      </c>
      <c r="D9" s="574"/>
      <c r="E9" s="575"/>
    </row>
    <row r="10" ht="15.75" customHeight="1">
      <c r="A10" s="579" t="s">
        <v>20</v>
      </c>
      <c r="B10" s="573" t="s">
        <v>461</v>
      </c>
      <c r="C10" s="574">
        <f>'1. Energía'!D8</f>
        <v>0</v>
      </c>
      <c r="D10" s="574"/>
      <c r="E10" s="575"/>
    </row>
    <row r="11" ht="15.75" customHeight="1">
      <c r="A11" s="579"/>
      <c r="B11" s="573"/>
      <c r="C11" s="574">
        <f>'1. Energía'!D11</f>
        <v>0</v>
      </c>
      <c r="D11" s="574"/>
      <c r="E11" s="575"/>
    </row>
    <row r="12" ht="15.75" customHeight="1">
      <c r="A12" s="580"/>
      <c r="B12" s="15"/>
      <c r="C12" s="581">
        <f>'1. Energía'!D14</f>
        <v>0</v>
      </c>
      <c r="D12" s="581"/>
      <c r="E12" s="582"/>
    </row>
    <row r="13" ht="15.75" customHeight="1">
      <c r="A13" s="580"/>
      <c r="B13" s="15"/>
      <c r="C13" s="581">
        <f>'1. Energía'!D17</f>
        <v>0</v>
      </c>
      <c r="D13" s="581"/>
      <c r="E13" s="582"/>
    </row>
    <row r="14" ht="15.75" customHeight="1">
      <c r="A14" s="580"/>
      <c r="B14" s="15"/>
      <c r="C14" s="574">
        <f>'1. Energía'!D20</f>
        <v>0</v>
      </c>
      <c r="D14" s="574"/>
      <c r="E14" s="582"/>
    </row>
    <row r="15" ht="15.75" customHeight="1">
      <c r="A15" s="580"/>
      <c r="B15" s="15"/>
      <c r="C15" s="574">
        <f>'1. Energía'!D23</f>
        <v>0</v>
      </c>
      <c r="D15" s="574"/>
      <c r="E15" s="582"/>
    </row>
    <row r="16" ht="15.75" customHeight="1">
      <c r="A16" s="580"/>
      <c r="B16" s="15"/>
      <c r="C16" s="574">
        <f>'1. Energía'!D26</f>
        <v>0</v>
      </c>
      <c r="D16" s="574"/>
      <c r="E16" s="582"/>
    </row>
    <row r="17" ht="15.75" customHeight="1">
      <c r="A17" s="580"/>
      <c r="B17" s="15"/>
      <c r="C17" s="574">
        <f>'1. Energía'!D29</f>
        <v>0</v>
      </c>
      <c r="D17" s="574"/>
      <c r="E17" s="582"/>
    </row>
    <row r="18" ht="15.75" customHeight="1">
      <c r="A18" s="580"/>
      <c r="B18" s="15"/>
      <c r="C18" s="574">
        <f>'1. Energía'!D32</f>
        <v>0</v>
      </c>
      <c r="D18" s="574"/>
      <c r="E18" s="582"/>
    </row>
    <row r="19" ht="15.75" customHeight="1">
      <c r="A19" s="580"/>
      <c r="B19" s="15"/>
      <c r="C19" s="581">
        <f>'1. Energía'!D35</f>
        <v>0</v>
      </c>
      <c r="D19" s="581"/>
      <c r="E19" s="582"/>
    </row>
    <row r="20" ht="15.75" customHeight="1">
      <c r="A20" s="580"/>
      <c r="B20" s="15"/>
      <c r="C20" s="581">
        <f>'1. Energía'!D38</f>
        <v>0</v>
      </c>
      <c r="D20" s="581"/>
      <c r="E20" s="582"/>
    </row>
    <row r="21" ht="15.75" customHeight="1">
      <c r="A21" s="580"/>
      <c r="B21" s="15"/>
      <c r="C21" s="581">
        <f>'1. Energía'!D41</f>
        <v>0</v>
      </c>
      <c r="D21" s="581"/>
      <c r="E21" s="583"/>
    </row>
    <row r="22" ht="15.75" customHeight="1">
      <c r="A22" s="580"/>
      <c r="B22" s="584"/>
      <c r="C22" s="581">
        <f>'1. Energía'!D44</f>
        <v>0</v>
      </c>
      <c r="D22" s="581"/>
      <c r="E22" s="585"/>
      <c r="F22" s="586"/>
    </row>
    <row r="23" ht="15.75" customHeight="1">
      <c r="A23" s="580"/>
      <c r="B23" s="587" t="s">
        <v>462</v>
      </c>
      <c r="C23" s="581">
        <f>'1. Energía'!D51</f>
        <v>0</v>
      </c>
      <c r="D23" s="581"/>
      <c r="E23" s="575"/>
    </row>
    <row r="24" ht="15.75" customHeight="1">
      <c r="A24" s="580"/>
      <c r="B24" s="15"/>
      <c r="C24" s="581">
        <f>'1. Energía'!D54</f>
        <v>0</v>
      </c>
      <c r="D24" s="581"/>
      <c r="E24" s="582"/>
    </row>
    <row r="25" ht="15.75" customHeight="1">
      <c r="A25" s="580"/>
      <c r="B25" s="15"/>
      <c r="C25" s="581">
        <f>'1. Energía'!D57</f>
        <v>0</v>
      </c>
      <c r="D25" s="581"/>
      <c r="E25" s="582"/>
    </row>
    <row r="26" ht="15.75" customHeight="1">
      <c r="A26" s="580"/>
      <c r="B26" s="15"/>
      <c r="C26" s="581">
        <f>'1. Energía'!D60</f>
        <v>0</v>
      </c>
      <c r="D26" s="581"/>
      <c r="E26" s="582"/>
    </row>
    <row r="27" ht="15.75" customHeight="1">
      <c r="A27" s="580"/>
      <c r="B27" s="15"/>
      <c r="C27" s="581">
        <f>'1. Energía'!D63</f>
        <v>0</v>
      </c>
      <c r="D27" s="581"/>
      <c r="E27" s="582"/>
    </row>
    <row r="28" ht="15.75" customHeight="1">
      <c r="A28" s="580"/>
      <c r="B28" s="15"/>
      <c r="C28" s="581">
        <f>'1. Energía'!D66</f>
        <v>0</v>
      </c>
      <c r="D28" s="581"/>
      <c r="E28" s="582"/>
    </row>
    <row r="29" ht="15.75" customHeight="1">
      <c r="A29" s="580"/>
      <c r="B29" s="15"/>
      <c r="C29" s="581">
        <f>'1. Energía'!D69</f>
        <v>0</v>
      </c>
      <c r="D29" s="581"/>
      <c r="E29" s="582"/>
    </row>
    <row r="30" ht="15.75" customHeight="1">
      <c r="A30" s="580"/>
      <c r="B30" s="15"/>
      <c r="C30" s="581">
        <f>'1. Energía'!D72</f>
        <v>0</v>
      </c>
      <c r="D30" s="581"/>
      <c r="E30" s="582"/>
    </row>
    <row r="31" ht="15.75" customHeight="1">
      <c r="A31" s="580"/>
      <c r="B31" s="15"/>
      <c r="C31" s="581">
        <f>'1. Energía'!D75</f>
        <v>0</v>
      </c>
      <c r="D31" s="581"/>
      <c r="E31" s="582"/>
    </row>
    <row r="32" ht="15.75" customHeight="1">
      <c r="A32" s="580"/>
      <c r="B32" s="15"/>
      <c r="C32" s="581">
        <f>'1. Energía'!D78</f>
        <v>0</v>
      </c>
      <c r="D32" s="581"/>
      <c r="E32" s="582"/>
    </row>
    <row r="33" ht="15.75" customHeight="1">
      <c r="A33" s="580"/>
      <c r="B33" s="15"/>
      <c r="C33" s="581">
        <f>'1. Energía'!D81</f>
        <v>0</v>
      </c>
      <c r="D33" s="581"/>
      <c r="E33" s="582"/>
    </row>
    <row r="34" ht="15.75" customHeight="1">
      <c r="A34" s="580"/>
      <c r="B34" s="584"/>
      <c r="C34" s="581">
        <f>'1. Energía'!D84</f>
        <v>0</v>
      </c>
      <c r="D34" s="581"/>
      <c r="E34" s="582"/>
    </row>
    <row r="35" ht="15.75" customHeight="1">
      <c r="A35" s="580"/>
      <c r="B35" s="587" t="s">
        <v>463</v>
      </c>
      <c r="C35" s="581">
        <f>'1. Energía'!F90</f>
        <v>0</v>
      </c>
      <c r="D35" s="581"/>
      <c r="E35" s="582"/>
    </row>
    <row r="36" ht="15.75" customHeight="1">
      <c r="A36" s="580"/>
      <c r="B36" s="15"/>
      <c r="C36" s="581">
        <f>'1. Energía'!G90</f>
        <v>0</v>
      </c>
      <c r="D36" s="581"/>
      <c r="E36" s="582"/>
    </row>
    <row r="37" ht="15.75" customHeight="1">
      <c r="A37" s="580"/>
      <c r="B37" s="15"/>
      <c r="C37" s="581">
        <f>'1. Energía'!H90</f>
        <v>0</v>
      </c>
      <c r="D37" s="581"/>
      <c r="E37" s="582"/>
    </row>
    <row r="38" ht="15.75" customHeight="1">
      <c r="A38" s="580"/>
      <c r="B38" s="15"/>
      <c r="C38" s="581">
        <f>'1. Energía'!F92</f>
        <v>0</v>
      </c>
      <c r="D38" s="581"/>
      <c r="E38" s="582"/>
    </row>
    <row r="39" ht="15.75" customHeight="1">
      <c r="A39" s="580"/>
      <c r="B39" s="15"/>
      <c r="C39" s="581">
        <f>'1. Energía'!G92</f>
        <v>0</v>
      </c>
      <c r="D39" s="581"/>
      <c r="E39" s="582"/>
    </row>
    <row r="40" ht="15.75" customHeight="1">
      <c r="A40" s="580"/>
      <c r="B40" s="15"/>
      <c r="C40" s="581">
        <f>'1. Energía'!H92</f>
        <v>0</v>
      </c>
      <c r="D40" s="581"/>
      <c r="E40" s="582"/>
    </row>
    <row r="41" ht="15.75" customHeight="1">
      <c r="A41" s="580"/>
      <c r="B41" s="15"/>
      <c r="C41" s="581">
        <f>'1. Energía'!F95</f>
        <v>0</v>
      </c>
      <c r="D41" s="581"/>
      <c r="E41" s="582"/>
    </row>
    <row r="42" ht="15.75" customHeight="1">
      <c r="A42" s="580"/>
      <c r="B42" s="15"/>
      <c r="C42" s="581">
        <f>'1. Energía'!G95</f>
        <v>0</v>
      </c>
      <c r="D42" s="581"/>
      <c r="E42" s="582"/>
    </row>
    <row r="43" ht="15.75" customHeight="1">
      <c r="A43" s="580"/>
      <c r="B43" s="15"/>
      <c r="C43" s="581">
        <f>'1. Energía'!H95</f>
        <v>0</v>
      </c>
      <c r="D43" s="581"/>
      <c r="E43" s="582"/>
    </row>
    <row r="44" ht="15.75" customHeight="1">
      <c r="A44" s="580"/>
      <c r="B44" s="15"/>
      <c r="C44" s="581">
        <f>'1. Energía'!F97</f>
        <v>0</v>
      </c>
      <c r="D44" s="581"/>
      <c r="E44" s="582"/>
    </row>
    <row r="45" ht="15.75" customHeight="1">
      <c r="A45" s="580"/>
      <c r="B45" s="15"/>
      <c r="C45" s="581">
        <f>'1. Energía'!G97</f>
        <v>0</v>
      </c>
      <c r="D45" s="581"/>
      <c r="E45" s="582"/>
    </row>
    <row r="46" ht="15.75" customHeight="1">
      <c r="A46" s="580"/>
      <c r="B46" s="15"/>
      <c r="C46" s="581">
        <f>'1. Energía'!H97</f>
        <v>0</v>
      </c>
      <c r="D46" s="581"/>
      <c r="E46" s="582"/>
    </row>
    <row r="47" ht="15.75" customHeight="1">
      <c r="A47" s="580"/>
      <c r="B47" s="15"/>
      <c r="C47" s="581">
        <f>'1. Energía'!F99</f>
        <v>0</v>
      </c>
      <c r="D47" s="581"/>
      <c r="E47" s="582"/>
    </row>
    <row r="48" ht="15.75" customHeight="1">
      <c r="A48" s="580"/>
      <c r="B48" s="15"/>
      <c r="C48" s="581">
        <f>'1. Energía'!F103</f>
        <v>0</v>
      </c>
      <c r="D48" s="581"/>
      <c r="E48" s="582"/>
    </row>
    <row r="49" ht="15.75" customHeight="1">
      <c r="A49" s="580"/>
      <c r="B49" s="15"/>
      <c r="C49" s="581">
        <f>'1. Energía'!G103</f>
        <v>0</v>
      </c>
      <c r="D49" s="581"/>
      <c r="E49" s="582"/>
    </row>
    <row r="50" ht="15.75" customHeight="1">
      <c r="A50" s="580"/>
      <c r="B50" s="15"/>
      <c r="C50" s="581">
        <f>'1. Energía'!H103</f>
        <v>0</v>
      </c>
      <c r="D50" s="581"/>
      <c r="E50" s="582"/>
    </row>
    <row r="51" ht="15.75" customHeight="1">
      <c r="A51" s="580"/>
      <c r="B51" s="15"/>
      <c r="C51" s="581">
        <f>'1. Energía'!F105</f>
        <v>0</v>
      </c>
      <c r="D51" s="581"/>
      <c r="E51" s="582"/>
    </row>
    <row r="52" ht="15.75" customHeight="1">
      <c r="A52" s="580"/>
      <c r="B52" s="15"/>
      <c r="C52" s="581">
        <f>'1. Energía'!G105</f>
        <v>0</v>
      </c>
      <c r="D52" s="581"/>
      <c r="E52" s="582"/>
    </row>
    <row r="53" ht="15.75" customHeight="1">
      <c r="A53" s="580"/>
      <c r="B53" s="15"/>
      <c r="C53" s="581">
        <f>'1. Energía'!H105</f>
        <v>0</v>
      </c>
      <c r="D53" s="581"/>
      <c r="E53" s="582"/>
    </row>
    <row r="54" ht="15.75" customHeight="1">
      <c r="A54" s="580"/>
      <c r="B54" s="15"/>
      <c r="C54" s="581">
        <f>'1. Energía'!F107</f>
        <v>0</v>
      </c>
      <c r="D54" s="581"/>
      <c r="E54" s="582"/>
    </row>
    <row r="55" ht="15.75" customHeight="1">
      <c r="A55" s="580"/>
      <c r="B55" s="15"/>
      <c r="C55" s="581">
        <f>'1. Energía'!F109</f>
        <v>0</v>
      </c>
      <c r="D55" s="581"/>
      <c r="E55" s="582"/>
    </row>
    <row r="56" ht="15.75" customHeight="1">
      <c r="A56" s="580"/>
      <c r="B56" s="15"/>
      <c r="C56" s="581">
        <f>'1. Energía'!F111</f>
        <v>0</v>
      </c>
      <c r="D56" s="581"/>
      <c r="E56" s="582"/>
    </row>
    <row r="57" ht="15.75" customHeight="1">
      <c r="A57" s="580"/>
      <c r="B57" s="15"/>
      <c r="C57" s="581">
        <f>'1. Energía'!F113</f>
        <v>0</v>
      </c>
      <c r="D57" s="581"/>
      <c r="E57" s="582"/>
    </row>
    <row r="58" ht="15.75" customHeight="1">
      <c r="A58" s="580"/>
      <c r="B58" s="15"/>
      <c r="C58" s="581">
        <f>'1. Energía'!F115</f>
        <v>0</v>
      </c>
      <c r="D58" s="581"/>
      <c r="E58" s="582"/>
    </row>
    <row r="59" ht="15.75" customHeight="1">
      <c r="A59" s="579" t="s">
        <v>97</v>
      </c>
      <c r="B59" s="588" t="s">
        <v>464</v>
      </c>
      <c r="C59" s="581">
        <f>'1 bis. Energía (vehículos)'!D8</f>
        <v>0</v>
      </c>
      <c r="D59" s="581"/>
      <c r="E59" s="582"/>
    </row>
    <row r="60" ht="15.75" customHeight="1">
      <c r="A60" s="589"/>
      <c r="B60" s="15"/>
      <c r="C60" s="581">
        <f>'1 bis. Energía (vehículos)'!D11</f>
        <v>0</v>
      </c>
      <c r="D60" s="581"/>
      <c r="E60" s="582"/>
    </row>
    <row r="61" ht="15.75" customHeight="1">
      <c r="A61" s="589"/>
      <c r="B61" s="15"/>
      <c r="C61" s="581">
        <f>'1 bis. Energía (vehículos)'!D14</f>
        <v>0</v>
      </c>
      <c r="D61" s="581"/>
      <c r="E61" s="582"/>
    </row>
    <row r="62" ht="15.75" customHeight="1">
      <c r="A62" s="589"/>
      <c r="B62" s="15"/>
      <c r="C62" s="581">
        <f>'1 bis. Energía (vehículos)'!D17</f>
        <v>0</v>
      </c>
      <c r="D62" s="581"/>
      <c r="E62" s="582"/>
    </row>
    <row r="63" ht="15.75" customHeight="1">
      <c r="A63" s="589"/>
      <c r="B63" s="15"/>
      <c r="C63" s="581">
        <f>'1 bis. Energía (vehículos)'!D20</f>
        <v>0</v>
      </c>
      <c r="D63" s="581"/>
      <c r="E63" s="582"/>
    </row>
    <row r="64" ht="15.75" customHeight="1">
      <c r="A64" s="589"/>
      <c r="B64" s="15"/>
      <c r="C64" s="581">
        <f>'1 bis. Energía (vehículos)'!D23</f>
        <v>0</v>
      </c>
      <c r="D64" s="581"/>
      <c r="E64" s="582"/>
    </row>
    <row r="65" ht="15.75" customHeight="1">
      <c r="A65" s="589"/>
      <c r="B65" s="15"/>
      <c r="C65" s="581">
        <f>'1 bis. Energía (vehículos)'!D26</f>
        <v>0</v>
      </c>
      <c r="D65" s="581"/>
      <c r="E65" s="582"/>
    </row>
    <row r="66" ht="15.75" customHeight="1">
      <c r="A66" s="589"/>
      <c r="B66" s="15"/>
      <c r="C66" s="581">
        <f>'1 bis. Energía (vehículos)'!D29</f>
        <v>0</v>
      </c>
      <c r="D66" s="581"/>
      <c r="E66" s="582"/>
    </row>
    <row r="67" ht="15.75" customHeight="1">
      <c r="A67" s="589"/>
      <c r="B67" s="15"/>
      <c r="C67" s="581">
        <f>'1 bis. Energía (vehículos)'!D32</f>
        <v>0</v>
      </c>
      <c r="D67" s="581"/>
      <c r="E67" s="582"/>
    </row>
    <row r="68" ht="15.75" customHeight="1">
      <c r="A68" s="589"/>
      <c r="B68" s="584"/>
      <c r="C68" s="581">
        <f>'1 bis. Energía (vehículos)'!D35</f>
        <v>0</v>
      </c>
      <c r="D68" s="581"/>
      <c r="E68" s="582"/>
    </row>
    <row r="69" ht="15.75" customHeight="1">
      <c r="A69" s="589"/>
      <c r="B69" s="588" t="s">
        <v>465</v>
      </c>
      <c r="C69" s="581">
        <f>'1 bis. Energía (vehículos)'!D42</f>
        <v>0</v>
      </c>
      <c r="D69" s="581"/>
      <c r="E69" s="582"/>
    </row>
    <row r="70" ht="15.75" customHeight="1">
      <c r="A70" s="589"/>
      <c r="B70" s="15"/>
      <c r="C70" s="581">
        <f>'1 bis. Energía (vehículos)'!D45</f>
        <v>0</v>
      </c>
      <c r="D70" s="581"/>
      <c r="E70" s="582"/>
    </row>
    <row r="71" ht="15.75" customHeight="1">
      <c r="A71" s="589"/>
      <c r="B71" s="15"/>
      <c r="C71" s="581">
        <f>'1 bis. Energía (vehículos)'!D48</f>
        <v>0</v>
      </c>
      <c r="D71" s="581"/>
      <c r="E71" s="582"/>
    </row>
    <row r="72" ht="15.75" customHeight="1">
      <c r="A72" s="589"/>
      <c r="B72" s="15"/>
      <c r="C72" s="581">
        <f>'1 bis. Energía (vehículos)'!D51</f>
        <v>0</v>
      </c>
      <c r="D72" s="581"/>
      <c r="E72" s="582"/>
    </row>
    <row r="73" ht="15.75" customHeight="1">
      <c r="A73" s="589"/>
      <c r="B73" s="584"/>
      <c r="C73" s="581">
        <f>'1 bis. Energía (vehículos)'!D54</f>
        <v>0</v>
      </c>
      <c r="D73" s="581"/>
      <c r="E73" s="582"/>
    </row>
    <row r="74" ht="15.75" customHeight="1">
      <c r="A74" s="589"/>
      <c r="B74" s="588" t="s">
        <v>466</v>
      </c>
      <c r="C74" s="581">
        <f>'1 bis. Energía (vehículos)'!F59</f>
        <v>0</v>
      </c>
      <c r="D74" s="581"/>
      <c r="E74" s="582"/>
    </row>
    <row r="75" ht="15.75" customHeight="1">
      <c r="A75" s="589"/>
      <c r="B75" s="15"/>
      <c r="C75" s="581">
        <f>'1 bis. Energía (vehículos)'!F61</f>
        <v>0</v>
      </c>
      <c r="D75" s="581"/>
      <c r="E75" s="582"/>
    </row>
    <row r="76" ht="15.75" customHeight="1">
      <c r="A76" s="589"/>
      <c r="B76" s="15"/>
      <c r="C76" s="574">
        <f>'1 bis. Energía (vehículos)'!F63</f>
        <v>0</v>
      </c>
      <c r="D76" s="574"/>
      <c r="E76" s="582"/>
    </row>
    <row r="77" ht="15.75" customHeight="1">
      <c r="A77" s="589"/>
      <c r="B77" s="584"/>
      <c r="C77" s="574">
        <f>'1 bis. Energía (vehículos)'!F65</f>
        <v>0</v>
      </c>
      <c r="D77" s="574"/>
      <c r="E77" s="582"/>
    </row>
    <row r="78" ht="15.75" customHeight="1">
      <c r="A78" s="579" t="s">
        <v>133</v>
      </c>
      <c r="B78" s="587" t="s">
        <v>467</v>
      </c>
      <c r="C78" s="581">
        <f>'2. Materiales'!D8</f>
        <v>0</v>
      </c>
      <c r="D78" s="581"/>
      <c r="E78" s="582"/>
    </row>
    <row r="79" ht="15.75" customHeight="1">
      <c r="A79" s="580"/>
      <c r="B79" s="15"/>
      <c r="C79" s="581">
        <f>'2. Materiales'!D11</f>
        <v>0</v>
      </c>
      <c r="D79" s="581"/>
      <c r="E79" s="582"/>
    </row>
    <row r="80" ht="15.75" customHeight="1">
      <c r="A80" s="580"/>
      <c r="B80" s="15"/>
      <c r="C80" s="581">
        <f>'2. Materiales'!D14</f>
        <v>0</v>
      </c>
      <c r="D80" s="581"/>
      <c r="E80" s="582"/>
    </row>
    <row r="81" ht="15.75" customHeight="1">
      <c r="A81" s="580"/>
      <c r="B81" s="15"/>
      <c r="C81" s="581">
        <f>'2. Materiales'!D17</f>
        <v>0</v>
      </c>
      <c r="D81" s="581"/>
      <c r="E81" s="582"/>
    </row>
    <row r="82" ht="15.75" customHeight="1">
      <c r="A82" s="580"/>
      <c r="B82" s="15"/>
      <c r="C82" s="581">
        <f>'2. Materiales'!D20</f>
        <v>0</v>
      </c>
      <c r="D82" s="581"/>
      <c r="E82" s="582"/>
    </row>
    <row r="83" ht="15.75" customHeight="1">
      <c r="A83" s="580"/>
      <c r="B83" s="15"/>
      <c r="C83" s="581">
        <f>'2. Materiales'!D23</f>
        <v>0</v>
      </c>
      <c r="D83" s="581"/>
      <c r="E83" s="582"/>
    </row>
    <row r="84" ht="15.75" customHeight="1">
      <c r="A84" s="580"/>
      <c r="B84" s="15"/>
      <c r="C84" s="581">
        <f>'2. Materiales'!D26</f>
        <v>0</v>
      </c>
      <c r="D84" s="581"/>
      <c r="E84" s="582"/>
    </row>
    <row r="85" ht="15.75" customHeight="1">
      <c r="A85" s="580"/>
      <c r="B85" s="15"/>
      <c r="C85" s="581">
        <f>'2. Materiales'!D29</f>
        <v>0</v>
      </c>
      <c r="D85" s="581"/>
      <c r="E85" s="582"/>
    </row>
    <row r="86" ht="15.75" customHeight="1">
      <c r="A86" s="580"/>
      <c r="B86" s="15"/>
      <c r="C86" s="581">
        <f>'2. Materiales'!D32</f>
        <v>0</v>
      </c>
      <c r="D86" s="581"/>
      <c r="E86" s="582"/>
    </row>
    <row r="87" ht="15.75" customHeight="1">
      <c r="A87" s="580"/>
      <c r="B87" s="15"/>
      <c r="C87" s="581">
        <f>'2. Materiales'!D35</f>
        <v>0</v>
      </c>
      <c r="D87" s="581"/>
      <c r="E87" s="582"/>
    </row>
    <row r="88" ht="15.75" customHeight="1">
      <c r="A88" s="580"/>
      <c r="B88" s="15"/>
      <c r="C88" s="581">
        <f>'2. Materiales'!D38</f>
        <v>0</v>
      </c>
      <c r="D88" s="581"/>
      <c r="E88" s="582"/>
    </row>
    <row r="89" ht="15.75" customHeight="1">
      <c r="A89" s="580"/>
      <c r="B89" s="584"/>
      <c r="C89" s="581">
        <f>'2. Materiales'!D41</f>
        <v>0</v>
      </c>
      <c r="D89" s="581"/>
      <c r="E89" s="582"/>
    </row>
    <row r="90" ht="15.75" customHeight="1">
      <c r="A90" s="580"/>
      <c r="B90" s="587" t="s">
        <v>468</v>
      </c>
      <c r="C90" s="581">
        <f>'2. Materiales'!D48</f>
        <v>0</v>
      </c>
      <c r="D90" s="581"/>
      <c r="E90" s="582"/>
    </row>
    <row r="91" ht="15.75" customHeight="1">
      <c r="A91" s="580"/>
      <c r="B91" s="15"/>
      <c r="C91" s="581">
        <f>'2. Materiales'!D51</f>
        <v>0</v>
      </c>
      <c r="D91" s="581"/>
      <c r="E91" s="582"/>
    </row>
    <row r="92" ht="15.75" customHeight="1">
      <c r="A92" s="580"/>
      <c r="B92" s="15"/>
      <c r="C92" s="581">
        <f>'2. Materiales'!D54</f>
        <v>0</v>
      </c>
      <c r="D92" s="581"/>
      <c r="E92" s="582"/>
    </row>
    <row r="93" ht="15.75" customHeight="1">
      <c r="A93" s="580"/>
      <c r="B93" s="15"/>
      <c r="C93" s="581">
        <f>'2. Materiales'!D57</f>
        <v>0</v>
      </c>
      <c r="D93" s="581"/>
      <c r="E93" s="582"/>
    </row>
    <row r="94" ht="15.75" customHeight="1">
      <c r="A94" s="580"/>
      <c r="B94" s="15"/>
      <c r="C94" s="581">
        <f>'2. Materiales'!D60</f>
        <v>0</v>
      </c>
      <c r="D94" s="581"/>
      <c r="E94" s="582"/>
    </row>
    <row r="95" ht="15.75" customHeight="1">
      <c r="A95" s="580"/>
      <c r="B95" s="15"/>
      <c r="C95" s="581">
        <f>'2. Materiales'!D63</f>
        <v>0</v>
      </c>
      <c r="D95" s="581"/>
      <c r="E95" s="582"/>
    </row>
    <row r="96" ht="15.75" customHeight="1">
      <c r="A96" s="580"/>
      <c r="B96" s="15"/>
      <c r="C96" s="581">
        <f>'2. Materiales'!D66</f>
        <v>0</v>
      </c>
      <c r="D96" s="581"/>
      <c r="E96" s="582"/>
    </row>
    <row r="97" ht="15.75" customHeight="1">
      <c r="A97" s="580"/>
      <c r="B97" s="15"/>
      <c r="C97" s="581">
        <f>'2. Materiales'!D69</f>
        <v>0</v>
      </c>
      <c r="D97" s="581"/>
      <c r="E97" s="582"/>
    </row>
    <row r="98" ht="15.75" customHeight="1">
      <c r="A98" s="580"/>
      <c r="B98" s="15"/>
      <c r="C98" s="581">
        <f>'2. Materiales'!D72</f>
        <v>0</v>
      </c>
      <c r="D98" s="581"/>
      <c r="E98" s="582"/>
    </row>
    <row r="99" ht="15.75" customHeight="1">
      <c r="A99" s="580"/>
      <c r="B99" s="15"/>
      <c r="C99" s="581">
        <f>'2. Materiales'!D75</f>
        <v>0</v>
      </c>
      <c r="D99" s="581"/>
      <c r="E99" s="582"/>
    </row>
    <row r="100" ht="15.75" customHeight="1">
      <c r="A100" s="580"/>
      <c r="B100" s="15"/>
      <c r="C100" s="581">
        <f>'2. Materiales'!D78</f>
        <v>0</v>
      </c>
      <c r="D100" s="581"/>
      <c r="E100" s="582"/>
    </row>
    <row r="101" ht="15.75" customHeight="1">
      <c r="A101" s="580"/>
      <c r="B101" s="584"/>
      <c r="C101" s="581">
        <f>'2. Materiales'!D81</f>
        <v>0</v>
      </c>
      <c r="D101" s="581"/>
      <c r="E101" s="582"/>
    </row>
    <row r="102" ht="15.75" customHeight="1">
      <c r="A102" s="580"/>
      <c r="B102" s="587" t="s">
        <v>469</v>
      </c>
      <c r="C102" s="581">
        <f>'2. Materiales'!J87</f>
        <v>0</v>
      </c>
      <c r="D102" s="581"/>
      <c r="E102" s="582"/>
    </row>
    <row r="103" ht="15.75" customHeight="1">
      <c r="A103" s="580"/>
      <c r="B103" s="15"/>
      <c r="C103" s="581">
        <f>'2. Materiales'!J88</f>
        <v>0</v>
      </c>
      <c r="D103" s="581"/>
      <c r="E103" s="582"/>
    </row>
    <row r="104" ht="15.75" customHeight="1">
      <c r="A104" s="580"/>
      <c r="B104" s="15"/>
      <c r="C104" s="581">
        <f>'2. Materiales'!J89</f>
        <v>0</v>
      </c>
      <c r="D104" s="581"/>
      <c r="E104" s="582"/>
    </row>
    <row r="105" ht="15.75" customHeight="1">
      <c r="A105" s="580"/>
      <c r="B105" s="15"/>
      <c r="C105" s="581">
        <f>'2. Materiales'!H93</f>
        <v>0</v>
      </c>
      <c r="D105" s="581"/>
      <c r="E105" s="582"/>
    </row>
    <row r="106" ht="15.75" customHeight="1">
      <c r="A106" s="580"/>
      <c r="B106" s="15"/>
      <c r="C106" s="581">
        <f>'2. Materiales'!I93</f>
        <v>0</v>
      </c>
      <c r="D106" s="581"/>
      <c r="E106" s="582"/>
    </row>
    <row r="107" ht="15.75" customHeight="1">
      <c r="A107" s="580"/>
      <c r="B107" s="15"/>
      <c r="C107" s="581">
        <f>'2. Materiales'!J93</f>
        <v>0</v>
      </c>
      <c r="D107" s="581"/>
      <c r="E107" s="582"/>
    </row>
    <row r="108" ht="15.75" customHeight="1">
      <c r="A108" s="580"/>
      <c r="B108" s="15"/>
      <c r="C108" s="581">
        <f>'2. Materiales'!K93</f>
        <v>0</v>
      </c>
      <c r="D108" s="581"/>
      <c r="E108" s="582"/>
    </row>
    <row r="109" ht="15.75" customHeight="1">
      <c r="A109" s="580"/>
      <c r="B109" s="15"/>
      <c r="C109" s="581">
        <f>'2. Materiales'!I94</f>
        <v>0</v>
      </c>
      <c r="D109" s="581"/>
      <c r="E109" s="582"/>
    </row>
    <row r="110" ht="15.75" customHeight="1">
      <c r="A110" s="580"/>
      <c r="B110" s="15"/>
      <c r="C110" s="581">
        <f>'2. Materiales'!J94</f>
        <v>0</v>
      </c>
      <c r="D110" s="581"/>
      <c r="E110" s="582"/>
    </row>
    <row r="111" ht="15.75" customHeight="1">
      <c r="A111" s="580"/>
      <c r="B111" s="15"/>
      <c r="C111" s="581">
        <f>'2. Materiales'!K94</f>
        <v>0</v>
      </c>
      <c r="D111" s="581"/>
      <c r="E111" s="582"/>
    </row>
    <row r="112" ht="15.75" customHeight="1">
      <c r="A112" s="580"/>
      <c r="B112" s="15"/>
      <c r="C112" s="581">
        <f>'2. Materiales'!I95</f>
        <v>0</v>
      </c>
      <c r="D112" s="581"/>
      <c r="E112" s="582"/>
    </row>
    <row r="113" ht="15.75" customHeight="1">
      <c r="A113" s="580"/>
      <c r="B113" s="15"/>
      <c r="C113" s="581">
        <f>'2. Materiales'!J95</f>
        <v>0</v>
      </c>
      <c r="D113" s="581"/>
      <c r="E113" s="582"/>
    </row>
    <row r="114" ht="15.75" customHeight="1">
      <c r="A114" s="580"/>
      <c r="B114" s="15"/>
      <c r="C114" s="581">
        <f>'2. Materiales'!K95</f>
        <v>0</v>
      </c>
      <c r="D114" s="581"/>
      <c r="E114" s="582"/>
    </row>
    <row r="115" ht="15.75" customHeight="1">
      <c r="A115" s="580"/>
      <c r="B115" s="15"/>
      <c r="C115" s="581">
        <f>'2. Materiales'!I96</f>
        <v>0</v>
      </c>
      <c r="D115" s="581"/>
      <c r="E115" s="582"/>
    </row>
    <row r="116" ht="15.75" customHeight="1">
      <c r="A116" s="580"/>
      <c r="B116" s="15"/>
      <c r="C116" s="581">
        <f>'2. Materiales'!J96</f>
        <v>0</v>
      </c>
      <c r="D116" s="581"/>
      <c r="E116" s="582"/>
    </row>
    <row r="117" ht="15.75" customHeight="1">
      <c r="A117" s="580"/>
      <c r="B117" s="15"/>
      <c r="C117" s="581">
        <f>'2. Materiales'!K96</f>
        <v>0</v>
      </c>
      <c r="D117" s="581"/>
      <c r="E117" s="582"/>
    </row>
    <row r="118" ht="15.75" customHeight="1">
      <c r="A118" s="580"/>
      <c r="B118" s="15"/>
      <c r="C118" s="581">
        <f>'2. Materiales'!I97</f>
        <v>0</v>
      </c>
      <c r="D118" s="581"/>
      <c r="E118" s="582"/>
    </row>
    <row r="119" ht="15.75" customHeight="1">
      <c r="A119" s="580"/>
      <c r="B119" s="15"/>
      <c r="C119" s="581">
        <f>'2. Materiales'!J97</f>
        <v>0</v>
      </c>
      <c r="D119" s="581"/>
      <c r="E119" s="582"/>
    </row>
    <row r="120" ht="15.75" customHeight="1">
      <c r="A120" s="580"/>
      <c r="B120" s="15"/>
      <c r="C120" s="581">
        <f>'2. Materiales'!K97</f>
        <v>0</v>
      </c>
      <c r="D120" s="581"/>
      <c r="E120" s="582"/>
    </row>
    <row r="121" ht="15.75" customHeight="1">
      <c r="A121" s="580"/>
      <c r="B121" s="15"/>
      <c r="C121" s="581">
        <f>'2. Materiales'!I98</f>
        <v>0</v>
      </c>
      <c r="D121" s="581"/>
      <c r="E121" s="582"/>
    </row>
    <row r="122" ht="15.75" customHeight="1">
      <c r="A122" s="580"/>
      <c r="B122" s="15"/>
      <c r="C122" s="581">
        <f>'2. Materiales'!J98</f>
        <v>0</v>
      </c>
      <c r="D122" s="581"/>
      <c r="E122" s="582"/>
    </row>
    <row r="123" ht="15.75" customHeight="1">
      <c r="A123" s="580"/>
      <c r="B123" s="15"/>
      <c r="C123" s="581">
        <f>'2. Materiales'!K98</f>
        <v>0</v>
      </c>
      <c r="D123" s="581"/>
      <c r="E123" s="582"/>
    </row>
    <row r="124" ht="15.75" customHeight="1">
      <c r="A124" s="580"/>
      <c r="B124" s="15"/>
      <c r="C124" s="581">
        <f>'2. Materiales'!I101</f>
        <v>0</v>
      </c>
      <c r="D124" s="581"/>
      <c r="E124" s="582"/>
    </row>
    <row r="125" ht="15.75" customHeight="1">
      <c r="A125" s="580"/>
      <c r="B125" s="15"/>
      <c r="C125" s="581">
        <f>'2. Materiales'!J101</f>
        <v>0</v>
      </c>
      <c r="D125" s="581"/>
      <c r="E125" s="582"/>
    </row>
    <row r="126" ht="15.75" customHeight="1">
      <c r="A126" s="580"/>
      <c r="B126" s="15"/>
      <c r="C126" s="581">
        <f>'2. Materiales'!K101</f>
        <v>0</v>
      </c>
      <c r="D126" s="581"/>
      <c r="E126" s="582"/>
    </row>
    <row r="127" ht="15.75" customHeight="1">
      <c r="A127" s="580"/>
      <c r="B127" s="15"/>
      <c r="C127" s="581">
        <f>'2. Materiales'!I104</f>
        <v>0</v>
      </c>
      <c r="D127" s="581"/>
      <c r="E127" s="582"/>
    </row>
    <row r="128" ht="15.75" customHeight="1">
      <c r="A128" s="580"/>
      <c r="B128" s="15"/>
      <c r="C128" s="581">
        <f>'2. Materiales'!J104</f>
        <v>0</v>
      </c>
      <c r="D128" s="581"/>
      <c r="E128" s="582"/>
    </row>
    <row r="129" ht="15.75" customHeight="1">
      <c r="A129" s="580"/>
      <c r="B129" s="15"/>
      <c r="C129" s="581">
        <f>'2. Materiales'!K104</f>
        <v>0</v>
      </c>
      <c r="D129" s="581"/>
      <c r="E129" s="582"/>
    </row>
    <row r="130" ht="15.75" customHeight="1">
      <c r="A130" s="580"/>
      <c r="B130" s="15"/>
      <c r="C130" s="581">
        <f>'2. Materiales'!I107</f>
        <v>0</v>
      </c>
      <c r="D130" s="581"/>
      <c r="E130" s="582"/>
    </row>
    <row r="131" ht="15.75" customHeight="1">
      <c r="A131" s="580"/>
      <c r="B131" s="15"/>
      <c r="C131" s="581">
        <f>'2. Materiales'!J107</f>
        <v>0</v>
      </c>
      <c r="D131" s="581"/>
      <c r="E131" s="582"/>
    </row>
    <row r="132" ht="15.75" customHeight="1">
      <c r="A132" s="580"/>
      <c r="B132" s="15"/>
      <c r="C132" s="581">
        <f>'2. Materiales'!K107</f>
        <v>0</v>
      </c>
      <c r="D132" s="581"/>
      <c r="E132" s="582"/>
    </row>
    <row r="133" ht="15.75" customHeight="1">
      <c r="A133" s="580"/>
      <c r="B133" s="15"/>
      <c r="C133" s="581">
        <f>'2. Materiales'!G111</f>
        <v>0</v>
      </c>
      <c r="D133" s="581"/>
      <c r="E133" s="582"/>
    </row>
    <row r="134" ht="15.75" customHeight="1">
      <c r="A134" s="580"/>
      <c r="B134" s="15"/>
      <c r="C134" s="581">
        <f>'2. Materiales'!H111</f>
        <v>0</v>
      </c>
      <c r="D134" s="581"/>
      <c r="E134" s="582"/>
    </row>
    <row r="135" ht="15.75" customHeight="1">
      <c r="A135" s="580"/>
      <c r="B135" s="15"/>
      <c r="C135" s="581">
        <f>'2. Materiales'!I111</f>
        <v>0</v>
      </c>
      <c r="D135" s="581"/>
      <c r="E135" s="582"/>
    </row>
    <row r="136" ht="15.75" customHeight="1">
      <c r="A136" s="580"/>
      <c r="B136" s="15"/>
      <c r="C136" s="581">
        <f>'2. Materiales'!J111</f>
        <v>0</v>
      </c>
      <c r="D136" s="581"/>
      <c r="E136" s="582"/>
    </row>
    <row r="137" ht="15.75" customHeight="1">
      <c r="A137" s="580"/>
      <c r="B137" s="15"/>
      <c r="C137" s="581">
        <f>'2. Materiales'!K111</f>
        <v>0</v>
      </c>
      <c r="D137" s="581"/>
      <c r="E137" s="582"/>
    </row>
    <row r="138" ht="15.75" customHeight="1">
      <c r="A138" s="580"/>
      <c r="B138" s="15"/>
      <c r="C138" s="581">
        <f>'2. Materiales'!G112</f>
        <v>0</v>
      </c>
      <c r="D138" s="581"/>
      <c r="E138" s="582"/>
    </row>
    <row r="139" ht="15.75" customHeight="1">
      <c r="A139" s="580"/>
      <c r="B139" s="15"/>
      <c r="C139" s="581">
        <f>'2. Materiales'!H112</f>
        <v>0</v>
      </c>
      <c r="D139" s="581"/>
      <c r="E139" s="582"/>
    </row>
    <row r="140" ht="15.75" customHeight="1">
      <c r="A140" s="580"/>
      <c r="B140" s="15"/>
      <c r="C140" s="581">
        <f>'2. Materiales'!I112</f>
        <v>0</v>
      </c>
      <c r="D140" s="581"/>
      <c r="E140" s="582"/>
    </row>
    <row r="141" ht="15.75" customHeight="1">
      <c r="A141" s="580"/>
      <c r="B141" s="15"/>
      <c r="C141" s="581">
        <f>'2. Materiales'!J112</f>
        <v>0</v>
      </c>
      <c r="D141" s="581"/>
      <c r="E141" s="582"/>
    </row>
    <row r="142" ht="15.75" customHeight="1">
      <c r="A142" s="580"/>
      <c r="B142" s="15"/>
      <c r="C142" s="581">
        <f>'2. Materiales'!K112</f>
        <v>0</v>
      </c>
      <c r="D142" s="581"/>
      <c r="E142" s="582"/>
    </row>
    <row r="143" ht="15.75" customHeight="1">
      <c r="A143" s="580"/>
      <c r="B143" s="15"/>
      <c r="C143" s="581">
        <f>'2. Materiales'!G113</f>
        <v>0</v>
      </c>
      <c r="D143" s="581"/>
      <c r="E143" s="582"/>
    </row>
    <row r="144" ht="15.75" customHeight="1">
      <c r="A144" s="580"/>
      <c r="B144" s="15"/>
      <c r="C144" s="581">
        <f>'2. Materiales'!H113</f>
        <v>0</v>
      </c>
      <c r="D144" s="581"/>
      <c r="E144" s="582"/>
    </row>
    <row r="145" ht="15.75" customHeight="1">
      <c r="A145" s="580"/>
      <c r="B145" s="15"/>
      <c r="C145" s="581">
        <f>'2. Materiales'!I113</f>
        <v>0</v>
      </c>
      <c r="D145" s="581"/>
      <c r="E145" s="582"/>
    </row>
    <row r="146" ht="15.75" customHeight="1">
      <c r="A146" s="580"/>
      <c r="B146" s="15"/>
      <c r="C146" s="581">
        <f>'2. Materiales'!J113</f>
        <v>0</v>
      </c>
      <c r="D146" s="581"/>
      <c r="E146" s="582"/>
    </row>
    <row r="147" ht="15.75" customHeight="1">
      <c r="A147" s="580"/>
      <c r="B147" s="15"/>
      <c r="C147" s="581">
        <f>'2. Materiales'!K113</f>
        <v>0</v>
      </c>
      <c r="D147" s="581"/>
      <c r="E147" s="582"/>
    </row>
    <row r="148" ht="15.75" customHeight="1">
      <c r="A148" s="580"/>
      <c r="B148" s="15"/>
      <c r="C148" s="581">
        <f>'2. Materiales'!G114</f>
        <v>0</v>
      </c>
      <c r="D148" s="581"/>
      <c r="E148" s="582"/>
    </row>
    <row r="149" ht="15.75" customHeight="1">
      <c r="A149" s="580"/>
      <c r="B149" s="15"/>
      <c r="C149" s="581">
        <f>'2. Materiales'!H114</f>
        <v>0</v>
      </c>
      <c r="D149" s="581"/>
      <c r="E149" s="582"/>
    </row>
    <row r="150" ht="15.75" customHeight="1">
      <c r="A150" s="580"/>
      <c r="B150" s="15"/>
      <c r="C150" s="581">
        <f>'2. Materiales'!I114</f>
        <v>0</v>
      </c>
      <c r="D150" s="581"/>
      <c r="E150" s="582"/>
    </row>
    <row r="151" ht="15.75" customHeight="1">
      <c r="A151" s="580"/>
      <c r="B151" s="15"/>
      <c r="C151" s="581">
        <f>'2. Materiales'!J114</f>
        <v>0</v>
      </c>
      <c r="D151" s="581"/>
      <c r="E151" s="582"/>
    </row>
    <row r="152" ht="15.75" customHeight="1">
      <c r="A152" s="580"/>
      <c r="B152" s="584"/>
      <c r="C152" s="581">
        <f>'2. Materiales'!K114</f>
        <v>0</v>
      </c>
      <c r="D152" s="581"/>
      <c r="E152" s="582"/>
    </row>
    <row r="153" ht="15.75" customHeight="1">
      <c r="A153" s="579" t="s">
        <v>228</v>
      </c>
      <c r="B153" s="587" t="s">
        <v>470</v>
      </c>
      <c r="C153" s="581">
        <f>'3. Residuos'!D8</f>
        <v>0</v>
      </c>
      <c r="D153" s="581"/>
      <c r="E153" s="582"/>
    </row>
    <row r="154" ht="15.75" customHeight="1">
      <c r="A154" s="580"/>
      <c r="B154" s="15"/>
      <c r="C154" s="581">
        <f>'3. Residuos'!D11</f>
        <v>0</v>
      </c>
      <c r="D154" s="581"/>
      <c r="E154" s="582"/>
    </row>
    <row r="155" ht="15.75" customHeight="1">
      <c r="A155" s="580"/>
      <c r="B155" s="15"/>
      <c r="C155" s="581">
        <f>'3. Residuos'!D14</f>
        <v>0</v>
      </c>
      <c r="D155" s="581"/>
      <c r="E155" s="582"/>
    </row>
    <row r="156" ht="15.75" customHeight="1">
      <c r="A156" s="580"/>
      <c r="B156" s="15"/>
      <c r="C156" s="581">
        <f>'3. Residuos'!D17</f>
        <v>0</v>
      </c>
      <c r="D156" s="581"/>
      <c r="E156" s="582"/>
    </row>
    <row r="157" ht="15.75" customHeight="1">
      <c r="A157" s="580"/>
      <c r="B157" s="15"/>
      <c r="C157" s="581">
        <f>'3. Residuos'!D20</f>
        <v>0</v>
      </c>
      <c r="D157" s="581"/>
      <c r="E157" s="582"/>
    </row>
    <row r="158" ht="15.75" customHeight="1">
      <c r="A158" s="580"/>
      <c r="B158" s="15"/>
      <c r="C158" s="581">
        <f>'3. Residuos'!D23</f>
        <v>0</v>
      </c>
      <c r="D158" s="581"/>
      <c r="E158" s="582"/>
    </row>
    <row r="159" ht="15.75" customHeight="1">
      <c r="A159" s="580"/>
      <c r="B159" s="15"/>
      <c r="C159" s="581">
        <f>'3. Residuos'!D26</f>
        <v>0</v>
      </c>
      <c r="D159" s="581"/>
      <c r="E159" s="582"/>
    </row>
    <row r="160" ht="15.75" customHeight="1">
      <c r="A160" s="580"/>
      <c r="B160" s="15"/>
      <c r="C160" s="581">
        <f>'3. Residuos'!D29</f>
        <v>0</v>
      </c>
      <c r="D160" s="581"/>
      <c r="E160" s="582"/>
    </row>
    <row r="161" ht="15.75" customHeight="1">
      <c r="A161" s="580"/>
      <c r="B161" s="15"/>
      <c r="C161" s="581">
        <f>'3. Residuos'!D32</f>
        <v>0</v>
      </c>
      <c r="D161" s="581"/>
      <c r="E161" s="582"/>
    </row>
    <row r="162" ht="15.75" customHeight="1">
      <c r="A162" s="580"/>
      <c r="B162" s="584"/>
      <c r="C162" s="581">
        <f>'3. Residuos'!D35</f>
        <v>0</v>
      </c>
      <c r="D162" s="581"/>
      <c r="E162" s="582"/>
    </row>
    <row r="163" ht="15.75" customHeight="1">
      <c r="A163" s="580"/>
      <c r="B163" s="587" t="s">
        <v>471</v>
      </c>
      <c r="C163" s="581">
        <f>'3. Residuos'!D42</f>
        <v>0</v>
      </c>
      <c r="D163" s="581"/>
      <c r="E163" s="582"/>
    </row>
    <row r="164" ht="15.75" customHeight="1">
      <c r="A164" s="580"/>
      <c r="B164" s="15"/>
      <c r="C164" s="581">
        <f>'3. Residuos'!D45</f>
        <v>0</v>
      </c>
      <c r="D164" s="581"/>
      <c r="E164" s="582"/>
    </row>
    <row r="165" ht="15.75" customHeight="1">
      <c r="A165" s="580"/>
      <c r="B165" s="15"/>
      <c r="C165" s="581">
        <f>'3. Residuos'!D48</f>
        <v>0</v>
      </c>
      <c r="D165" s="581"/>
      <c r="E165" s="582"/>
    </row>
    <row r="166" ht="15.75" customHeight="1">
      <c r="A166" s="580"/>
      <c r="B166" s="15"/>
      <c r="C166" s="581">
        <f>'3. Residuos'!D51</f>
        <v>0</v>
      </c>
      <c r="D166" s="581"/>
      <c r="E166" s="582"/>
    </row>
    <row r="167" ht="15.75" customHeight="1">
      <c r="A167" s="580"/>
      <c r="B167" s="15"/>
      <c r="C167" s="581">
        <f>'3. Residuos'!D54</f>
        <v>0</v>
      </c>
      <c r="D167" s="581"/>
      <c r="E167" s="582"/>
    </row>
    <row r="168" ht="15.75" customHeight="1">
      <c r="A168" s="580"/>
      <c r="B168" s="15"/>
      <c r="C168" s="581">
        <f>'3. Residuos'!D57</f>
        <v>0</v>
      </c>
      <c r="D168" s="581"/>
      <c r="E168" s="582"/>
    </row>
    <row r="169" ht="15.75" customHeight="1">
      <c r="A169" s="580"/>
      <c r="B169" s="15"/>
      <c r="C169" s="581">
        <f>'3. Residuos'!D60</f>
        <v>0</v>
      </c>
      <c r="D169" s="581"/>
      <c r="E169" s="582"/>
    </row>
    <row r="170" ht="15.75" customHeight="1">
      <c r="A170" s="580"/>
      <c r="B170" s="15"/>
      <c r="C170" s="581">
        <f>'3. Residuos'!D63</f>
        <v>0</v>
      </c>
      <c r="D170" s="581"/>
      <c r="E170" s="582"/>
    </row>
    <row r="171" ht="15.75" customHeight="1">
      <c r="A171" s="580"/>
      <c r="B171" s="584"/>
      <c r="C171" s="581">
        <f>'3. Residuos'!D66</f>
        <v>0</v>
      </c>
      <c r="D171" s="581"/>
      <c r="E171" s="582"/>
    </row>
    <row r="172" ht="15.75" customHeight="1">
      <c r="A172" s="580"/>
      <c r="B172" s="587" t="s">
        <v>472</v>
      </c>
      <c r="C172" s="581">
        <f>'3. Residuos'!F72</f>
        <v>0</v>
      </c>
      <c r="D172" s="581"/>
      <c r="E172" s="582"/>
    </row>
    <row r="173" ht="15.75" customHeight="1">
      <c r="A173" s="580"/>
      <c r="B173" s="15"/>
      <c r="C173" s="581">
        <f>'3. Residuos'!G72</f>
        <v>0</v>
      </c>
      <c r="D173" s="581"/>
      <c r="E173" s="582"/>
    </row>
    <row r="174" ht="15.75" customHeight="1">
      <c r="A174" s="580"/>
      <c r="B174" s="15"/>
      <c r="C174" s="581">
        <f>'3. Residuos'!H72</f>
        <v>0</v>
      </c>
      <c r="D174" s="581"/>
      <c r="E174" s="582"/>
    </row>
    <row r="175" ht="15.75" customHeight="1">
      <c r="A175" s="580"/>
      <c r="B175" s="15"/>
      <c r="C175" s="581">
        <f>'3. Residuos'!I72</f>
        <v>0</v>
      </c>
      <c r="D175" s="581"/>
      <c r="E175" s="582"/>
    </row>
    <row r="176" ht="15.75" customHeight="1">
      <c r="A176" s="580"/>
      <c r="B176" s="15"/>
      <c r="C176" s="581">
        <f>'3. Residuos'!G75</f>
        <v>0</v>
      </c>
      <c r="D176" s="581"/>
      <c r="E176" s="582"/>
    </row>
    <row r="177" ht="15.75" customHeight="1">
      <c r="A177" s="580"/>
      <c r="B177" s="15"/>
      <c r="C177" s="581">
        <f>'3. Residuos'!H75</f>
        <v>0</v>
      </c>
      <c r="D177" s="581"/>
      <c r="E177" s="582"/>
    </row>
    <row r="178" ht="15.75" customHeight="1">
      <c r="A178" s="580"/>
      <c r="B178" s="15"/>
      <c r="C178" s="581">
        <f>'3. Residuos'!I75</f>
        <v>0</v>
      </c>
      <c r="D178" s="581"/>
      <c r="E178" s="582"/>
    </row>
    <row r="179" ht="15.75" customHeight="1">
      <c r="A179" s="580"/>
      <c r="B179" s="15"/>
      <c r="C179" s="581">
        <f>'3. Residuos'!G78</f>
        <v>0</v>
      </c>
      <c r="D179" s="581"/>
      <c r="E179" s="582"/>
    </row>
    <row r="180" ht="15.75" customHeight="1">
      <c r="A180" s="580"/>
      <c r="B180" s="15"/>
      <c r="C180" s="581">
        <f>'3. Residuos'!H78</f>
        <v>0</v>
      </c>
      <c r="D180" s="581"/>
      <c r="E180" s="582"/>
    </row>
    <row r="181" ht="15.75" customHeight="1">
      <c r="A181" s="580"/>
      <c r="B181" s="15"/>
      <c r="C181" s="581">
        <f>'3. Residuos'!I78</f>
        <v>0</v>
      </c>
      <c r="D181" s="581"/>
      <c r="E181" s="582"/>
    </row>
    <row r="182" ht="15.75" customHeight="1">
      <c r="A182" s="580"/>
      <c r="B182" s="15"/>
      <c r="C182" s="581">
        <f>'3. Residuos'!G81</f>
        <v>0</v>
      </c>
      <c r="D182" s="581"/>
      <c r="E182" s="582"/>
    </row>
    <row r="183" ht="15.75" customHeight="1">
      <c r="A183" s="580"/>
      <c r="B183" s="15"/>
      <c r="C183" s="581">
        <f>'3. Residuos'!H81</f>
        <v>0</v>
      </c>
      <c r="D183" s="581"/>
      <c r="E183" s="582"/>
    </row>
    <row r="184" ht="15.75" customHeight="1">
      <c r="A184" s="580"/>
      <c r="B184" s="584"/>
      <c r="C184" s="581">
        <f>'3. Residuos'!I81</f>
        <v>0</v>
      </c>
      <c r="D184" s="581"/>
      <c r="E184" s="582"/>
    </row>
    <row r="185" ht="15.75" customHeight="1">
      <c r="A185" s="579" t="s">
        <v>279</v>
      </c>
      <c r="B185" s="587" t="s">
        <v>473</v>
      </c>
      <c r="C185" s="581">
        <f>'4. Agua y efluentes'!D8</f>
        <v>0</v>
      </c>
      <c r="D185" s="581"/>
      <c r="E185" s="582"/>
    </row>
    <row r="186" ht="15.75" customHeight="1">
      <c r="A186" s="580"/>
      <c r="B186" s="15"/>
      <c r="C186" s="581">
        <f>'4. Agua y efluentes'!D11</f>
        <v>0</v>
      </c>
      <c r="D186" s="581"/>
      <c r="E186" s="582"/>
    </row>
    <row r="187" ht="15.75" customHeight="1">
      <c r="A187" s="580"/>
      <c r="B187" s="15"/>
      <c r="C187" s="581">
        <f>'4. Agua y efluentes'!D14</f>
        <v>0</v>
      </c>
      <c r="D187" s="581"/>
      <c r="E187" s="582"/>
    </row>
    <row r="188" ht="15.75" customHeight="1">
      <c r="A188" s="580"/>
      <c r="B188" s="15"/>
      <c r="C188" s="581">
        <f>'4. Agua y efluentes'!D17</f>
        <v>0</v>
      </c>
      <c r="D188" s="581"/>
      <c r="E188" s="582"/>
    </row>
    <row r="189" ht="15.75" customHeight="1">
      <c r="A189" s="580"/>
      <c r="B189" s="15"/>
      <c r="C189" s="581">
        <f>'4. Agua y efluentes'!D20</f>
        <v>0</v>
      </c>
      <c r="D189" s="581"/>
      <c r="E189" s="582"/>
    </row>
    <row r="190" ht="15.75" customHeight="1">
      <c r="A190" s="580"/>
      <c r="B190" s="15"/>
      <c r="C190" s="581">
        <f>'4. Agua y efluentes'!D23</f>
        <v>0</v>
      </c>
      <c r="D190" s="581"/>
      <c r="E190" s="582"/>
    </row>
    <row r="191" ht="15.75" customHeight="1">
      <c r="A191" s="580"/>
      <c r="B191" s="15"/>
      <c r="C191" s="581">
        <f>'4. Agua y efluentes'!D26</f>
        <v>0</v>
      </c>
      <c r="D191" s="581"/>
      <c r="E191" s="582"/>
    </row>
    <row r="192" ht="15.75" customHeight="1">
      <c r="A192" s="580"/>
      <c r="B192" s="15"/>
      <c r="C192" s="581">
        <f>'4. Agua y efluentes'!D29</f>
        <v>0</v>
      </c>
      <c r="D192" s="581"/>
      <c r="E192" s="582"/>
    </row>
    <row r="193" ht="15.75" customHeight="1">
      <c r="A193" s="580"/>
      <c r="B193" s="15"/>
      <c r="C193" s="581">
        <f>'4. Agua y efluentes'!D32</f>
        <v>0</v>
      </c>
      <c r="D193" s="581"/>
      <c r="E193" s="582"/>
    </row>
    <row r="194" ht="15.75" customHeight="1">
      <c r="A194" s="580"/>
      <c r="B194" s="15"/>
      <c r="C194" s="581">
        <f>'4. Agua y efluentes'!D35</f>
        <v>0</v>
      </c>
      <c r="D194" s="581"/>
      <c r="E194" s="582"/>
    </row>
    <row r="195" ht="15.75" customHeight="1">
      <c r="A195" s="580"/>
      <c r="B195" s="15"/>
      <c r="C195" s="581">
        <f>'4. Agua y efluentes'!D38</f>
        <v>0</v>
      </c>
      <c r="D195" s="581"/>
      <c r="E195" s="582"/>
    </row>
    <row r="196" ht="15.75" customHeight="1">
      <c r="A196" s="580"/>
      <c r="B196" s="15"/>
      <c r="C196" s="581">
        <f>'4. Agua y efluentes'!D41</f>
        <v>0</v>
      </c>
      <c r="D196" s="581"/>
      <c r="E196" s="582"/>
    </row>
    <row r="197" ht="15.75" customHeight="1">
      <c r="A197" s="580"/>
      <c r="B197" s="584"/>
      <c r="C197" s="581">
        <f>'4. Agua y efluentes'!D44</f>
        <v>0</v>
      </c>
      <c r="D197" s="581"/>
      <c r="E197" s="582"/>
    </row>
    <row r="198" ht="15.75" customHeight="1">
      <c r="A198" s="580"/>
      <c r="B198" s="587" t="s">
        <v>474</v>
      </c>
      <c r="C198" s="581">
        <f>'4. Agua y efluentes'!D51</f>
        <v>0</v>
      </c>
      <c r="D198" s="581"/>
      <c r="E198" s="582"/>
    </row>
    <row r="199" ht="15.75" customHeight="1">
      <c r="A199" s="580"/>
      <c r="B199" s="15"/>
      <c r="C199" s="581">
        <f>'4. Agua y efluentes'!D54</f>
        <v>0</v>
      </c>
      <c r="D199" s="581"/>
      <c r="E199" s="582"/>
    </row>
    <row r="200" ht="15.75" customHeight="1">
      <c r="A200" s="580"/>
      <c r="B200" s="15"/>
      <c r="C200" s="581">
        <f>'4. Agua y efluentes'!D57</f>
        <v>0</v>
      </c>
      <c r="D200" s="581"/>
      <c r="E200" s="582"/>
    </row>
    <row r="201" ht="15.75" customHeight="1">
      <c r="A201" s="580"/>
      <c r="B201" s="15"/>
      <c r="C201" s="581">
        <f>'4. Agua y efluentes'!D60</f>
        <v>0</v>
      </c>
      <c r="D201" s="581"/>
      <c r="E201" s="582"/>
    </row>
    <row r="202" ht="15.75" customHeight="1">
      <c r="A202" s="580"/>
      <c r="B202" s="15"/>
      <c r="C202" s="581">
        <f>'4. Agua y efluentes'!D63</f>
        <v>0</v>
      </c>
      <c r="D202" s="581"/>
      <c r="E202" s="582"/>
    </row>
    <row r="203" ht="15.75" customHeight="1">
      <c r="A203" s="580"/>
      <c r="B203" s="15"/>
      <c r="C203" s="581">
        <f>'4. Agua y efluentes'!D66</f>
        <v>0</v>
      </c>
      <c r="D203" s="581"/>
      <c r="E203" s="582"/>
    </row>
    <row r="204" ht="15.75" customHeight="1">
      <c r="A204" s="580"/>
      <c r="B204" s="15"/>
      <c r="C204" s="581">
        <f>'4. Agua y efluentes'!D69</f>
        <v>0</v>
      </c>
      <c r="D204" s="581"/>
      <c r="E204" s="582"/>
    </row>
    <row r="205" ht="15.75" customHeight="1">
      <c r="A205" s="580"/>
      <c r="B205" s="15"/>
      <c r="C205" s="581">
        <f>'4. Agua y efluentes'!D72</f>
        <v>0</v>
      </c>
      <c r="D205" s="581"/>
      <c r="E205" s="582"/>
    </row>
    <row r="206" ht="15.75" customHeight="1">
      <c r="A206" s="580"/>
      <c r="B206" s="15"/>
      <c r="C206" s="581">
        <f>'4. Agua y efluentes'!D75</f>
        <v>0</v>
      </c>
      <c r="D206" s="581"/>
      <c r="E206" s="582"/>
    </row>
    <row r="207" ht="15.75" customHeight="1">
      <c r="A207" s="580"/>
      <c r="B207" s="15"/>
      <c r="C207" s="581">
        <f>'4. Agua y efluentes'!D78</f>
        <v>0</v>
      </c>
      <c r="D207" s="581"/>
      <c r="E207" s="582"/>
    </row>
    <row r="208" ht="15.75" customHeight="1">
      <c r="A208" s="580"/>
      <c r="B208" s="584"/>
      <c r="C208" s="581">
        <f>'4. Agua y efluentes'!D81</f>
        <v>0</v>
      </c>
      <c r="D208" s="581"/>
      <c r="E208" s="582"/>
    </row>
    <row r="209" ht="15.75" customHeight="1">
      <c r="A209" s="580"/>
      <c r="B209" s="587" t="s">
        <v>475</v>
      </c>
      <c r="C209" s="581">
        <f>'4. Agua y efluentes'!F87</f>
        <v>0</v>
      </c>
      <c r="D209" s="581"/>
      <c r="E209" s="582"/>
    </row>
    <row r="210" ht="15.75" customHeight="1">
      <c r="A210" s="580"/>
      <c r="B210" s="15"/>
      <c r="C210" s="581">
        <f>'4. Agua y efluentes'!G87</f>
        <v>0</v>
      </c>
      <c r="D210" s="581"/>
      <c r="E210" s="582"/>
    </row>
    <row r="211" ht="15.75" customHeight="1">
      <c r="A211" s="580"/>
      <c r="B211" s="15"/>
      <c r="C211" s="581">
        <f>'4. Agua y efluentes'!H87</f>
        <v>0</v>
      </c>
      <c r="D211" s="581"/>
      <c r="E211" s="582"/>
    </row>
    <row r="212" ht="15.75" customHeight="1">
      <c r="A212" s="580"/>
      <c r="B212" s="15"/>
      <c r="C212" s="581">
        <f>'4. Agua y efluentes'!I87</f>
        <v>0</v>
      </c>
      <c r="D212" s="581"/>
      <c r="E212" s="582"/>
    </row>
    <row r="213" ht="15.75" customHeight="1">
      <c r="A213" s="580"/>
      <c r="B213" s="15"/>
      <c r="C213" s="581">
        <f>'4. Agua y efluentes'!F89</f>
        <v>0</v>
      </c>
      <c r="D213" s="581"/>
      <c r="E213" s="582"/>
    </row>
    <row r="214" ht="15.75" customHeight="1">
      <c r="A214" s="580"/>
      <c r="B214" s="584"/>
      <c r="C214" s="581">
        <f>'4. Agua y efluentes'!F91</f>
        <v>0</v>
      </c>
      <c r="D214" s="581"/>
      <c r="E214" s="582"/>
    </row>
    <row r="215" ht="15.75" customHeight="1">
      <c r="A215" s="579" t="s">
        <v>336</v>
      </c>
      <c r="B215" s="587" t="s">
        <v>476</v>
      </c>
      <c r="C215" s="581">
        <f>'5. Aire'!D8</f>
        <v>0</v>
      </c>
      <c r="D215" s="581"/>
      <c r="E215" s="582"/>
    </row>
    <row r="216" ht="15.75" customHeight="1">
      <c r="A216" s="580"/>
      <c r="B216" s="15"/>
      <c r="C216" s="581">
        <f>'5. Aire'!D11</f>
        <v>0</v>
      </c>
      <c r="D216" s="581"/>
      <c r="E216" s="582"/>
    </row>
    <row r="217" ht="15.75" customHeight="1">
      <c r="A217" s="580"/>
      <c r="B217" s="15"/>
      <c r="C217" s="581">
        <f>'5. Aire'!D14</f>
        <v>0</v>
      </c>
      <c r="D217" s="581"/>
      <c r="E217" s="582"/>
    </row>
    <row r="218" ht="15.75" customHeight="1">
      <c r="A218" s="580"/>
      <c r="B218" s="15"/>
      <c r="C218" s="581">
        <f>'5. Aire'!D17</f>
        <v>0</v>
      </c>
      <c r="D218" s="581"/>
      <c r="E218" s="582"/>
    </row>
    <row r="219" ht="15.75" customHeight="1">
      <c r="A219" s="580"/>
      <c r="B219" s="15"/>
      <c r="C219" s="581">
        <f>'5. Aire'!D20</f>
        <v>0</v>
      </c>
      <c r="D219" s="581"/>
      <c r="E219" s="582"/>
    </row>
    <row r="220" ht="15.75" customHeight="1">
      <c r="A220" s="580"/>
      <c r="B220" s="15"/>
      <c r="C220" s="581">
        <f>'5. Aire'!D23</f>
        <v>0</v>
      </c>
      <c r="D220" s="581"/>
      <c r="E220" s="582"/>
    </row>
    <row r="221" ht="15.75" customHeight="1">
      <c r="A221" s="580"/>
      <c r="B221" s="15"/>
      <c r="C221" s="581">
        <f>'5. Aire'!D26</f>
        <v>0</v>
      </c>
      <c r="D221" s="581"/>
      <c r="E221" s="582"/>
    </row>
    <row r="222" ht="15.75" customHeight="1">
      <c r="A222" s="580"/>
      <c r="B222" s="15"/>
      <c r="C222" s="581">
        <f>'5. Aire'!D29</f>
        <v>0</v>
      </c>
      <c r="D222" s="581"/>
      <c r="E222" s="582"/>
    </row>
    <row r="223" ht="15.75" customHeight="1">
      <c r="A223" s="580"/>
      <c r="B223" s="15"/>
      <c r="C223" s="581">
        <f>'5. Aire'!D32</f>
        <v>0</v>
      </c>
      <c r="D223" s="581"/>
      <c r="E223" s="582"/>
    </row>
    <row r="224" ht="15.75" customHeight="1">
      <c r="A224" s="580"/>
      <c r="B224" s="584"/>
      <c r="C224" s="581">
        <f>'5. Aire'!D35</f>
        <v>0</v>
      </c>
      <c r="D224" s="581"/>
      <c r="E224" s="582"/>
    </row>
    <row r="225" ht="15.75" customHeight="1">
      <c r="A225" s="580"/>
      <c r="B225" s="587" t="s">
        <v>477</v>
      </c>
      <c r="C225" s="581">
        <f>'5. Aire'!D42</f>
        <v>0</v>
      </c>
      <c r="D225" s="581"/>
      <c r="E225" s="582"/>
    </row>
    <row r="226" ht="15.75" customHeight="1">
      <c r="A226" s="580"/>
      <c r="B226" s="15"/>
      <c r="C226" s="581">
        <f>'5. Aire'!D45</f>
        <v>0</v>
      </c>
      <c r="D226" s="581"/>
      <c r="E226" s="582"/>
    </row>
    <row r="227" ht="15.75" customHeight="1">
      <c r="A227" s="580"/>
      <c r="B227" s="15"/>
      <c r="C227" s="581">
        <f>'5. Aire'!D48</f>
        <v>0</v>
      </c>
      <c r="D227" s="581"/>
      <c r="E227" s="582"/>
    </row>
    <row r="228" ht="15.75" customHeight="1">
      <c r="A228" s="580"/>
      <c r="B228" s="15"/>
      <c r="C228" s="581">
        <f>'5. Aire'!D51</f>
        <v>0</v>
      </c>
      <c r="D228" s="581"/>
      <c r="E228" s="582"/>
    </row>
    <row r="229" ht="15.75" customHeight="1">
      <c r="A229" s="580"/>
      <c r="B229" s="15"/>
      <c r="C229" s="581">
        <f>'5. Aire'!D54</f>
        <v>0</v>
      </c>
      <c r="D229" s="581"/>
      <c r="E229" s="582"/>
    </row>
    <row r="230" ht="15.75" customHeight="1">
      <c r="A230" s="580"/>
      <c r="B230" s="584"/>
      <c r="C230" s="581">
        <f>'5. Aire'!D57</f>
        <v>0</v>
      </c>
      <c r="D230" s="581"/>
      <c r="E230" s="582"/>
    </row>
    <row r="231" ht="15.75" customHeight="1">
      <c r="A231" s="580"/>
      <c r="B231" s="587" t="s">
        <v>478</v>
      </c>
      <c r="C231" s="581">
        <f>'5. Aire'!F63</f>
        <v>0</v>
      </c>
      <c r="D231" s="581"/>
      <c r="E231" s="582"/>
    </row>
    <row r="232" ht="15.75" customHeight="1">
      <c r="A232" s="580"/>
      <c r="B232" s="15"/>
      <c r="C232" s="581">
        <f>'5. Aire'!G63</f>
        <v>0</v>
      </c>
      <c r="D232" s="581"/>
      <c r="E232" s="582"/>
    </row>
    <row r="233" ht="15.75" customHeight="1">
      <c r="A233" s="580"/>
      <c r="B233" s="15"/>
      <c r="C233" s="581">
        <f>'5. Aire'!H63</f>
        <v>0</v>
      </c>
      <c r="D233" s="581"/>
      <c r="E233" s="582"/>
    </row>
    <row r="234" ht="15.75" customHeight="1">
      <c r="A234" s="580"/>
      <c r="B234" s="15"/>
      <c r="C234" s="581">
        <f>'5. Aire'!I63</f>
        <v>0</v>
      </c>
      <c r="D234" s="581"/>
      <c r="E234" s="582"/>
    </row>
    <row r="235" ht="15.75" customHeight="1">
      <c r="A235" s="580"/>
      <c r="B235" s="15"/>
      <c r="C235" s="581">
        <f>'5. Aire'!J63</f>
        <v>0</v>
      </c>
      <c r="D235" s="581"/>
      <c r="E235" s="582"/>
    </row>
    <row r="236" ht="15.75" customHeight="1">
      <c r="A236" s="580"/>
      <c r="B236" s="584"/>
      <c r="C236" s="581">
        <f>'5. Aire'!K63</f>
        <v>0</v>
      </c>
      <c r="D236" s="581"/>
      <c r="E236" s="582"/>
    </row>
    <row r="237" ht="15.75" customHeight="1">
      <c r="A237" s="579" t="s">
        <v>371</v>
      </c>
      <c r="B237" s="587" t="s">
        <v>479</v>
      </c>
      <c r="C237" s="581">
        <f>'6. Ecosistema urbano'!D8</f>
        <v>0</v>
      </c>
      <c r="D237" s="581"/>
      <c r="E237" s="582"/>
    </row>
    <row r="238" ht="15.75" customHeight="1">
      <c r="A238" s="580"/>
      <c r="B238" s="15"/>
      <c r="C238" s="581">
        <f>'6. Ecosistema urbano'!D11</f>
        <v>0</v>
      </c>
      <c r="D238" s="581"/>
      <c r="E238" s="582"/>
    </row>
    <row r="239" ht="15.75" customHeight="1">
      <c r="A239" s="580"/>
      <c r="B239" s="15"/>
      <c r="C239" s="581">
        <f>'6. Ecosistema urbano'!D14</f>
        <v>0</v>
      </c>
      <c r="D239" s="581"/>
      <c r="E239" s="582"/>
    </row>
    <row r="240" ht="15.75" customHeight="1">
      <c r="A240" s="580"/>
      <c r="B240" s="15"/>
      <c r="C240" s="581">
        <f>'6. Ecosistema urbano'!D17</f>
        <v>0</v>
      </c>
      <c r="D240" s="581"/>
      <c r="E240" s="582"/>
    </row>
    <row r="241" ht="15.75" customHeight="1">
      <c r="A241" s="580"/>
      <c r="B241" s="15"/>
      <c r="C241" s="581">
        <f>'6. Ecosistema urbano'!D20</f>
        <v>0</v>
      </c>
      <c r="D241" s="581"/>
      <c r="E241" s="582"/>
    </row>
    <row r="242" ht="15.75" customHeight="1">
      <c r="A242" s="580"/>
      <c r="B242" s="15"/>
      <c r="C242" s="581">
        <f>'6. Ecosistema urbano'!D23</f>
        <v>0</v>
      </c>
      <c r="D242" s="581"/>
      <c r="E242" s="582"/>
    </row>
    <row r="243" ht="15.75" customHeight="1">
      <c r="A243" s="580"/>
      <c r="B243" s="15"/>
      <c r="C243" s="581">
        <f>'6. Ecosistema urbano'!D26</f>
        <v>0</v>
      </c>
      <c r="D243" s="581"/>
      <c r="E243" s="582"/>
    </row>
    <row r="244" ht="15.75" customHeight="1">
      <c r="A244" s="580"/>
      <c r="B244" s="15"/>
      <c r="C244" s="581">
        <f>'6. Ecosistema urbano'!D29</f>
        <v>0</v>
      </c>
      <c r="D244" s="581"/>
      <c r="E244" s="582"/>
    </row>
    <row r="245" ht="15.75" customHeight="1">
      <c r="A245" s="580"/>
      <c r="B245" s="15"/>
      <c r="C245" s="581">
        <f>'6. Ecosistema urbano'!D32</f>
        <v>0</v>
      </c>
      <c r="D245" s="581"/>
      <c r="E245" s="582"/>
    </row>
    <row r="246" ht="15.75" customHeight="1">
      <c r="A246" s="580"/>
      <c r="B246" s="15"/>
      <c r="C246" s="581">
        <f>'6. Ecosistema urbano'!D35</f>
        <v>0</v>
      </c>
      <c r="D246" s="581"/>
      <c r="E246" s="582"/>
    </row>
    <row r="247" ht="15.75" customHeight="1">
      <c r="A247" s="580"/>
      <c r="B247" s="15"/>
      <c r="C247" s="581">
        <f>'6. Ecosistema urbano'!D38</f>
        <v>0</v>
      </c>
      <c r="D247" s="581"/>
      <c r="E247" s="582"/>
    </row>
    <row r="248" ht="15.75" customHeight="1">
      <c r="A248" s="580"/>
      <c r="B248" s="584"/>
      <c r="C248" s="581">
        <f>'6. Ecosistema urbano'!D41</f>
        <v>0</v>
      </c>
      <c r="D248" s="581"/>
      <c r="E248" s="582"/>
    </row>
    <row r="249" ht="15.75" customHeight="1">
      <c r="A249" s="580"/>
      <c r="B249" s="587" t="s">
        <v>480</v>
      </c>
      <c r="C249" s="581">
        <f>'6. Ecosistema urbano'!D48</f>
        <v>0</v>
      </c>
      <c r="D249" s="581"/>
      <c r="E249" s="582"/>
    </row>
    <row r="250" ht="15.75" customHeight="1">
      <c r="A250" s="580"/>
      <c r="B250" s="15"/>
      <c r="C250" s="581">
        <f>'6. Ecosistema urbano'!D51</f>
        <v>0</v>
      </c>
      <c r="D250" s="581"/>
      <c r="E250" s="582"/>
    </row>
    <row r="251" ht="15.75" customHeight="1">
      <c r="A251" s="580"/>
      <c r="B251" s="15"/>
      <c r="C251" s="574">
        <f>'6. Ecosistema urbano'!D54</f>
        <v>0</v>
      </c>
      <c r="D251" s="574"/>
      <c r="E251" s="590"/>
    </row>
    <row r="252" ht="15.75" customHeight="1">
      <c r="A252" s="580"/>
      <c r="B252" s="15"/>
      <c r="C252" s="581">
        <f>'6. Ecosistema urbano'!D57</f>
        <v>0</v>
      </c>
      <c r="D252" s="581"/>
      <c r="E252" s="590"/>
    </row>
    <row r="253" ht="15.75" customHeight="1">
      <c r="A253" s="580"/>
      <c r="B253" s="584"/>
      <c r="C253" s="581">
        <f>'6. Ecosistema urbano'!D60</f>
        <v>0</v>
      </c>
      <c r="D253" s="581"/>
    </row>
    <row r="254" ht="24.75" customHeight="1">
      <c r="A254" s="580"/>
      <c r="B254" s="591" t="s">
        <v>481</v>
      </c>
      <c r="C254" s="581">
        <f>'6. Ecosistema urbano'!F65</f>
        <v>0</v>
      </c>
      <c r="D254" s="581"/>
      <c r="E254" s="583"/>
    </row>
    <row r="255" ht="15.75" customHeight="1">
      <c r="A255" s="592"/>
      <c r="B255" s="593"/>
      <c r="C255" s="581"/>
      <c r="D255" s="581"/>
      <c r="E255" s="583"/>
    </row>
    <row r="256" ht="15.75" customHeight="1">
      <c r="C256" s="574"/>
      <c r="D256" s="574"/>
    </row>
    <row r="257" ht="15.75" customHeight="1">
      <c r="C257" s="574"/>
      <c r="D257" s="574"/>
    </row>
    <row r="258" ht="15.75" customHeight="1">
      <c r="C258" s="574"/>
      <c r="D258" s="574"/>
    </row>
    <row r="259" ht="15.75" customHeight="1">
      <c r="C259" s="574"/>
      <c r="D259" s="574"/>
    </row>
    <row r="260" ht="15.75" customHeight="1">
      <c r="C260" s="574"/>
      <c r="D260" s="574"/>
    </row>
    <row r="261" ht="15.75" customHeight="1">
      <c r="C261" s="574"/>
      <c r="D261" s="574"/>
    </row>
    <row r="262" ht="15.75" customHeight="1">
      <c r="C262" s="574"/>
      <c r="D262" s="574"/>
    </row>
    <row r="263" ht="15.75" customHeight="1">
      <c r="C263" s="574"/>
      <c r="D263" s="574"/>
    </row>
    <row r="264" ht="15.75" customHeight="1">
      <c r="C264" s="574"/>
      <c r="D264" s="574"/>
    </row>
    <row r="265" ht="15.75" customHeight="1">
      <c r="C265" s="574"/>
      <c r="D265" s="574"/>
    </row>
    <row r="266" ht="15.75" customHeight="1">
      <c r="C266" s="574"/>
      <c r="D266" s="574"/>
    </row>
    <row r="267" ht="15.75" customHeight="1">
      <c r="C267" s="574"/>
      <c r="D267" s="574"/>
    </row>
    <row r="268" ht="15.75" customHeight="1">
      <c r="C268" s="574"/>
      <c r="D268" s="574"/>
    </row>
    <row r="269" ht="15.75" customHeight="1">
      <c r="C269" s="574"/>
      <c r="D269" s="574"/>
    </row>
    <row r="270" ht="15.75" customHeight="1">
      <c r="C270" s="574"/>
      <c r="D270" s="574"/>
    </row>
    <row r="271" ht="15.75" customHeight="1">
      <c r="C271" s="574"/>
      <c r="D271" s="574"/>
    </row>
    <row r="272" ht="15.75" customHeight="1">
      <c r="C272" s="574"/>
      <c r="D272" s="574"/>
    </row>
    <row r="273" ht="15.75" customHeight="1">
      <c r="C273" s="574"/>
      <c r="D273" s="574"/>
    </row>
    <row r="274" ht="15.75" customHeight="1">
      <c r="C274" s="574"/>
      <c r="D274" s="574"/>
    </row>
    <row r="275" ht="15.75" customHeight="1">
      <c r="C275" s="574"/>
      <c r="D275" s="574"/>
    </row>
    <row r="276" ht="15.75" customHeight="1">
      <c r="C276" s="574"/>
      <c r="D276" s="574"/>
    </row>
    <row r="277" ht="15.75" customHeight="1">
      <c r="C277" s="574"/>
      <c r="D277" s="574"/>
    </row>
    <row r="278" ht="15.75" customHeight="1">
      <c r="C278" s="574"/>
      <c r="D278" s="574"/>
    </row>
    <row r="279" ht="15.75" customHeight="1">
      <c r="C279" s="574"/>
      <c r="D279" s="574"/>
    </row>
    <row r="280" ht="15.75" customHeight="1">
      <c r="C280" s="574"/>
      <c r="D280" s="574"/>
    </row>
    <row r="281" ht="15.75" customHeight="1">
      <c r="C281" s="574"/>
      <c r="D281" s="574"/>
    </row>
    <row r="282" ht="15.75" customHeight="1">
      <c r="C282" s="574"/>
      <c r="D282" s="574"/>
    </row>
    <row r="283" ht="15.75" customHeight="1">
      <c r="C283" s="574"/>
      <c r="D283" s="574"/>
    </row>
    <row r="284" ht="15.75" customHeight="1">
      <c r="C284" s="574"/>
      <c r="D284" s="574"/>
    </row>
    <row r="285" ht="15.75" customHeight="1">
      <c r="C285" s="574"/>
      <c r="D285" s="574"/>
    </row>
    <row r="286" ht="15.75" customHeight="1">
      <c r="C286" s="574"/>
      <c r="D286" s="574"/>
    </row>
    <row r="287" ht="15.75" customHeight="1">
      <c r="C287" s="574"/>
      <c r="D287" s="574"/>
    </row>
    <row r="288" ht="15.75" customHeight="1">
      <c r="C288" s="574"/>
      <c r="D288" s="574"/>
    </row>
    <row r="289" ht="15.75" customHeight="1">
      <c r="C289" s="574"/>
      <c r="D289" s="574"/>
    </row>
    <row r="290" ht="15.75" customHeight="1">
      <c r="C290" s="574"/>
      <c r="D290" s="574"/>
    </row>
    <row r="291" ht="15.75" customHeight="1">
      <c r="C291" s="574"/>
      <c r="D291" s="574"/>
    </row>
    <row r="292" ht="15.75" customHeight="1">
      <c r="C292" s="574"/>
      <c r="D292" s="574"/>
    </row>
    <row r="293" ht="15.75" customHeight="1">
      <c r="C293" s="574"/>
      <c r="D293" s="574"/>
    </row>
    <row r="294" ht="15.75" customHeight="1">
      <c r="C294" s="574"/>
      <c r="D294" s="574"/>
    </row>
    <row r="295" ht="15.75" customHeight="1">
      <c r="C295" s="574"/>
      <c r="D295" s="574"/>
    </row>
    <row r="296" ht="15.75" customHeight="1">
      <c r="C296" s="574"/>
      <c r="D296" s="574"/>
    </row>
    <row r="297" ht="15.75" customHeight="1">
      <c r="C297" s="574"/>
      <c r="D297" s="574"/>
    </row>
    <row r="298" ht="15.75" customHeight="1">
      <c r="C298" s="574"/>
      <c r="D298" s="574"/>
    </row>
    <row r="299" ht="15.75" customHeight="1">
      <c r="C299" s="574"/>
      <c r="D299" s="574"/>
    </row>
    <row r="300" ht="15.75" customHeight="1">
      <c r="C300" s="574"/>
      <c r="D300" s="574"/>
    </row>
    <row r="301" ht="15.75" customHeight="1">
      <c r="C301" s="574"/>
      <c r="D301" s="574"/>
    </row>
    <row r="302" ht="15.75" customHeight="1">
      <c r="C302" s="574"/>
      <c r="D302" s="574"/>
    </row>
    <row r="303" ht="15.75" customHeight="1">
      <c r="C303" s="574"/>
      <c r="D303" s="574"/>
    </row>
    <row r="304" ht="15.75" customHeight="1">
      <c r="C304" s="574"/>
      <c r="D304" s="574"/>
    </row>
    <row r="305" ht="15.75" customHeight="1">
      <c r="C305" s="574"/>
      <c r="D305" s="574"/>
    </row>
    <row r="306" ht="15.75" customHeight="1">
      <c r="C306" s="574"/>
      <c r="D306" s="574"/>
    </row>
    <row r="307" ht="15.75" customHeight="1">
      <c r="C307" s="574"/>
      <c r="D307" s="574"/>
    </row>
    <row r="308" ht="15.75" customHeight="1">
      <c r="C308" s="574"/>
      <c r="D308" s="574"/>
    </row>
    <row r="309" ht="15.75" customHeight="1">
      <c r="C309" s="574"/>
      <c r="D309" s="574"/>
    </row>
    <row r="310" ht="15.75" customHeight="1">
      <c r="C310" s="574"/>
      <c r="D310" s="574"/>
    </row>
    <row r="311" ht="15.75" customHeight="1">
      <c r="C311" s="574"/>
      <c r="D311" s="574"/>
    </row>
    <row r="312" ht="15.75" customHeight="1">
      <c r="C312" s="574"/>
      <c r="D312" s="574"/>
    </row>
    <row r="313" ht="15.75" customHeight="1">
      <c r="C313" s="574"/>
      <c r="D313" s="574"/>
    </row>
    <row r="314" ht="15.75" customHeight="1">
      <c r="C314" s="574"/>
      <c r="D314" s="574"/>
    </row>
    <row r="315" ht="15.75" customHeight="1">
      <c r="C315" s="574"/>
      <c r="D315" s="574"/>
    </row>
    <row r="316" ht="15.75" customHeight="1">
      <c r="C316" s="574"/>
      <c r="D316" s="574"/>
    </row>
    <row r="317" ht="15.75" customHeight="1">
      <c r="C317" s="574"/>
      <c r="D317" s="574"/>
    </row>
    <row r="318" ht="15.75" customHeight="1">
      <c r="C318" s="574"/>
      <c r="D318" s="574"/>
    </row>
    <row r="319" ht="15.75" customHeight="1">
      <c r="C319" s="574"/>
      <c r="D319" s="574"/>
    </row>
    <row r="320" ht="15.75" customHeight="1">
      <c r="C320" s="574"/>
      <c r="D320" s="574"/>
    </row>
    <row r="321" ht="15.75" customHeight="1">
      <c r="C321" s="574"/>
      <c r="D321" s="574"/>
    </row>
    <row r="322" ht="15.75" customHeight="1">
      <c r="C322" s="574"/>
      <c r="D322" s="574"/>
    </row>
    <row r="323" ht="15.75" customHeight="1">
      <c r="C323" s="574"/>
      <c r="D323" s="574"/>
    </row>
    <row r="324" ht="15.75" customHeight="1">
      <c r="C324" s="574"/>
      <c r="D324" s="574"/>
    </row>
    <row r="325" ht="15.75" customHeight="1">
      <c r="C325" s="574"/>
      <c r="D325" s="574"/>
    </row>
    <row r="326" ht="15.75" customHeight="1">
      <c r="C326" s="574"/>
      <c r="D326" s="574"/>
    </row>
    <row r="327" ht="15.75" customHeight="1">
      <c r="C327" s="574"/>
      <c r="D327" s="574"/>
    </row>
    <row r="328" ht="15.75" customHeight="1">
      <c r="C328" s="574"/>
      <c r="D328" s="574"/>
    </row>
    <row r="329" ht="15.75" customHeight="1">
      <c r="C329" s="574"/>
      <c r="D329" s="574"/>
    </row>
    <row r="330" ht="15.75" customHeight="1">
      <c r="C330" s="574"/>
      <c r="D330" s="574"/>
    </row>
    <row r="331" ht="15.75" customHeight="1">
      <c r="C331" s="574"/>
      <c r="D331" s="574"/>
    </row>
    <row r="332" ht="15.75" customHeight="1">
      <c r="C332" s="574"/>
      <c r="D332" s="574"/>
    </row>
    <row r="333" ht="15.75" customHeight="1">
      <c r="C333" s="574"/>
      <c r="D333" s="574"/>
    </row>
    <row r="334" ht="15.75" customHeight="1">
      <c r="C334" s="574"/>
      <c r="D334" s="574"/>
    </row>
    <row r="335" ht="15.75" customHeight="1">
      <c r="C335" s="574"/>
      <c r="D335" s="574"/>
    </row>
    <row r="336" ht="15.75" customHeight="1">
      <c r="C336" s="574"/>
      <c r="D336" s="574"/>
    </row>
    <row r="337" ht="15.75" customHeight="1">
      <c r="C337" s="574"/>
      <c r="D337" s="574"/>
    </row>
    <row r="338" ht="15.75" customHeight="1">
      <c r="C338" s="574"/>
      <c r="D338" s="574"/>
    </row>
    <row r="339" ht="15.75" customHeight="1">
      <c r="C339" s="574"/>
      <c r="D339" s="574"/>
    </row>
    <row r="340" ht="15.75" customHeight="1">
      <c r="C340" s="574"/>
      <c r="D340" s="574"/>
    </row>
    <row r="341" ht="15.75" customHeight="1">
      <c r="C341" s="574"/>
      <c r="D341" s="574"/>
    </row>
    <row r="342" ht="15.75" customHeight="1">
      <c r="C342" s="574"/>
      <c r="D342" s="574"/>
    </row>
    <row r="343" ht="15.75" customHeight="1">
      <c r="C343" s="574"/>
      <c r="D343" s="574"/>
    </row>
    <row r="344" ht="15.75" customHeight="1">
      <c r="C344" s="574"/>
      <c r="D344" s="574"/>
    </row>
    <row r="345" ht="15.75" customHeight="1">
      <c r="C345" s="574"/>
      <c r="D345" s="574"/>
    </row>
    <row r="346" ht="15.75" customHeight="1">
      <c r="C346" s="574"/>
      <c r="D346" s="574"/>
    </row>
    <row r="347" ht="15.75" customHeight="1">
      <c r="C347" s="574"/>
      <c r="D347" s="574"/>
    </row>
    <row r="348" ht="15.75" customHeight="1">
      <c r="C348" s="574"/>
      <c r="D348" s="574"/>
    </row>
    <row r="349" ht="15.75" customHeight="1">
      <c r="C349" s="574"/>
      <c r="D349" s="574"/>
    </row>
    <row r="350" ht="15.75" customHeight="1">
      <c r="C350" s="574"/>
      <c r="D350" s="574"/>
    </row>
    <row r="351" ht="15.75" customHeight="1">
      <c r="C351" s="574"/>
      <c r="D351" s="574"/>
    </row>
    <row r="352" ht="15.75" customHeight="1">
      <c r="C352" s="574"/>
      <c r="D352" s="574"/>
    </row>
    <row r="353" ht="15.75" customHeight="1">
      <c r="C353" s="574"/>
      <c r="D353" s="574"/>
    </row>
    <row r="354" ht="15.75" customHeight="1">
      <c r="C354" s="574"/>
      <c r="D354" s="574"/>
    </row>
    <row r="355" ht="15.75" customHeight="1">
      <c r="C355" s="574"/>
      <c r="D355" s="574"/>
    </row>
    <row r="356" ht="15.75" customHeight="1">
      <c r="C356" s="574"/>
      <c r="D356" s="574"/>
    </row>
    <row r="357" ht="15.75" customHeight="1">
      <c r="C357" s="574"/>
      <c r="D357" s="574"/>
    </row>
    <row r="358" ht="15.75" customHeight="1">
      <c r="C358" s="574"/>
      <c r="D358" s="574"/>
    </row>
    <row r="359" ht="15.75" customHeight="1">
      <c r="C359" s="574"/>
      <c r="D359" s="574"/>
    </row>
    <row r="360" ht="15.75" customHeight="1">
      <c r="C360" s="574"/>
      <c r="D360" s="574"/>
    </row>
    <row r="361" ht="15.75" customHeight="1">
      <c r="C361" s="574"/>
      <c r="D361" s="574"/>
    </row>
    <row r="362" ht="15.75" customHeight="1">
      <c r="C362" s="574"/>
      <c r="D362" s="574"/>
    </row>
    <row r="363" ht="15.75" customHeight="1">
      <c r="C363" s="574"/>
      <c r="D363" s="574"/>
    </row>
    <row r="364" ht="15.75" customHeight="1">
      <c r="C364" s="574"/>
      <c r="D364" s="574"/>
    </row>
    <row r="365" ht="15.75" customHeight="1">
      <c r="C365" s="574"/>
      <c r="D365" s="574"/>
    </row>
    <row r="366" ht="15.75" customHeight="1">
      <c r="C366" s="574"/>
      <c r="D366" s="574"/>
    </row>
    <row r="367" ht="15.75" customHeight="1">
      <c r="C367" s="574"/>
      <c r="D367" s="574"/>
    </row>
    <row r="368" ht="15.75" customHeight="1">
      <c r="C368" s="574"/>
      <c r="D368" s="574"/>
    </row>
    <row r="369" ht="15.75" customHeight="1">
      <c r="C369" s="574"/>
      <c r="D369" s="574"/>
    </row>
    <row r="370" ht="15.75" customHeight="1">
      <c r="C370" s="574"/>
      <c r="D370" s="574"/>
    </row>
    <row r="371" ht="15.75" customHeight="1">
      <c r="C371" s="574"/>
      <c r="D371" s="574"/>
    </row>
    <row r="372" ht="15.75" customHeight="1">
      <c r="C372" s="574"/>
      <c r="D372" s="574"/>
    </row>
    <row r="373" ht="15.75" customHeight="1">
      <c r="C373" s="574"/>
      <c r="D373" s="574"/>
    </row>
    <row r="374" ht="15.75" customHeight="1">
      <c r="C374" s="574"/>
      <c r="D374" s="574"/>
    </row>
    <row r="375" ht="15.75" customHeight="1">
      <c r="C375" s="574"/>
      <c r="D375" s="574"/>
    </row>
    <row r="376" ht="15.75" customHeight="1">
      <c r="C376" s="574"/>
      <c r="D376" s="574"/>
    </row>
    <row r="377" ht="15.75" customHeight="1">
      <c r="C377" s="574"/>
      <c r="D377" s="574"/>
    </row>
    <row r="378" ht="15.75" customHeight="1">
      <c r="C378" s="574"/>
      <c r="D378" s="574"/>
    </row>
    <row r="379" ht="15.75" customHeight="1">
      <c r="C379" s="574"/>
      <c r="D379" s="574"/>
    </row>
    <row r="380" ht="15.75" customHeight="1">
      <c r="C380" s="574"/>
      <c r="D380" s="574"/>
    </row>
    <row r="381" ht="15.75" customHeight="1">
      <c r="C381" s="574"/>
      <c r="D381" s="574"/>
    </row>
    <row r="382" ht="15.75" customHeight="1">
      <c r="C382" s="574"/>
      <c r="D382" s="574"/>
    </row>
    <row r="383" ht="15.75" customHeight="1">
      <c r="C383" s="574"/>
      <c r="D383" s="574"/>
    </row>
    <row r="384" ht="15.75" customHeight="1">
      <c r="C384" s="574"/>
      <c r="D384" s="574"/>
    </row>
    <row r="385" ht="15.75" customHeight="1">
      <c r="C385" s="574"/>
      <c r="D385" s="574"/>
    </row>
    <row r="386" ht="15.75" customHeight="1">
      <c r="C386" s="574"/>
      <c r="D386" s="574"/>
    </row>
    <row r="387" ht="15.75" customHeight="1">
      <c r="C387" s="574"/>
      <c r="D387" s="574"/>
    </row>
    <row r="388" ht="15.75" customHeight="1">
      <c r="C388" s="574"/>
      <c r="D388" s="574"/>
    </row>
    <row r="389" ht="15.75" customHeight="1">
      <c r="C389" s="574"/>
      <c r="D389" s="574"/>
    </row>
    <row r="390" ht="15.75" customHeight="1">
      <c r="C390" s="574"/>
      <c r="D390" s="574"/>
    </row>
    <row r="391" ht="15.75" customHeight="1">
      <c r="C391" s="574"/>
      <c r="D391" s="574"/>
    </row>
    <row r="392" ht="15.75" customHeight="1">
      <c r="C392" s="574"/>
      <c r="D392" s="574"/>
    </row>
    <row r="393" ht="15.75" customHeight="1">
      <c r="C393" s="574"/>
      <c r="D393" s="574"/>
    </row>
    <row r="394" ht="15.75" customHeight="1">
      <c r="C394" s="574"/>
      <c r="D394" s="574"/>
    </row>
    <row r="395" ht="15.75" customHeight="1">
      <c r="C395" s="574"/>
      <c r="D395" s="574"/>
    </row>
    <row r="396" ht="15.75" customHeight="1">
      <c r="C396" s="574"/>
      <c r="D396" s="574"/>
    </row>
    <row r="397" ht="15.75" customHeight="1">
      <c r="C397" s="574"/>
      <c r="D397" s="574"/>
    </row>
    <row r="398" ht="15.75" customHeight="1">
      <c r="C398" s="574"/>
      <c r="D398" s="574"/>
    </row>
    <row r="399" ht="15.75" customHeight="1">
      <c r="C399" s="574"/>
      <c r="D399" s="574"/>
    </row>
    <row r="400" ht="15.75" customHeight="1">
      <c r="C400" s="574"/>
      <c r="D400" s="574"/>
    </row>
    <row r="401" ht="15.75" customHeight="1">
      <c r="C401" s="574"/>
      <c r="D401" s="574"/>
    </row>
    <row r="402" ht="15.75" customHeight="1">
      <c r="C402" s="574"/>
      <c r="D402" s="574"/>
    </row>
    <row r="403" ht="15.75" customHeight="1">
      <c r="C403" s="574"/>
      <c r="D403" s="574"/>
    </row>
    <row r="404" ht="15.75" customHeight="1">
      <c r="C404" s="574"/>
      <c r="D404" s="574"/>
    </row>
    <row r="405" ht="15.75" customHeight="1">
      <c r="C405" s="574"/>
      <c r="D405" s="574"/>
    </row>
    <row r="406" ht="15.75" customHeight="1">
      <c r="C406" s="574"/>
      <c r="D406" s="574"/>
    </row>
    <row r="407" ht="15.75" customHeight="1">
      <c r="C407" s="574"/>
      <c r="D407" s="574"/>
    </row>
    <row r="408" ht="15.75" customHeight="1">
      <c r="C408" s="574"/>
      <c r="D408" s="574"/>
    </row>
    <row r="409" ht="15.75" customHeight="1">
      <c r="C409" s="574"/>
      <c r="D409" s="574"/>
    </row>
    <row r="410" ht="15.75" customHeight="1">
      <c r="C410" s="574"/>
      <c r="D410" s="574"/>
    </row>
    <row r="411" ht="15.75" customHeight="1">
      <c r="C411" s="574"/>
      <c r="D411" s="574"/>
    </row>
    <row r="412" ht="15.75" customHeight="1">
      <c r="C412" s="574"/>
      <c r="D412" s="574"/>
    </row>
    <row r="413" ht="15.75" customHeight="1">
      <c r="C413" s="574"/>
      <c r="D413" s="574"/>
    </row>
    <row r="414" ht="15.75" customHeight="1">
      <c r="C414" s="574"/>
      <c r="D414" s="574"/>
    </row>
    <row r="415" ht="15.75" customHeight="1">
      <c r="C415" s="574"/>
      <c r="D415" s="574"/>
    </row>
    <row r="416" ht="15.75" customHeight="1">
      <c r="C416" s="574"/>
      <c r="D416" s="574"/>
    </row>
    <row r="417" ht="15.75" customHeight="1">
      <c r="C417" s="574"/>
      <c r="D417" s="574"/>
    </row>
    <row r="418" ht="15.75" customHeight="1">
      <c r="C418" s="574"/>
      <c r="D418" s="574"/>
    </row>
    <row r="419" ht="15.75" customHeight="1">
      <c r="C419" s="574"/>
      <c r="D419" s="574"/>
    </row>
    <row r="420" ht="15.75" customHeight="1">
      <c r="C420" s="574"/>
      <c r="D420" s="574"/>
    </row>
    <row r="421" ht="15.75" customHeight="1">
      <c r="C421" s="574"/>
      <c r="D421" s="574"/>
    </row>
    <row r="422" ht="15.75" customHeight="1">
      <c r="C422" s="574"/>
      <c r="D422" s="574"/>
    </row>
    <row r="423" ht="15.75" customHeight="1">
      <c r="C423" s="574"/>
      <c r="D423" s="574"/>
    </row>
    <row r="424" ht="15.75" customHeight="1">
      <c r="C424" s="574"/>
      <c r="D424" s="574"/>
    </row>
    <row r="425" ht="15.75" customHeight="1">
      <c r="C425" s="574"/>
      <c r="D425" s="574"/>
    </row>
    <row r="426" ht="15.75" customHeight="1">
      <c r="C426" s="574"/>
      <c r="D426" s="574"/>
    </row>
    <row r="427" ht="15.75" customHeight="1">
      <c r="C427" s="574"/>
      <c r="D427" s="574"/>
    </row>
    <row r="428" ht="15.75" customHeight="1">
      <c r="C428" s="574"/>
      <c r="D428" s="574"/>
    </row>
    <row r="429" ht="15.75" customHeight="1">
      <c r="C429" s="574"/>
      <c r="D429" s="574"/>
    </row>
    <row r="430" ht="15.75" customHeight="1">
      <c r="C430" s="574"/>
      <c r="D430" s="574"/>
    </row>
    <row r="431" ht="15.75" customHeight="1">
      <c r="C431" s="574"/>
      <c r="D431" s="574"/>
    </row>
    <row r="432" ht="15.75" customHeight="1">
      <c r="C432" s="574"/>
      <c r="D432" s="574"/>
    </row>
    <row r="433" ht="15.75" customHeight="1">
      <c r="C433" s="574"/>
      <c r="D433" s="574"/>
    </row>
    <row r="434" ht="15.75" customHeight="1">
      <c r="C434" s="574"/>
      <c r="D434" s="574"/>
    </row>
    <row r="435" ht="15.75" customHeight="1">
      <c r="C435" s="574"/>
      <c r="D435" s="574"/>
    </row>
    <row r="436" ht="15.75" customHeight="1">
      <c r="C436" s="574"/>
      <c r="D436" s="574"/>
    </row>
    <row r="437" ht="15.75" customHeight="1">
      <c r="C437" s="574"/>
      <c r="D437" s="574"/>
    </row>
    <row r="438" ht="15.75" customHeight="1">
      <c r="C438" s="574"/>
      <c r="D438" s="574"/>
    </row>
    <row r="439" ht="15.75" customHeight="1">
      <c r="C439" s="574"/>
      <c r="D439" s="574"/>
    </row>
    <row r="440" ht="15.75" customHeight="1">
      <c r="C440" s="574"/>
      <c r="D440" s="574"/>
    </row>
    <row r="441" ht="15.75" customHeight="1">
      <c r="C441" s="574"/>
      <c r="D441" s="574"/>
    </row>
    <row r="442" ht="15.75" customHeight="1">
      <c r="C442" s="574"/>
      <c r="D442" s="574"/>
    </row>
    <row r="443" ht="15.75" customHeight="1">
      <c r="C443" s="574"/>
      <c r="D443" s="574"/>
    </row>
    <row r="444" ht="15.75" customHeight="1">
      <c r="C444" s="574"/>
      <c r="D444" s="574"/>
    </row>
    <row r="445" ht="15.75" customHeight="1">
      <c r="C445" s="574"/>
      <c r="D445" s="574"/>
    </row>
    <row r="446" ht="15.75" customHeight="1">
      <c r="C446" s="574"/>
      <c r="D446" s="574"/>
    </row>
    <row r="447" ht="15.75" customHeight="1">
      <c r="C447" s="574"/>
      <c r="D447" s="574"/>
    </row>
    <row r="448" ht="15.75" customHeight="1">
      <c r="C448" s="574"/>
      <c r="D448" s="574"/>
    </row>
    <row r="449" ht="15.75" customHeight="1">
      <c r="C449" s="574"/>
      <c r="D449" s="574"/>
    </row>
    <row r="450" ht="15.75" customHeight="1">
      <c r="C450" s="574"/>
      <c r="D450" s="574"/>
    </row>
    <row r="451" ht="15.75" customHeight="1">
      <c r="C451" s="574"/>
      <c r="D451" s="574"/>
    </row>
    <row r="452" ht="15.75" customHeight="1">
      <c r="C452" s="574"/>
      <c r="D452" s="574"/>
    </row>
    <row r="453" ht="15.75" customHeight="1">
      <c r="C453" s="574"/>
      <c r="D453" s="574"/>
    </row>
    <row r="454" ht="15.75" customHeight="1">
      <c r="C454" s="574"/>
      <c r="D454" s="574"/>
    </row>
    <row r="455" ht="15.75" customHeight="1">
      <c r="C455" s="574"/>
      <c r="D455" s="574"/>
    </row>
    <row r="456" ht="15.75" customHeight="1">
      <c r="C456" s="574"/>
      <c r="D456" s="574"/>
    </row>
    <row r="457" ht="15.75" customHeight="1">
      <c r="C457" s="574"/>
      <c r="D457" s="574"/>
    </row>
    <row r="458" ht="15.75" customHeight="1">
      <c r="C458" s="574"/>
      <c r="D458" s="574"/>
    </row>
    <row r="459" ht="15.75" customHeight="1">
      <c r="C459" s="574"/>
      <c r="D459" s="574"/>
    </row>
    <row r="460" ht="15.75" customHeight="1">
      <c r="C460" s="574"/>
      <c r="D460" s="574"/>
    </row>
    <row r="461" ht="15.75" customHeight="1">
      <c r="C461" s="574"/>
      <c r="D461" s="574"/>
    </row>
    <row r="462" ht="15.75" customHeight="1">
      <c r="C462" s="574"/>
      <c r="D462" s="574"/>
    </row>
    <row r="463" ht="15.75" customHeight="1">
      <c r="C463" s="574"/>
      <c r="D463" s="574"/>
    </row>
    <row r="464" ht="15.75" customHeight="1">
      <c r="C464" s="574"/>
      <c r="D464" s="574"/>
    </row>
    <row r="465" ht="15.75" customHeight="1">
      <c r="C465" s="574"/>
      <c r="D465" s="574"/>
    </row>
    <row r="466" ht="15.75" customHeight="1">
      <c r="C466" s="574"/>
      <c r="D466" s="574"/>
    </row>
    <row r="467" ht="15.75" customHeight="1">
      <c r="C467" s="574"/>
      <c r="D467" s="574"/>
    </row>
    <row r="468" ht="15.75" customHeight="1">
      <c r="C468" s="574"/>
      <c r="D468" s="574"/>
    </row>
    <row r="469" ht="15.75" customHeight="1">
      <c r="C469" s="574"/>
      <c r="D469" s="574"/>
    </row>
    <row r="470" ht="15.75" customHeight="1">
      <c r="C470" s="574"/>
      <c r="D470" s="574"/>
    </row>
    <row r="471" ht="15.75" customHeight="1">
      <c r="C471" s="574"/>
      <c r="D471" s="574"/>
    </row>
    <row r="472" ht="15.75" customHeight="1">
      <c r="C472" s="574"/>
      <c r="D472" s="574"/>
    </row>
    <row r="473" ht="15.75" customHeight="1">
      <c r="C473" s="574"/>
      <c r="D473" s="574"/>
    </row>
    <row r="474" ht="15.75" customHeight="1">
      <c r="C474" s="574"/>
      <c r="D474" s="574"/>
    </row>
    <row r="475" ht="15.75" customHeight="1">
      <c r="C475" s="574"/>
      <c r="D475" s="574"/>
    </row>
    <row r="476" ht="15.75" customHeight="1">
      <c r="C476" s="574"/>
      <c r="D476" s="574"/>
    </row>
    <row r="477" ht="15.75" customHeight="1">
      <c r="C477" s="574"/>
      <c r="D477" s="574"/>
    </row>
    <row r="478" ht="15.75" customHeight="1">
      <c r="C478" s="574"/>
      <c r="D478" s="574"/>
    </row>
    <row r="479" ht="15.75" customHeight="1">
      <c r="C479" s="574"/>
      <c r="D479" s="574"/>
    </row>
    <row r="480" ht="15.75" customHeight="1">
      <c r="C480" s="574"/>
      <c r="D480" s="574"/>
    </row>
    <row r="481" ht="15.75" customHeight="1">
      <c r="C481" s="574"/>
      <c r="D481" s="574"/>
    </row>
    <row r="482" ht="15.75" customHeight="1">
      <c r="C482" s="574"/>
      <c r="D482" s="574"/>
    </row>
    <row r="483" ht="15.75" customHeight="1">
      <c r="C483" s="574"/>
      <c r="D483" s="574"/>
    </row>
    <row r="484" ht="15.75" customHeight="1">
      <c r="C484" s="574"/>
      <c r="D484" s="574"/>
    </row>
    <row r="485" ht="15.75" customHeight="1">
      <c r="C485" s="574"/>
      <c r="D485" s="574"/>
    </row>
    <row r="486" ht="15.75" customHeight="1">
      <c r="C486" s="574"/>
      <c r="D486" s="574"/>
    </row>
    <row r="487" ht="15.75" customHeight="1">
      <c r="C487" s="574"/>
      <c r="D487" s="574"/>
    </row>
    <row r="488" ht="15.75" customHeight="1">
      <c r="C488" s="574"/>
      <c r="D488" s="574"/>
    </row>
    <row r="489" ht="15.75" customHeight="1">
      <c r="C489" s="574"/>
      <c r="D489" s="574"/>
    </row>
    <row r="490" ht="15.75" customHeight="1">
      <c r="C490" s="574"/>
      <c r="D490" s="574"/>
    </row>
    <row r="491" ht="15.75" customHeight="1">
      <c r="C491" s="574"/>
      <c r="D491" s="574"/>
    </row>
    <row r="492" ht="15.75" customHeight="1">
      <c r="C492" s="574"/>
      <c r="D492" s="574"/>
    </row>
    <row r="493" ht="15.75" customHeight="1">
      <c r="C493" s="574"/>
      <c r="D493" s="574"/>
    </row>
    <row r="494" ht="15.75" customHeight="1">
      <c r="C494" s="574"/>
      <c r="D494" s="574"/>
    </row>
    <row r="495" ht="15.75" customHeight="1">
      <c r="C495" s="574"/>
      <c r="D495" s="574"/>
    </row>
    <row r="496" ht="15.75" customHeight="1">
      <c r="C496" s="574"/>
      <c r="D496" s="574"/>
    </row>
    <row r="497" ht="15.75" customHeight="1">
      <c r="C497" s="574"/>
      <c r="D497" s="574"/>
    </row>
    <row r="498" ht="15.75" customHeight="1">
      <c r="C498" s="574"/>
      <c r="D498" s="574"/>
    </row>
    <row r="499" ht="15.75" customHeight="1">
      <c r="C499" s="574"/>
      <c r="D499" s="574"/>
    </row>
    <row r="500" ht="15.75" customHeight="1">
      <c r="C500" s="574"/>
      <c r="D500" s="574"/>
    </row>
    <row r="501" ht="15.75" customHeight="1">
      <c r="C501" s="574"/>
      <c r="D501" s="574"/>
    </row>
    <row r="502" ht="15.75" customHeight="1">
      <c r="C502" s="574"/>
      <c r="D502" s="574"/>
    </row>
    <row r="503" ht="15.75" customHeight="1">
      <c r="C503" s="574"/>
      <c r="D503" s="574"/>
    </row>
    <row r="504" ht="15.75" customHeight="1">
      <c r="C504" s="574"/>
      <c r="D504" s="574"/>
    </row>
    <row r="505" ht="15.75" customHeight="1">
      <c r="C505" s="574"/>
      <c r="D505" s="574"/>
    </row>
    <row r="506" ht="15.75" customHeight="1">
      <c r="C506" s="574"/>
      <c r="D506" s="574"/>
    </row>
    <row r="507" ht="15.75" customHeight="1">
      <c r="C507" s="574"/>
      <c r="D507" s="574"/>
    </row>
    <row r="508" ht="15.75" customHeight="1">
      <c r="C508" s="574"/>
      <c r="D508" s="574"/>
    </row>
    <row r="509" ht="15.75" customHeight="1">
      <c r="C509" s="574"/>
      <c r="D509" s="574"/>
    </row>
    <row r="510" ht="15.75" customHeight="1">
      <c r="C510" s="574"/>
      <c r="D510" s="574"/>
    </row>
    <row r="511" ht="15.75" customHeight="1">
      <c r="C511" s="574"/>
      <c r="D511" s="574"/>
    </row>
    <row r="512" ht="15.75" customHeight="1">
      <c r="C512" s="574"/>
      <c r="D512" s="574"/>
    </row>
    <row r="513" ht="15.75" customHeight="1">
      <c r="C513" s="574"/>
      <c r="D513" s="574"/>
    </row>
    <row r="514" ht="15.75" customHeight="1">
      <c r="C514" s="574"/>
      <c r="D514" s="574"/>
    </row>
    <row r="515" ht="15.75" customHeight="1">
      <c r="C515" s="574"/>
      <c r="D515" s="574"/>
    </row>
    <row r="516" ht="15.75" customHeight="1">
      <c r="C516" s="574"/>
      <c r="D516" s="574"/>
    </row>
    <row r="517" ht="15.75" customHeight="1">
      <c r="C517" s="574"/>
      <c r="D517" s="574"/>
    </row>
    <row r="518" ht="15.75" customHeight="1">
      <c r="C518" s="574"/>
      <c r="D518" s="574"/>
    </row>
    <row r="519" ht="15.75" customHeight="1">
      <c r="C519" s="574"/>
      <c r="D519" s="574"/>
    </row>
    <row r="520" ht="15.75" customHeight="1">
      <c r="C520" s="574"/>
      <c r="D520" s="574"/>
    </row>
    <row r="521" ht="15.75" customHeight="1">
      <c r="C521" s="574"/>
      <c r="D521" s="574"/>
    </row>
    <row r="522" ht="15.75" customHeight="1">
      <c r="C522" s="574"/>
      <c r="D522" s="574"/>
    </row>
    <row r="523" ht="15.75" customHeight="1">
      <c r="C523" s="574"/>
      <c r="D523" s="574"/>
    </row>
    <row r="524" ht="15.75" customHeight="1">
      <c r="C524" s="574"/>
      <c r="D524" s="574"/>
    </row>
    <row r="525" ht="15.75" customHeight="1">
      <c r="C525" s="574"/>
      <c r="D525" s="574"/>
    </row>
    <row r="526" ht="15.75" customHeight="1">
      <c r="C526" s="574"/>
      <c r="D526" s="574"/>
    </row>
    <row r="527" ht="15.75" customHeight="1">
      <c r="C527" s="574"/>
      <c r="D527" s="574"/>
    </row>
    <row r="528" ht="15.75" customHeight="1">
      <c r="C528" s="574"/>
      <c r="D528" s="574"/>
    </row>
    <row r="529" ht="15.75" customHeight="1">
      <c r="C529" s="574"/>
      <c r="D529" s="574"/>
    </row>
    <row r="530" ht="15.75" customHeight="1">
      <c r="C530" s="574"/>
      <c r="D530" s="574"/>
    </row>
    <row r="531" ht="15.75" customHeight="1">
      <c r="C531" s="574"/>
      <c r="D531" s="574"/>
    </row>
    <row r="532" ht="15.75" customHeight="1">
      <c r="C532" s="574"/>
      <c r="D532" s="574"/>
    </row>
    <row r="533" ht="15.75" customHeight="1">
      <c r="C533" s="574"/>
      <c r="D533" s="574"/>
    </row>
    <row r="534" ht="15.75" customHeight="1">
      <c r="C534" s="574"/>
      <c r="D534" s="574"/>
    </row>
    <row r="535" ht="15.75" customHeight="1">
      <c r="C535" s="574"/>
      <c r="D535" s="574"/>
    </row>
    <row r="536" ht="15.75" customHeight="1">
      <c r="C536" s="574"/>
      <c r="D536" s="574"/>
    </row>
    <row r="537" ht="15.75" customHeight="1">
      <c r="C537" s="574"/>
      <c r="D537" s="574"/>
    </row>
    <row r="538" ht="15.75" customHeight="1">
      <c r="C538" s="574"/>
      <c r="D538" s="574"/>
    </row>
    <row r="539" ht="15.75" customHeight="1">
      <c r="C539" s="574"/>
      <c r="D539" s="574"/>
    </row>
    <row r="540" ht="15.75" customHeight="1">
      <c r="C540" s="574"/>
      <c r="D540" s="574"/>
    </row>
    <row r="541" ht="15.75" customHeight="1">
      <c r="C541" s="574"/>
      <c r="D541" s="574"/>
    </row>
    <row r="542" ht="15.75" customHeight="1">
      <c r="C542" s="574"/>
      <c r="D542" s="574"/>
    </row>
    <row r="543" ht="15.75" customHeight="1">
      <c r="C543" s="574"/>
      <c r="D543" s="574"/>
    </row>
    <row r="544" ht="15.75" customHeight="1">
      <c r="C544" s="574"/>
      <c r="D544" s="574"/>
    </row>
    <row r="545" ht="15.75" customHeight="1">
      <c r="C545" s="574"/>
      <c r="D545" s="574"/>
    </row>
    <row r="546" ht="15.75" customHeight="1">
      <c r="C546" s="574"/>
      <c r="D546" s="574"/>
    </row>
    <row r="547" ht="15.75" customHeight="1">
      <c r="C547" s="574"/>
      <c r="D547" s="574"/>
    </row>
    <row r="548" ht="15.75" customHeight="1">
      <c r="C548" s="574"/>
      <c r="D548" s="574"/>
    </row>
    <row r="549" ht="15.75" customHeight="1">
      <c r="C549" s="574"/>
      <c r="D549" s="574"/>
    </row>
    <row r="550" ht="15.75" customHeight="1">
      <c r="C550" s="574"/>
      <c r="D550" s="574"/>
    </row>
    <row r="551" ht="15.75" customHeight="1">
      <c r="C551" s="574"/>
      <c r="D551" s="574"/>
    </row>
    <row r="552" ht="15.75" customHeight="1">
      <c r="C552" s="574"/>
      <c r="D552" s="574"/>
    </row>
    <row r="553" ht="15.75" customHeight="1">
      <c r="C553" s="574"/>
      <c r="D553" s="574"/>
    </row>
    <row r="554" ht="15.75" customHeight="1">
      <c r="C554" s="574"/>
      <c r="D554" s="574"/>
    </row>
    <row r="555" ht="15.75" customHeight="1">
      <c r="C555" s="574"/>
      <c r="D555" s="574"/>
    </row>
    <row r="556" ht="15.75" customHeight="1">
      <c r="C556" s="574"/>
      <c r="D556" s="574"/>
    </row>
    <row r="557" ht="15.75" customHeight="1">
      <c r="C557" s="574"/>
      <c r="D557" s="574"/>
    </row>
    <row r="558" ht="15.75" customHeight="1">
      <c r="C558" s="574"/>
      <c r="D558" s="574"/>
    </row>
    <row r="559" ht="15.75" customHeight="1">
      <c r="C559" s="574"/>
      <c r="D559" s="574"/>
    </row>
    <row r="560" ht="15.75" customHeight="1">
      <c r="C560" s="574"/>
      <c r="D560" s="574"/>
    </row>
    <row r="561" ht="15.75" customHeight="1">
      <c r="C561" s="574"/>
      <c r="D561" s="574"/>
    </row>
    <row r="562" ht="15.75" customHeight="1">
      <c r="C562" s="574"/>
      <c r="D562" s="574"/>
    </row>
    <row r="563" ht="15.75" customHeight="1">
      <c r="C563" s="574"/>
      <c r="D563" s="574"/>
    </row>
    <row r="564" ht="15.75" customHeight="1">
      <c r="C564" s="574"/>
      <c r="D564" s="574"/>
    </row>
    <row r="565" ht="15.75" customHeight="1">
      <c r="C565" s="574"/>
      <c r="D565" s="574"/>
    </row>
    <row r="566" ht="15.75" customHeight="1">
      <c r="C566" s="574"/>
      <c r="D566" s="574"/>
    </row>
    <row r="567" ht="15.75" customHeight="1">
      <c r="C567" s="574"/>
      <c r="D567" s="574"/>
    </row>
    <row r="568" ht="15.75" customHeight="1">
      <c r="C568" s="574"/>
      <c r="D568" s="574"/>
    </row>
    <row r="569" ht="15.75" customHeight="1">
      <c r="C569" s="574"/>
      <c r="D569" s="574"/>
    </row>
    <row r="570" ht="15.75" customHeight="1">
      <c r="C570" s="574"/>
      <c r="D570" s="574"/>
    </row>
    <row r="571" ht="15.75" customHeight="1">
      <c r="C571" s="574"/>
      <c r="D571" s="574"/>
    </row>
    <row r="572" ht="15.75" customHeight="1">
      <c r="C572" s="574"/>
      <c r="D572" s="574"/>
    </row>
    <row r="573" ht="15.75" customHeight="1">
      <c r="C573" s="574"/>
      <c r="D573" s="574"/>
    </row>
    <row r="574" ht="15.75" customHeight="1">
      <c r="C574" s="574"/>
      <c r="D574" s="574"/>
    </row>
    <row r="575" ht="15.75" customHeight="1">
      <c r="C575" s="574"/>
      <c r="D575" s="574"/>
    </row>
    <row r="576" ht="15.75" customHeight="1">
      <c r="C576" s="574"/>
      <c r="D576" s="574"/>
    </row>
    <row r="577" ht="15.75" customHeight="1">
      <c r="C577" s="574"/>
      <c r="D577" s="574"/>
    </row>
    <row r="578" ht="15.75" customHeight="1">
      <c r="C578" s="574"/>
      <c r="D578" s="574"/>
    </row>
    <row r="579" ht="15.75" customHeight="1">
      <c r="C579" s="574"/>
      <c r="D579" s="574"/>
    </row>
    <row r="580" ht="15.75" customHeight="1">
      <c r="C580" s="574"/>
      <c r="D580" s="574"/>
    </row>
    <row r="581" ht="15.75" customHeight="1">
      <c r="C581" s="574"/>
      <c r="D581" s="574"/>
    </row>
    <row r="582" ht="15.75" customHeight="1">
      <c r="C582" s="574"/>
      <c r="D582" s="574"/>
    </row>
    <row r="583" ht="15.75" customHeight="1">
      <c r="C583" s="574"/>
      <c r="D583" s="574"/>
    </row>
    <row r="584" ht="15.75" customHeight="1">
      <c r="C584" s="574"/>
      <c r="D584" s="574"/>
    </row>
    <row r="585" ht="15.75" customHeight="1">
      <c r="C585" s="574"/>
      <c r="D585" s="574"/>
    </row>
    <row r="586" ht="15.75" customHeight="1">
      <c r="C586" s="574"/>
      <c r="D586" s="574"/>
    </row>
    <row r="587" ht="15.75" customHeight="1">
      <c r="C587" s="574"/>
      <c r="D587" s="574"/>
    </row>
    <row r="588" ht="15.75" customHeight="1">
      <c r="C588" s="574"/>
      <c r="D588" s="574"/>
    </row>
    <row r="589" ht="15.75" customHeight="1">
      <c r="C589" s="574"/>
      <c r="D589" s="574"/>
    </row>
    <row r="590" ht="15.75" customHeight="1">
      <c r="C590" s="574"/>
      <c r="D590" s="574"/>
    </row>
    <row r="591" ht="15.75" customHeight="1">
      <c r="C591" s="574"/>
      <c r="D591" s="574"/>
    </row>
    <row r="592" ht="15.75" customHeight="1">
      <c r="C592" s="574"/>
      <c r="D592" s="574"/>
    </row>
    <row r="593" ht="15.75" customHeight="1">
      <c r="C593" s="574"/>
      <c r="D593" s="574"/>
    </row>
    <row r="594" ht="15.75" customHeight="1">
      <c r="C594" s="574"/>
      <c r="D594" s="574"/>
    </row>
    <row r="595" ht="15.75" customHeight="1">
      <c r="C595" s="574"/>
      <c r="D595" s="574"/>
    </row>
    <row r="596" ht="15.75" customHeight="1">
      <c r="C596" s="574"/>
      <c r="D596" s="574"/>
    </row>
    <row r="597" ht="15.75" customHeight="1">
      <c r="C597" s="574"/>
      <c r="D597" s="574"/>
    </row>
    <row r="598" ht="15.75" customHeight="1">
      <c r="C598" s="574"/>
      <c r="D598" s="574"/>
    </row>
    <row r="599" ht="15.75" customHeight="1">
      <c r="C599" s="574"/>
      <c r="D599" s="574"/>
    </row>
    <row r="600" ht="15.75" customHeight="1">
      <c r="C600" s="574"/>
      <c r="D600" s="574"/>
    </row>
    <row r="601" ht="15.75" customHeight="1">
      <c r="C601" s="574"/>
      <c r="D601" s="574"/>
    </row>
    <row r="602" ht="15.75" customHeight="1">
      <c r="C602" s="574"/>
      <c r="D602" s="574"/>
    </row>
    <row r="603" ht="15.75" customHeight="1">
      <c r="C603" s="574"/>
      <c r="D603" s="574"/>
    </row>
    <row r="604" ht="15.75" customHeight="1">
      <c r="C604" s="574"/>
      <c r="D604" s="574"/>
    </row>
    <row r="605" ht="15.75" customHeight="1">
      <c r="C605" s="574"/>
      <c r="D605" s="574"/>
    </row>
    <row r="606" ht="15.75" customHeight="1">
      <c r="C606" s="574"/>
      <c r="D606" s="574"/>
    </row>
    <row r="607" ht="15.75" customHeight="1">
      <c r="C607" s="574"/>
      <c r="D607" s="574"/>
    </row>
    <row r="608" ht="15.75" customHeight="1">
      <c r="C608" s="574"/>
      <c r="D608" s="574"/>
    </row>
    <row r="609" ht="15.75" customHeight="1">
      <c r="C609" s="574"/>
      <c r="D609" s="574"/>
    </row>
    <row r="610" ht="15.75" customHeight="1">
      <c r="C610" s="574"/>
      <c r="D610" s="574"/>
    </row>
    <row r="611" ht="15.75" customHeight="1">
      <c r="C611" s="574"/>
      <c r="D611" s="574"/>
    </row>
    <row r="612" ht="15.75" customHeight="1">
      <c r="C612" s="574"/>
      <c r="D612" s="574"/>
    </row>
    <row r="613" ht="15.75" customHeight="1">
      <c r="C613" s="574"/>
      <c r="D613" s="574"/>
    </row>
    <row r="614" ht="15.75" customHeight="1">
      <c r="C614" s="574"/>
      <c r="D614" s="574"/>
    </row>
    <row r="615" ht="15.75" customHeight="1">
      <c r="C615" s="574"/>
      <c r="D615" s="574"/>
    </row>
    <row r="616" ht="15.75" customHeight="1">
      <c r="C616" s="574"/>
      <c r="D616" s="574"/>
    </row>
    <row r="617" ht="15.75" customHeight="1">
      <c r="C617" s="574"/>
      <c r="D617" s="574"/>
    </row>
    <row r="618" ht="15.75" customHeight="1">
      <c r="C618" s="574"/>
      <c r="D618" s="574"/>
    </row>
    <row r="619" ht="15.75" customHeight="1">
      <c r="C619" s="574"/>
      <c r="D619" s="574"/>
    </row>
    <row r="620" ht="15.75" customHeight="1">
      <c r="C620" s="574"/>
      <c r="D620" s="574"/>
    </row>
    <row r="621" ht="15.75" customHeight="1">
      <c r="C621" s="574"/>
      <c r="D621" s="574"/>
    </row>
    <row r="622" ht="15.75" customHeight="1">
      <c r="C622" s="574"/>
      <c r="D622" s="574"/>
    </row>
    <row r="623" ht="15.75" customHeight="1">
      <c r="C623" s="574"/>
      <c r="D623" s="574"/>
    </row>
    <row r="624" ht="15.75" customHeight="1">
      <c r="C624" s="574"/>
      <c r="D624" s="574"/>
    </row>
    <row r="625" ht="15.75" customHeight="1">
      <c r="C625" s="574"/>
      <c r="D625" s="574"/>
    </row>
    <row r="626" ht="15.75" customHeight="1">
      <c r="C626" s="574"/>
      <c r="D626" s="574"/>
    </row>
    <row r="627" ht="15.75" customHeight="1">
      <c r="C627" s="574"/>
      <c r="D627" s="574"/>
    </row>
    <row r="628" ht="15.75" customHeight="1">
      <c r="C628" s="574"/>
      <c r="D628" s="574"/>
    </row>
    <row r="629" ht="15.75" customHeight="1">
      <c r="C629" s="574"/>
      <c r="D629" s="574"/>
    </row>
    <row r="630" ht="15.75" customHeight="1">
      <c r="C630" s="574"/>
      <c r="D630" s="574"/>
    </row>
    <row r="631" ht="15.75" customHeight="1">
      <c r="C631" s="574"/>
      <c r="D631" s="574"/>
    </row>
    <row r="632" ht="15.75" customHeight="1">
      <c r="C632" s="574"/>
      <c r="D632" s="574"/>
    </row>
    <row r="633" ht="15.75" customHeight="1">
      <c r="C633" s="574"/>
      <c r="D633" s="574"/>
    </row>
    <row r="634" ht="15.75" customHeight="1">
      <c r="C634" s="574"/>
      <c r="D634" s="574"/>
    </row>
    <row r="635" ht="15.75" customHeight="1">
      <c r="C635" s="574"/>
      <c r="D635" s="574"/>
    </row>
    <row r="636" ht="15.75" customHeight="1">
      <c r="C636" s="574"/>
      <c r="D636" s="574"/>
    </row>
    <row r="637" ht="15.75" customHeight="1">
      <c r="C637" s="574"/>
      <c r="D637" s="574"/>
    </row>
    <row r="638" ht="15.75" customHeight="1">
      <c r="C638" s="574"/>
      <c r="D638" s="574"/>
    </row>
    <row r="639" ht="15.75" customHeight="1">
      <c r="C639" s="574"/>
      <c r="D639" s="574"/>
    </row>
    <row r="640" ht="15.75" customHeight="1">
      <c r="C640" s="574"/>
      <c r="D640" s="574"/>
    </row>
    <row r="641" ht="15.75" customHeight="1">
      <c r="C641" s="574"/>
      <c r="D641" s="574"/>
    </row>
    <row r="642" ht="15.75" customHeight="1">
      <c r="C642" s="574"/>
      <c r="D642" s="574"/>
    </row>
    <row r="643" ht="15.75" customHeight="1">
      <c r="C643" s="574"/>
      <c r="D643" s="574"/>
    </row>
    <row r="644" ht="15.75" customHeight="1">
      <c r="C644" s="574"/>
      <c r="D644" s="574"/>
    </row>
    <row r="645" ht="15.75" customHeight="1">
      <c r="C645" s="574"/>
      <c r="D645" s="574"/>
    </row>
    <row r="646" ht="15.75" customHeight="1">
      <c r="C646" s="574"/>
      <c r="D646" s="574"/>
    </row>
    <row r="647" ht="15.75" customHeight="1">
      <c r="C647" s="574"/>
      <c r="D647" s="574"/>
    </row>
    <row r="648" ht="15.75" customHeight="1">
      <c r="C648" s="574"/>
      <c r="D648" s="574"/>
    </row>
    <row r="649" ht="15.75" customHeight="1">
      <c r="C649" s="574"/>
      <c r="D649" s="574"/>
    </row>
    <row r="650" ht="15.75" customHeight="1">
      <c r="C650" s="574"/>
      <c r="D650" s="574"/>
    </row>
    <row r="651" ht="15.75" customHeight="1">
      <c r="C651" s="574"/>
      <c r="D651" s="574"/>
    </row>
    <row r="652" ht="15.75" customHeight="1">
      <c r="C652" s="574"/>
      <c r="D652" s="574"/>
    </row>
    <row r="653" ht="15.75" customHeight="1">
      <c r="C653" s="574"/>
      <c r="D653" s="574"/>
    </row>
    <row r="654" ht="15.75" customHeight="1">
      <c r="C654" s="574"/>
      <c r="D654" s="574"/>
    </row>
    <row r="655" ht="15.75" customHeight="1">
      <c r="C655" s="574"/>
      <c r="D655" s="574"/>
    </row>
    <row r="656" ht="15.75" customHeight="1">
      <c r="C656" s="574"/>
      <c r="D656" s="574"/>
    </row>
    <row r="657" ht="15.75" customHeight="1">
      <c r="C657" s="574"/>
      <c r="D657" s="574"/>
    </row>
    <row r="658" ht="15.75" customHeight="1">
      <c r="C658" s="574"/>
      <c r="D658" s="574"/>
    </row>
    <row r="659" ht="15.75" customHeight="1">
      <c r="C659" s="574"/>
      <c r="D659" s="574"/>
    </row>
    <row r="660" ht="15.75" customHeight="1">
      <c r="C660" s="574"/>
      <c r="D660" s="574"/>
    </row>
    <row r="661" ht="15.75" customHeight="1">
      <c r="C661" s="574"/>
      <c r="D661" s="574"/>
    </row>
    <row r="662" ht="15.75" customHeight="1">
      <c r="C662" s="574"/>
      <c r="D662" s="574"/>
    </row>
    <row r="663" ht="15.75" customHeight="1">
      <c r="C663" s="574"/>
      <c r="D663" s="574"/>
    </row>
    <row r="664" ht="15.75" customHeight="1">
      <c r="C664" s="574"/>
      <c r="D664" s="574"/>
    </row>
    <row r="665" ht="15.75" customHeight="1">
      <c r="C665" s="574"/>
      <c r="D665" s="574"/>
    </row>
    <row r="666" ht="15.75" customHeight="1">
      <c r="C666" s="574"/>
      <c r="D666" s="574"/>
    </row>
    <row r="667" ht="15.75" customHeight="1">
      <c r="C667" s="574"/>
      <c r="D667" s="574"/>
    </row>
    <row r="668" ht="15.75" customHeight="1">
      <c r="C668" s="574"/>
      <c r="D668" s="574"/>
    </row>
    <row r="669" ht="15.75" customHeight="1">
      <c r="C669" s="574"/>
      <c r="D669" s="574"/>
    </row>
    <row r="670" ht="15.75" customHeight="1">
      <c r="C670" s="574"/>
      <c r="D670" s="574"/>
    </row>
    <row r="671" ht="15.75" customHeight="1">
      <c r="C671" s="574"/>
      <c r="D671" s="574"/>
    </row>
    <row r="672" ht="15.75" customHeight="1">
      <c r="C672" s="574"/>
      <c r="D672" s="574"/>
    </row>
    <row r="673" ht="15.75" customHeight="1">
      <c r="C673" s="574"/>
      <c r="D673" s="574"/>
    </row>
    <row r="674" ht="15.75" customHeight="1">
      <c r="C674" s="574"/>
      <c r="D674" s="574"/>
    </row>
    <row r="675" ht="15.75" customHeight="1">
      <c r="C675" s="574"/>
      <c r="D675" s="574"/>
    </row>
    <row r="676" ht="15.75" customHeight="1">
      <c r="C676" s="574"/>
      <c r="D676" s="574"/>
    </row>
    <row r="677" ht="15.75" customHeight="1">
      <c r="C677" s="574"/>
      <c r="D677" s="574"/>
    </row>
    <row r="678" ht="15.75" customHeight="1">
      <c r="C678" s="574"/>
      <c r="D678" s="574"/>
    </row>
    <row r="679" ht="15.75" customHeight="1">
      <c r="C679" s="574"/>
      <c r="D679" s="574"/>
    </row>
    <row r="680" ht="15.75" customHeight="1">
      <c r="C680" s="574"/>
      <c r="D680" s="574"/>
    </row>
    <row r="681" ht="15.75" customHeight="1">
      <c r="C681" s="574"/>
      <c r="D681" s="574"/>
    </row>
    <row r="682" ht="15.75" customHeight="1">
      <c r="C682" s="574"/>
      <c r="D682" s="574"/>
    </row>
    <row r="683" ht="15.75" customHeight="1">
      <c r="C683" s="574"/>
      <c r="D683" s="574"/>
    </row>
    <row r="684" ht="15.75" customHeight="1">
      <c r="C684" s="574"/>
      <c r="D684" s="574"/>
    </row>
    <row r="685" ht="15.75" customHeight="1">
      <c r="C685" s="574"/>
      <c r="D685" s="574"/>
    </row>
    <row r="686" ht="15.75" customHeight="1">
      <c r="C686" s="574"/>
      <c r="D686" s="574"/>
    </row>
    <row r="687" ht="15.75" customHeight="1">
      <c r="C687" s="574"/>
      <c r="D687" s="574"/>
    </row>
    <row r="688" ht="15.75" customHeight="1">
      <c r="C688" s="574"/>
      <c r="D688" s="574"/>
    </row>
    <row r="689" ht="15.75" customHeight="1">
      <c r="C689" s="574"/>
      <c r="D689" s="574"/>
    </row>
    <row r="690" ht="15.75" customHeight="1">
      <c r="C690" s="574"/>
      <c r="D690" s="574"/>
    </row>
    <row r="691" ht="15.75" customHeight="1">
      <c r="C691" s="574"/>
      <c r="D691" s="574"/>
    </row>
    <row r="692" ht="15.75" customHeight="1">
      <c r="C692" s="574"/>
      <c r="D692" s="574"/>
    </row>
    <row r="693" ht="15.75" customHeight="1">
      <c r="C693" s="574"/>
      <c r="D693" s="574"/>
    </row>
    <row r="694" ht="15.75" customHeight="1">
      <c r="C694" s="574"/>
      <c r="D694" s="574"/>
    </row>
    <row r="695" ht="15.75" customHeight="1">
      <c r="C695" s="574"/>
      <c r="D695" s="574"/>
    </row>
    <row r="696" ht="15.75" customHeight="1">
      <c r="C696" s="574"/>
      <c r="D696" s="574"/>
    </row>
    <row r="697" ht="15.75" customHeight="1">
      <c r="C697" s="574"/>
      <c r="D697" s="574"/>
    </row>
    <row r="698" ht="15.75" customHeight="1">
      <c r="C698" s="574"/>
      <c r="D698" s="574"/>
    </row>
    <row r="699" ht="15.75" customHeight="1">
      <c r="C699" s="574"/>
      <c r="D699" s="574"/>
    </row>
    <row r="700" ht="15.75" customHeight="1">
      <c r="C700" s="574"/>
      <c r="D700" s="574"/>
    </row>
    <row r="701" ht="15.75" customHeight="1">
      <c r="C701" s="574"/>
      <c r="D701" s="574"/>
    </row>
    <row r="702" ht="15.75" customHeight="1">
      <c r="C702" s="574"/>
      <c r="D702" s="574"/>
    </row>
    <row r="703" ht="15.75" customHeight="1">
      <c r="C703" s="574"/>
      <c r="D703" s="574"/>
    </row>
    <row r="704" ht="15.75" customHeight="1">
      <c r="C704" s="574"/>
      <c r="D704" s="574"/>
    </row>
    <row r="705" ht="15.75" customHeight="1">
      <c r="C705" s="574"/>
      <c r="D705" s="574"/>
    </row>
    <row r="706" ht="15.75" customHeight="1">
      <c r="C706" s="574"/>
      <c r="D706" s="574"/>
    </row>
    <row r="707" ht="15.75" customHeight="1">
      <c r="C707" s="574"/>
      <c r="D707" s="574"/>
    </row>
    <row r="708" ht="15.75" customHeight="1">
      <c r="C708" s="574"/>
      <c r="D708" s="574"/>
    </row>
    <row r="709" ht="15.75" customHeight="1">
      <c r="C709" s="574"/>
      <c r="D709" s="574"/>
    </row>
    <row r="710" ht="15.75" customHeight="1">
      <c r="C710" s="574"/>
      <c r="D710" s="574"/>
    </row>
    <row r="711" ht="15.75" customHeight="1">
      <c r="C711" s="574"/>
      <c r="D711" s="574"/>
    </row>
    <row r="712" ht="15.75" customHeight="1">
      <c r="C712" s="574"/>
      <c r="D712" s="574"/>
    </row>
    <row r="713" ht="15.75" customHeight="1">
      <c r="C713" s="574"/>
      <c r="D713" s="574"/>
    </row>
    <row r="714" ht="15.75" customHeight="1">
      <c r="C714" s="574"/>
      <c r="D714" s="574"/>
    </row>
    <row r="715" ht="15.75" customHeight="1">
      <c r="C715" s="574"/>
      <c r="D715" s="574"/>
    </row>
    <row r="716" ht="15.75" customHeight="1">
      <c r="C716" s="574"/>
      <c r="D716" s="574"/>
    </row>
    <row r="717" ht="15.75" customHeight="1">
      <c r="C717" s="574"/>
      <c r="D717" s="574"/>
    </row>
    <row r="718" ht="15.75" customHeight="1">
      <c r="C718" s="574"/>
      <c r="D718" s="574"/>
    </row>
    <row r="719" ht="15.75" customHeight="1">
      <c r="C719" s="574"/>
      <c r="D719" s="574"/>
    </row>
    <row r="720" ht="15.75" customHeight="1">
      <c r="C720" s="574"/>
      <c r="D720" s="574"/>
    </row>
    <row r="721" ht="15.75" customHeight="1">
      <c r="C721" s="574"/>
      <c r="D721" s="574"/>
    </row>
    <row r="722" ht="15.75" customHeight="1">
      <c r="C722" s="574"/>
      <c r="D722" s="574"/>
    </row>
    <row r="723" ht="15.75" customHeight="1">
      <c r="C723" s="574"/>
      <c r="D723" s="574"/>
    </row>
    <row r="724" ht="15.75" customHeight="1">
      <c r="C724" s="574"/>
      <c r="D724" s="574"/>
    </row>
    <row r="725" ht="15.75" customHeight="1">
      <c r="C725" s="574"/>
      <c r="D725" s="574"/>
    </row>
    <row r="726" ht="15.75" customHeight="1">
      <c r="C726" s="574"/>
      <c r="D726" s="574"/>
    </row>
    <row r="727" ht="15.75" customHeight="1">
      <c r="C727" s="574"/>
      <c r="D727" s="574"/>
    </row>
    <row r="728" ht="15.75" customHeight="1">
      <c r="C728" s="574"/>
      <c r="D728" s="574"/>
    </row>
    <row r="729" ht="15.75" customHeight="1">
      <c r="C729" s="574"/>
      <c r="D729" s="574"/>
    </row>
    <row r="730" ht="15.75" customHeight="1">
      <c r="C730" s="574"/>
      <c r="D730" s="574"/>
    </row>
    <row r="731" ht="15.75" customHeight="1">
      <c r="C731" s="574"/>
      <c r="D731" s="574"/>
    </row>
    <row r="732" ht="15.75" customHeight="1">
      <c r="C732" s="574"/>
      <c r="D732" s="574"/>
    </row>
    <row r="733" ht="15.75" customHeight="1">
      <c r="C733" s="574"/>
      <c r="D733" s="574"/>
    </row>
    <row r="734" ht="15.75" customHeight="1">
      <c r="C734" s="574"/>
      <c r="D734" s="574"/>
    </row>
    <row r="735" ht="15.75" customHeight="1">
      <c r="C735" s="574"/>
      <c r="D735" s="574"/>
    </row>
    <row r="736" ht="15.75" customHeight="1">
      <c r="C736" s="574"/>
      <c r="D736" s="574"/>
    </row>
    <row r="737" ht="15.75" customHeight="1">
      <c r="C737" s="574"/>
      <c r="D737" s="574"/>
    </row>
    <row r="738" ht="15.75" customHeight="1">
      <c r="C738" s="574"/>
      <c r="D738" s="574"/>
    </row>
    <row r="739" ht="15.75" customHeight="1">
      <c r="C739" s="574"/>
      <c r="D739" s="574"/>
    </row>
    <row r="740" ht="15.75" customHeight="1">
      <c r="C740" s="574"/>
      <c r="D740" s="574"/>
    </row>
    <row r="741" ht="15.75" customHeight="1">
      <c r="C741" s="574"/>
      <c r="D741" s="574"/>
    </row>
    <row r="742" ht="15.75" customHeight="1">
      <c r="C742" s="574"/>
      <c r="D742" s="574"/>
    </row>
    <row r="743" ht="15.75" customHeight="1">
      <c r="C743" s="574"/>
      <c r="D743" s="574"/>
    </row>
    <row r="744" ht="15.75" customHeight="1">
      <c r="C744" s="574"/>
      <c r="D744" s="574"/>
    </row>
    <row r="745" ht="15.75" customHeight="1">
      <c r="C745" s="574"/>
      <c r="D745" s="574"/>
    </row>
    <row r="746" ht="15.75" customHeight="1">
      <c r="C746" s="574"/>
      <c r="D746" s="574"/>
    </row>
    <row r="747" ht="15.75" customHeight="1">
      <c r="C747" s="574"/>
      <c r="D747" s="574"/>
    </row>
    <row r="748" ht="15.75" customHeight="1">
      <c r="C748" s="574"/>
      <c r="D748" s="574"/>
    </row>
    <row r="749" ht="15.75" customHeight="1">
      <c r="C749" s="574"/>
      <c r="D749" s="574"/>
    </row>
    <row r="750" ht="15.75" customHeight="1">
      <c r="C750" s="574"/>
      <c r="D750" s="574"/>
    </row>
    <row r="751" ht="15.75" customHeight="1">
      <c r="C751" s="574"/>
      <c r="D751" s="574"/>
    </row>
    <row r="752" ht="15.75" customHeight="1">
      <c r="C752" s="574"/>
      <c r="D752" s="574"/>
    </row>
    <row r="753" ht="15.75" customHeight="1">
      <c r="C753" s="574"/>
      <c r="D753" s="574"/>
    </row>
    <row r="754" ht="15.75" customHeight="1">
      <c r="C754" s="574"/>
      <c r="D754" s="574"/>
    </row>
    <row r="755" ht="15.75" customHeight="1">
      <c r="C755" s="574"/>
      <c r="D755" s="574"/>
    </row>
    <row r="756" ht="15.75" customHeight="1">
      <c r="C756" s="574"/>
      <c r="D756" s="574"/>
    </row>
    <row r="757" ht="15.75" customHeight="1">
      <c r="C757" s="574"/>
      <c r="D757" s="574"/>
    </row>
    <row r="758" ht="15.75" customHeight="1">
      <c r="C758" s="574"/>
      <c r="D758" s="574"/>
    </row>
    <row r="759" ht="15.75" customHeight="1">
      <c r="C759" s="574"/>
      <c r="D759" s="574"/>
    </row>
    <row r="760" ht="15.75" customHeight="1">
      <c r="C760" s="574"/>
      <c r="D760" s="574"/>
    </row>
    <row r="761" ht="15.75" customHeight="1">
      <c r="C761" s="574"/>
      <c r="D761" s="574"/>
    </row>
    <row r="762" ht="15.75" customHeight="1">
      <c r="C762" s="574"/>
      <c r="D762" s="574"/>
    </row>
    <row r="763" ht="15.75" customHeight="1">
      <c r="C763" s="574"/>
      <c r="D763" s="574"/>
    </row>
    <row r="764" ht="15.75" customHeight="1">
      <c r="C764" s="574"/>
      <c r="D764" s="574"/>
    </row>
    <row r="765" ht="15.75" customHeight="1">
      <c r="C765" s="574"/>
      <c r="D765" s="574"/>
    </row>
    <row r="766" ht="15.75" customHeight="1">
      <c r="C766" s="574"/>
      <c r="D766" s="574"/>
    </row>
    <row r="767" ht="15.75" customHeight="1">
      <c r="C767" s="574"/>
      <c r="D767" s="574"/>
    </row>
    <row r="768" ht="15.75" customHeight="1">
      <c r="C768" s="574"/>
      <c r="D768" s="574"/>
    </row>
    <row r="769" ht="15.75" customHeight="1">
      <c r="C769" s="574"/>
      <c r="D769" s="574"/>
    </row>
    <row r="770" ht="15.75" customHeight="1">
      <c r="C770" s="574"/>
      <c r="D770" s="574"/>
    </row>
    <row r="771" ht="15.75" customHeight="1">
      <c r="C771" s="574"/>
      <c r="D771" s="574"/>
    </row>
    <row r="772" ht="15.75" customHeight="1">
      <c r="C772" s="574"/>
      <c r="D772" s="574"/>
    </row>
    <row r="773" ht="15.75" customHeight="1">
      <c r="C773" s="574"/>
      <c r="D773" s="574"/>
    </row>
    <row r="774" ht="15.75" customHeight="1">
      <c r="C774" s="574"/>
      <c r="D774" s="574"/>
    </row>
    <row r="775" ht="15.75" customHeight="1">
      <c r="C775" s="574"/>
      <c r="D775" s="574"/>
    </row>
    <row r="776" ht="15.75" customHeight="1">
      <c r="C776" s="574"/>
      <c r="D776" s="574"/>
    </row>
    <row r="777" ht="15.75" customHeight="1">
      <c r="C777" s="574"/>
      <c r="D777" s="574"/>
    </row>
    <row r="778" ht="15.75" customHeight="1">
      <c r="C778" s="574"/>
      <c r="D778" s="574"/>
    </row>
    <row r="779" ht="15.75" customHeight="1">
      <c r="C779" s="574"/>
      <c r="D779" s="574"/>
    </row>
    <row r="780" ht="15.75" customHeight="1">
      <c r="C780" s="574"/>
      <c r="D780" s="574"/>
    </row>
    <row r="781" ht="15.75" customHeight="1">
      <c r="C781" s="574"/>
      <c r="D781" s="574"/>
    </row>
    <row r="782" ht="15.75" customHeight="1">
      <c r="C782" s="574"/>
      <c r="D782" s="574"/>
    </row>
    <row r="783" ht="15.75" customHeight="1">
      <c r="C783" s="574"/>
      <c r="D783" s="574"/>
    </row>
    <row r="784" ht="15.75" customHeight="1">
      <c r="C784" s="574"/>
      <c r="D784" s="574"/>
    </row>
    <row r="785" ht="15.75" customHeight="1">
      <c r="C785" s="574"/>
      <c r="D785" s="574"/>
    </row>
    <row r="786" ht="15.75" customHeight="1">
      <c r="C786" s="574"/>
      <c r="D786" s="574"/>
    </row>
    <row r="787" ht="15.75" customHeight="1">
      <c r="C787" s="574"/>
      <c r="D787" s="574"/>
    </row>
    <row r="788" ht="15.75" customHeight="1">
      <c r="C788" s="574"/>
      <c r="D788" s="574"/>
    </row>
    <row r="789" ht="15.75" customHeight="1">
      <c r="C789" s="574"/>
      <c r="D789" s="574"/>
    </row>
    <row r="790" ht="15.75" customHeight="1">
      <c r="C790" s="574"/>
      <c r="D790" s="574"/>
    </row>
    <row r="791" ht="15.75" customHeight="1">
      <c r="C791" s="574"/>
      <c r="D791" s="574"/>
    </row>
    <row r="792" ht="15.75" customHeight="1">
      <c r="C792" s="574"/>
      <c r="D792" s="574"/>
    </row>
    <row r="793" ht="15.75" customHeight="1">
      <c r="C793" s="574"/>
      <c r="D793" s="574"/>
    </row>
    <row r="794" ht="15.75" customHeight="1">
      <c r="C794" s="574"/>
      <c r="D794" s="574"/>
    </row>
    <row r="795" ht="15.75" customHeight="1">
      <c r="C795" s="574"/>
      <c r="D795" s="574"/>
    </row>
    <row r="796" ht="15.75" customHeight="1">
      <c r="C796" s="574"/>
      <c r="D796" s="574"/>
    </row>
    <row r="797" ht="15.75" customHeight="1">
      <c r="C797" s="574"/>
      <c r="D797" s="574"/>
    </row>
    <row r="798" ht="15.75" customHeight="1">
      <c r="C798" s="574"/>
      <c r="D798" s="574"/>
    </row>
    <row r="799" ht="15.75" customHeight="1">
      <c r="C799" s="574"/>
      <c r="D799" s="574"/>
    </row>
    <row r="800" ht="15.75" customHeight="1">
      <c r="C800" s="574"/>
      <c r="D800" s="574"/>
    </row>
    <row r="801" ht="15.75" customHeight="1">
      <c r="C801" s="574"/>
      <c r="D801" s="574"/>
    </row>
    <row r="802" ht="15.75" customHeight="1">
      <c r="C802" s="574"/>
      <c r="D802" s="574"/>
    </row>
    <row r="803" ht="15.75" customHeight="1">
      <c r="C803" s="574"/>
      <c r="D803" s="574"/>
    </row>
    <row r="804" ht="15.75" customHeight="1">
      <c r="C804" s="574"/>
      <c r="D804" s="574"/>
    </row>
    <row r="805" ht="15.75" customHeight="1">
      <c r="C805" s="574"/>
      <c r="D805" s="574"/>
    </row>
    <row r="806" ht="15.75" customHeight="1">
      <c r="C806" s="574"/>
      <c r="D806" s="574"/>
    </row>
    <row r="807" ht="15.75" customHeight="1">
      <c r="C807" s="574"/>
      <c r="D807" s="574"/>
    </row>
    <row r="808" ht="15.75" customHeight="1">
      <c r="C808" s="574"/>
      <c r="D808" s="574"/>
    </row>
    <row r="809" ht="15.75" customHeight="1">
      <c r="C809" s="574"/>
      <c r="D809" s="574"/>
    </row>
    <row r="810" ht="15.75" customHeight="1">
      <c r="C810" s="574"/>
      <c r="D810" s="574"/>
    </row>
    <row r="811" ht="15.75" customHeight="1">
      <c r="C811" s="574"/>
      <c r="D811" s="574"/>
    </row>
    <row r="812" ht="15.75" customHeight="1">
      <c r="C812" s="574"/>
      <c r="D812" s="574"/>
    </row>
    <row r="813" ht="15.75" customHeight="1">
      <c r="C813" s="574"/>
      <c r="D813" s="574"/>
    </row>
    <row r="814" ht="15.75" customHeight="1">
      <c r="C814" s="574"/>
      <c r="D814" s="574"/>
    </row>
    <row r="815" ht="15.75" customHeight="1">
      <c r="C815" s="574"/>
      <c r="D815" s="574"/>
    </row>
    <row r="816" ht="15.75" customHeight="1">
      <c r="C816" s="574"/>
      <c r="D816" s="574"/>
    </row>
    <row r="817" ht="15.75" customHeight="1">
      <c r="C817" s="574"/>
      <c r="D817" s="574"/>
    </row>
    <row r="818" ht="15.75" customHeight="1">
      <c r="C818" s="574"/>
      <c r="D818" s="574"/>
    </row>
    <row r="819" ht="15.75" customHeight="1">
      <c r="C819" s="574"/>
      <c r="D819" s="574"/>
    </row>
    <row r="820" ht="15.75" customHeight="1">
      <c r="C820" s="574"/>
      <c r="D820" s="574"/>
    </row>
    <row r="821" ht="15.75" customHeight="1">
      <c r="C821" s="574"/>
      <c r="D821" s="574"/>
    </row>
    <row r="822" ht="15.75" customHeight="1">
      <c r="C822" s="574"/>
      <c r="D822" s="574"/>
    </row>
    <row r="823" ht="15.75" customHeight="1">
      <c r="C823" s="574"/>
      <c r="D823" s="574"/>
    </row>
    <row r="824" ht="15.75" customHeight="1">
      <c r="C824" s="574"/>
      <c r="D824" s="574"/>
    </row>
    <row r="825" ht="15.75" customHeight="1">
      <c r="C825" s="574"/>
      <c r="D825" s="574"/>
    </row>
    <row r="826" ht="15.75" customHeight="1">
      <c r="C826" s="574"/>
      <c r="D826" s="574"/>
    </row>
    <row r="827" ht="15.75" customHeight="1">
      <c r="C827" s="574"/>
      <c r="D827" s="574"/>
    </row>
    <row r="828" ht="15.75" customHeight="1">
      <c r="C828" s="574"/>
      <c r="D828" s="574"/>
    </row>
    <row r="829" ht="15.75" customHeight="1">
      <c r="C829" s="574"/>
      <c r="D829" s="574"/>
    </row>
    <row r="830" ht="15.75" customHeight="1">
      <c r="C830" s="574"/>
      <c r="D830" s="574"/>
    </row>
    <row r="831" ht="15.75" customHeight="1">
      <c r="C831" s="574"/>
      <c r="D831" s="574"/>
    </row>
    <row r="832" ht="15.75" customHeight="1">
      <c r="C832" s="574"/>
      <c r="D832" s="574"/>
    </row>
    <row r="833" ht="15.75" customHeight="1">
      <c r="C833" s="574"/>
      <c r="D833" s="574"/>
    </row>
    <row r="834" ht="15.75" customHeight="1">
      <c r="C834" s="574"/>
      <c r="D834" s="574"/>
    </row>
    <row r="835" ht="15.75" customHeight="1">
      <c r="C835" s="574"/>
      <c r="D835" s="574"/>
    </row>
    <row r="836" ht="15.75" customHeight="1">
      <c r="C836" s="574"/>
      <c r="D836" s="574"/>
    </row>
    <row r="837" ht="15.75" customHeight="1">
      <c r="C837" s="574"/>
      <c r="D837" s="574"/>
    </row>
    <row r="838" ht="15.75" customHeight="1">
      <c r="C838" s="574"/>
      <c r="D838" s="574"/>
    </row>
    <row r="839" ht="15.75" customHeight="1">
      <c r="C839" s="574"/>
      <c r="D839" s="574"/>
    </row>
    <row r="840" ht="15.75" customHeight="1">
      <c r="C840" s="574"/>
      <c r="D840" s="574"/>
    </row>
    <row r="841" ht="15.75" customHeight="1">
      <c r="C841" s="574"/>
      <c r="D841" s="574"/>
    </row>
    <row r="842" ht="15.75" customHeight="1">
      <c r="C842" s="574"/>
      <c r="D842" s="574"/>
    </row>
    <row r="843" ht="15.75" customHeight="1">
      <c r="C843" s="574"/>
      <c r="D843" s="574"/>
    </row>
    <row r="844" ht="15.75" customHeight="1">
      <c r="C844" s="574"/>
      <c r="D844" s="574"/>
    </row>
    <row r="845" ht="15.75" customHeight="1">
      <c r="C845" s="574"/>
      <c r="D845" s="574"/>
    </row>
    <row r="846" ht="15.75" customHeight="1">
      <c r="C846" s="574"/>
      <c r="D846" s="574"/>
    </row>
    <row r="847" ht="15.75" customHeight="1">
      <c r="C847" s="574"/>
      <c r="D847" s="574"/>
    </row>
    <row r="848" ht="15.75" customHeight="1">
      <c r="C848" s="574"/>
      <c r="D848" s="574"/>
    </row>
    <row r="849" ht="15.75" customHeight="1">
      <c r="C849" s="574"/>
      <c r="D849" s="574"/>
    </row>
    <row r="850" ht="15.75" customHeight="1">
      <c r="C850" s="574"/>
      <c r="D850" s="574"/>
    </row>
    <row r="851" ht="15.75" customHeight="1">
      <c r="C851" s="574"/>
      <c r="D851" s="574"/>
    </row>
    <row r="852" ht="15.75" customHeight="1">
      <c r="C852" s="574"/>
      <c r="D852" s="574"/>
    </row>
    <row r="853" ht="15.75" customHeight="1">
      <c r="C853" s="574"/>
      <c r="D853" s="574"/>
    </row>
    <row r="854" ht="15.75" customHeight="1">
      <c r="C854" s="574"/>
      <c r="D854" s="574"/>
    </row>
    <row r="855" ht="15.75" customHeight="1">
      <c r="C855" s="574"/>
      <c r="D855" s="574"/>
    </row>
    <row r="856" ht="15.75" customHeight="1">
      <c r="C856" s="574"/>
      <c r="D856" s="574"/>
    </row>
    <row r="857" ht="15.75" customHeight="1">
      <c r="C857" s="574"/>
      <c r="D857" s="574"/>
    </row>
    <row r="858" ht="15.75" customHeight="1">
      <c r="C858" s="574"/>
      <c r="D858" s="574"/>
    </row>
    <row r="859" ht="15.75" customHeight="1">
      <c r="C859" s="574"/>
      <c r="D859" s="574"/>
    </row>
    <row r="860" ht="15.75" customHeight="1">
      <c r="C860" s="574"/>
      <c r="D860" s="574"/>
    </row>
    <row r="861" ht="15.75" customHeight="1">
      <c r="C861" s="574"/>
      <c r="D861" s="574"/>
    </row>
    <row r="862" ht="15.75" customHeight="1">
      <c r="C862" s="574"/>
      <c r="D862" s="574"/>
    </row>
    <row r="863" ht="15.75" customHeight="1">
      <c r="C863" s="574"/>
      <c r="D863" s="574"/>
    </row>
    <row r="864" ht="15.75" customHeight="1">
      <c r="C864" s="574"/>
      <c r="D864" s="574"/>
    </row>
    <row r="865" ht="15.75" customHeight="1">
      <c r="C865" s="574"/>
      <c r="D865" s="574"/>
    </row>
    <row r="866" ht="15.75" customHeight="1">
      <c r="C866" s="574"/>
      <c r="D866" s="574"/>
    </row>
    <row r="867" ht="15.75" customHeight="1">
      <c r="C867" s="574"/>
      <c r="D867" s="574"/>
    </row>
    <row r="868" ht="15.75" customHeight="1">
      <c r="C868" s="574"/>
      <c r="D868" s="574"/>
    </row>
    <row r="869" ht="15.75" customHeight="1">
      <c r="C869" s="574"/>
      <c r="D869" s="574"/>
    </row>
    <row r="870" ht="15.75" customHeight="1">
      <c r="C870" s="574"/>
      <c r="D870" s="574"/>
    </row>
    <row r="871" ht="15.75" customHeight="1">
      <c r="C871" s="574"/>
      <c r="D871" s="574"/>
    </row>
    <row r="872" ht="15.75" customHeight="1">
      <c r="C872" s="574"/>
      <c r="D872" s="574"/>
    </row>
    <row r="873" ht="15.75" customHeight="1">
      <c r="C873" s="574"/>
      <c r="D873" s="574"/>
    </row>
    <row r="874" ht="15.75" customHeight="1">
      <c r="C874" s="574"/>
      <c r="D874" s="574"/>
    </row>
    <row r="875" ht="15.75" customHeight="1">
      <c r="C875" s="574"/>
      <c r="D875" s="574"/>
    </row>
    <row r="876" ht="15.75" customHeight="1">
      <c r="C876" s="574"/>
      <c r="D876" s="574"/>
    </row>
    <row r="877" ht="15.75" customHeight="1">
      <c r="C877" s="574"/>
      <c r="D877" s="574"/>
    </row>
    <row r="878" ht="15.75" customHeight="1">
      <c r="C878" s="574"/>
      <c r="D878" s="574"/>
    </row>
    <row r="879" ht="15.75" customHeight="1">
      <c r="C879" s="574"/>
      <c r="D879" s="574"/>
    </row>
    <row r="880" ht="15.75" customHeight="1">
      <c r="C880" s="574"/>
      <c r="D880" s="574"/>
    </row>
    <row r="881" ht="15.75" customHeight="1">
      <c r="C881" s="574"/>
      <c r="D881" s="574"/>
    </row>
    <row r="882" ht="15.75" customHeight="1">
      <c r="C882" s="574"/>
      <c r="D882" s="574"/>
    </row>
    <row r="883" ht="15.75" customHeight="1">
      <c r="C883" s="574"/>
      <c r="D883" s="574"/>
    </row>
    <row r="884" ht="15.75" customHeight="1">
      <c r="C884" s="574"/>
      <c r="D884" s="574"/>
    </row>
    <row r="885" ht="15.75" customHeight="1">
      <c r="C885" s="574"/>
      <c r="D885" s="574"/>
    </row>
    <row r="886" ht="15.75" customHeight="1">
      <c r="C886" s="574"/>
      <c r="D886" s="574"/>
    </row>
    <row r="887" ht="15.75" customHeight="1">
      <c r="C887" s="574"/>
      <c r="D887" s="574"/>
    </row>
    <row r="888" ht="15.75" customHeight="1">
      <c r="C888" s="574"/>
      <c r="D888" s="574"/>
    </row>
    <row r="889" ht="15.75" customHeight="1">
      <c r="C889" s="574"/>
      <c r="D889" s="574"/>
    </row>
    <row r="890" ht="15.75" customHeight="1">
      <c r="C890" s="574"/>
      <c r="D890" s="574"/>
    </row>
    <row r="891" ht="15.75" customHeight="1">
      <c r="C891" s="574"/>
      <c r="D891" s="574"/>
    </row>
    <row r="892" ht="15.75" customHeight="1">
      <c r="C892" s="574"/>
      <c r="D892" s="574"/>
    </row>
    <row r="893" ht="15.75" customHeight="1">
      <c r="C893" s="574"/>
      <c r="D893" s="574"/>
    </row>
    <row r="894" ht="15.75" customHeight="1">
      <c r="C894" s="574"/>
      <c r="D894" s="574"/>
    </row>
    <row r="895" ht="15.75" customHeight="1">
      <c r="C895" s="574"/>
      <c r="D895" s="574"/>
    </row>
    <row r="896" ht="15.75" customHeight="1">
      <c r="C896" s="574"/>
      <c r="D896" s="574"/>
    </row>
    <row r="897" ht="15.75" customHeight="1">
      <c r="C897" s="574"/>
      <c r="D897" s="574"/>
    </row>
    <row r="898" ht="15.75" customHeight="1">
      <c r="C898" s="574"/>
      <c r="D898" s="574"/>
    </row>
    <row r="899" ht="15.75" customHeight="1">
      <c r="C899" s="574"/>
      <c r="D899" s="574"/>
    </row>
    <row r="900" ht="15.75" customHeight="1">
      <c r="C900" s="574"/>
      <c r="D900" s="574"/>
    </row>
    <row r="901" ht="15.75" customHeight="1">
      <c r="C901" s="574"/>
      <c r="D901" s="574"/>
    </row>
    <row r="902" ht="15.75" customHeight="1">
      <c r="C902" s="574"/>
      <c r="D902" s="574"/>
    </row>
    <row r="903" ht="15.75" customHeight="1">
      <c r="C903" s="574"/>
      <c r="D903" s="574"/>
    </row>
    <row r="904" ht="15.75" customHeight="1">
      <c r="C904" s="574"/>
      <c r="D904" s="574"/>
    </row>
    <row r="905" ht="15.75" customHeight="1">
      <c r="C905" s="574"/>
      <c r="D905" s="574"/>
    </row>
    <row r="906" ht="15.75" customHeight="1">
      <c r="C906" s="574"/>
      <c r="D906" s="574"/>
    </row>
    <row r="907" ht="15.75" customHeight="1">
      <c r="C907" s="574"/>
      <c r="D907" s="574"/>
    </row>
    <row r="908" ht="15.75" customHeight="1">
      <c r="C908" s="574"/>
      <c r="D908" s="574"/>
    </row>
    <row r="909" ht="15.75" customHeight="1">
      <c r="C909" s="574"/>
      <c r="D909" s="574"/>
    </row>
    <row r="910" ht="15.75" customHeight="1">
      <c r="C910" s="574"/>
      <c r="D910" s="574"/>
    </row>
    <row r="911" ht="15.75" customHeight="1">
      <c r="C911" s="574"/>
      <c r="D911" s="574"/>
    </row>
    <row r="912" ht="15.75" customHeight="1">
      <c r="C912" s="574"/>
      <c r="D912" s="574"/>
    </row>
    <row r="913" ht="15.75" customHeight="1">
      <c r="C913" s="574"/>
      <c r="D913" s="574"/>
    </row>
    <row r="914" ht="15.75" customHeight="1">
      <c r="C914" s="574"/>
      <c r="D914" s="574"/>
    </row>
    <row r="915" ht="15.75" customHeight="1">
      <c r="C915" s="574"/>
      <c r="D915" s="574"/>
    </row>
    <row r="916" ht="15.75" customHeight="1">
      <c r="C916" s="574"/>
      <c r="D916" s="574"/>
    </row>
    <row r="917" ht="15.75" customHeight="1">
      <c r="C917" s="574"/>
      <c r="D917" s="574"/>
    </row>
    <row r="918" ht="15.75" customHeight="1">
      <c r="C918" s="574"/>
      <c r="D918" s="574"/>
    </row>
    <row r="919" ht="15.75" customHeight="1">
      <c r="C919" s="574"/>
      <c r="D919" s="574"/>
    </row>
    <row r="920" ht="15.75" customHeight="1">
      <c r="C920" s="574"/>
      <c r="D920" s="574"/>
    </row>
    <row r="921" ht="15.75" customHeight="1">
      <c r="C921" s="574"/>
      <c r="D921" s="574"/>
    </row>
    <row r="922" ht="15.75" customHeight="1">
      <c r="C922" s="574"/>
      <c r="D922" s="574"/>
    </row>
    <row r="923" ht="15.75" customHeight="1">
      <c r="C923" s="574"/>
      <c r="D923" s="574"/>
    </row>
    <row r="924" ht="15.75" customHeight="1">
      <c r="C924" s="574"/>
      <c r="D924" s="574"/>
    </row>
    <row r="925" ht="15.75" customHeight="1">
      <c r="C925" s="574"/>
      <c r="D925" s="574"/>
    </row>
    <row r="926" ht="15.75" customHeight="1">
      <c r="C926" s="574"/>
      <c r="D926" s="574"/>
    </row>
    <row r="927" ht="15.75" customHeight="1">
      <c r="C927" s="574"/>
      <c r="D927" s="574"/>
    </row>
    <row r="928" ht="15.75" customHeight="1">
      <c r="C928" s="574"/>
      <c r="D928" s="574"/>
    </row>
    <row r="929" ht="15.75" customHeight="1">
      <c r="C929" s="574"/>
      <c r="D929" s="574"/>
    </row>
    <row r="930" ht="15.75" customHeight="1">
      <c r="C930" s="574"/>
      <c r="D930" s="574"/>
    </row>
    <row r="931" ht="15.75" customHeight="1">
      <c r="C931" s="574"/>
      <c r="D931" s="574"/>
    </row>
    <row r="932" ht="15.75" customHeight="1">
      <c r="C932" s="574"/>
      <c r="D932" s="574"/>
    </row>
    <row r="933" ht="15.75" customHeight="1">
      <c r="C933" s="574"/>
      <c r="D933" s="574"/>
    </row>
    <row r="934" ht="15.75" customHeight="1">
      <c r="C934" s="574"/>
      <c r="D934" s="574"/>
    </row>
    <row r="935" ht="15.75" customHeight="1">
      <c r="C935" s="574"/>
      <c r="D935" s="574"/>
    </row>
    <row r="936" ht="15.75" customHeight="1">
      <c r="C936" s="574"/>
      <c r="D936" s="574"/>
    </row>
    <row r="937" ht="15.75" customHeight="1">
      <c r="C937" s="574"/>
      <c r="D937" s="574"/>
    </row>
    <row r="938" ht="15.75" customHeight="1">
      <c r="C938" s="574"/>
      <c r="D938" s="574"/>
    </row>
    <row r="939" ht="15.75" customHeight="1">
      <c r="C939" s="574"/>
      <c r="D939" s="574"/>
    </row>
    <row r="940" ht="15.75" customHeight="1">
      <c r="C940" s="574"/>
      <c r="D940" s="574"/>
    </row>
    <row r="941" ht="15.75" customHeight="1">
      <c r="C941" s="574"/>
      <c r="D941" s="574"/>
    </row>
    <row r="942" ht="15.75" customHeight="1">
      <c r="C942" s="574"/>
      <c r="D942" s="574"/>
    </row>
    <row r="943" ht="15.75" customHeight="1">
      <c r="C943" s="574"/>
      <c r="D943" s="574"/>
    </row>
    <row r="944" ht="15.75" customHeight="1">
      <c r="C944" s="574"/>
      <c r="D944" s="574"/>
    </row>
    <row r="945" ht="15.75" customHeight="1">
      <c r="C945" s="574"/>
      <c r="D945" s="574"/>
    </row>
    <row r="946" ht="15.75" customHeight="1">
      <c r="C946" s="574"/>
      <c r="D946" s="574"/>
    </row>
    <row r="947" ht="15.75" customHeight="1">
      <c r="C947" s="574"/>
      <c r="D947" s="574"/>
    </row>
    <row r="948" ht="15.75" customHeight="1">
      <c r="C948" s="574"/>
      <c r="D948" s="574"/>
    </row>
    <row r="949" ht="15.75" customHeight="1">
      <c r="C949" s="574"/>
      <c r="D949" s="574"/>
    </row>
    <row r="950" ht="15.75" customHeight="1">
      <c r="C950" s="574"/>
      <c r="D950" s="574"/>
    </row>
    <row r="951" ht="15.75" customHeight="1">
      <c r="C951" s="574"/>
      <c r="D951" s="574"/>
    </row>
    <row r="952" ht="15.75" customHeight="1">
      <c r="C952" s="574"/>
      <c r="D952" s="574"/>
    </row>
    <row r="953" ht="15.75" customHeight="1">
      <c r="C953" s="574"/>
      <c r="D953" s="574"/>
    </row>
    <row r="954" ht="15.75" customHeight="1">
      <c r="C954" s="574"/>
      <c r="D954" s="574"/>
    </row>
    <row r="955" ht="15.75" customHeight="1">
      <c r="C955" s="574"/>
      <c r="D955" s="574"/>
    </row>
    <row r="956" ht="15.75" customHeight="1">
      <c r="C956" s="574"/>
      <c r="D956" s="574"/>
    </row>
    <row r="957" ht="15.75" customHeight="1">
      <c r="C957" s="574"/>
      <c r="D957" s="574"/>
    </row>
    <row r="958" ht="15.75" customHeight="1">
      <c r="C958" s="574"/>
      <c r="D958" s="574"/>
    </row>
    <row r="959" ht="15.75" customHeight="1">
      <c r="C959" s="574"/>
      <c r="D959" s="574"/>
    </row>
    <row r="960" ht="15.75" customHeight="1">
      <c r="C960" s="574"/>
      <c r="D960" s="574"/>
    </row>
    <row r="961" ht="15.75" customHeight="1">
      <c r="C961" s="574"/>
      <c r="D961" s="574"/>
    </row>
    <row r="962" ht="15.75" customHeight="1">
      <c r="C962" s="574"/>
      <c r="D962" s="574"/>
    </row>
    <row r="963" ht="15.75" customHeight="1">
      <c r="C963" s="574"/>
      <c r="D963" s="574"/>
    </row>
    <row r="964" ht="15.75" customHeight="1">
      <c r="C964" s="574"/>
      <c r="D964" s="574"/>
    </row>
    <row r="965" ht="15.75" customHeight="1">
      <c r="C965" s="574"/>
      <c r="D965" s="574"/>
    </row>
    <row r="966" ht="15.75" customHeight="1">
      <c r="C966" s="574"/>
      <c r="D966" s="574"/>
    </row>
    <row r="967" ht="15.75" customHeight="1">
      <c r="C967" s="574"/>
      <c r="D967" s="574"/>
    </row>
    <row r="968" ht="15.75" customHeight="1">
      <c r="C968" s="574"/>
      <c r="D968" s="574"/>
    </row>
    <row r="969" ht="15.75" customHeight="1">
      <c r="C969" s="574"/>
      <c r="D969" s="574"/>
    </row>
    <row r="970" ht="15.75" customHeight="1">
      <c r="C970" s="574"/>
      <c r="D970" s="574"/>
    </row>
    <row r="971" ht="15.75" customHeight="1">
      <c r="C971" s="574"/>
      <c r="D971" s="574"/>
    </row>
    <row r="972" ht="15.75" customHeight="1">
      <c r="C972" s="574"/>
      <c r="D972" s="574"/>
    </row>
    <row r="973" ht="15.75" customHeight="1">
      <c r="C973" s="574"/>
      <c r="D973" s="574"/>
    </row>
    <row r="974" ht="15.75" customHeight="1">
      <c r="C974" s="574"/>
      <c r="D974" s="574"/>
    </row>
    <row r="975" ht="15.75" customHeight="1">
      <c r="C975" s="574"/>
      <c r="D975" s="574"/>
    </row>
    <row r="976" ht="15.75" customHeight="1">
      <c r="C976" s="574"/>
      <c r="D976" s="574"/>
    </row>
    <row r="977" ht="15.75" customHeight="1">
      <c r="C977" s="574"/>
      <c r="D977" s="574"/>
    </row>
    <row r="978" ht="15.75" customHeight="1">
      <c r="C978" s="574"/>
      <c r="D978" s="574"/>
    </row>
    <row r="979" ht="15.75" customHeight="1">
      <c r="C979" s="574"/>
      <c r="D979" s="574"/>
    </row>
    <row r="980" ht="15.75" customHeight="1">
      <c r="C980" s="574"/>
      <c r="D980" s="574"/>
    </row>
    <row r="981" ht="15.75" customHeight="1">
      <c r="C981" s="574"/>
      <c r="D981" s="574"/>
    </row>
    <row r="982" ht="15.75" customHeight="1">
      <c r="C982" s="574"/>
      <c r="D982" s="574"/>
    </row>
    <row r="983" ht="15.75" customHeight="1">
      <c r="C983" s="574"/>
      <c r="D983" s="574"/>
    </row>
    <row r="984" ht="15.75" customHeight="1">
      <c r="C984" s="574"/>
      <c r="D984" s="574"/>
    </row>
    <row r="985" ht="15.75" customHeight="1">
      <c r="C985" s="574"/>
      <c r="D985" s="574"/>
    </row>
    <row r="986" ht="15.75" customHeight="1">
      <c r="C986" s="574"/>
      <c r="D986" s="574"/>
    </row>
    <row r="987" ht="15.75" customHeight="1">
      <c r="C987" s="574"/>
      <c r="D987" s="574"/>
    </row>
    <row r="988" ht="15.75" customHeight="1">
      <c r="C988" s="574"/>
      <c r="D988" s="574"/>
    </row>
    <row r="989" ht="15.75" customHeight="1">
      <c r="C989" s="574"/>
      <c r="D989" s="574"/>
    </row>
    <row r="990" ht="15.75" customHeight="1">
      <c r="C990" s="574"/>
      <c r="D990" s="574"/>
    </row>
    <row r="991" ht="15.75" customHeight="1">
      <c r="C991" s="574"/>
      <c r="D991" s="574"/>
    </row>
    <row r="992" ht="15.75" customHeight="1">
      <c r="C992" s="574"/>
      <c r="D992" s="574"/>
    </row>
    <row r="993" ht="15.75" customHeight="1">
      <c r="C993" s="574"/>
      <c r="D993" s="574"/>
    </row>
    <row r="994" ht="15.75" customHeight="1">
      <c r="C994" s="574"/>
      <c r="D994" s="574"/>
    </row>
    <row r="995" ht="15.75" customHeight="1">
      <c r="C995" s="574"/>
      <c r="D995" s="574"/>
    </row>
    <row r="996" ht="15.75" customHeight="1">
      <c r="C996" s="574"/>
      <c r="D996" s="574"/>
    </row>
    <row r="997" ht="15.75" customHeight="1">
      <c r="C997" s="574"/>
      <c r="D997" s="574"/>
    </row>
    <row r="998" ht="15.75" customHeight="1">
      <c r="C998" s="574"/>
      <c r="D998" s="574"/>
    </row>
    <row r="999" ht="15.75" customHeight="1">
      <c r="C999" s="574"/>
      <c r="D999" s="574"/>
    </row>
    <row r="1000" ht="15.75" customHeight="1">
      <c r="C1000" s="574"/>
      <c r="D1000" s="574"/>
    </row>
    <row r="1001" ht="15.75" customHeight="1">
      <c r="C1001" s="574"/>
      <c r="D1001" s="574"/>
    </row>
    <row r="1002" ht="15.75" customHeight="1">
      <c r="C1002" s="574"/>
      <c r="D1002" s="574"/>
    </row>
    <row r="1003" ht="15.75" customHeight="1">
      <c r="C1003" s="574"/>
      <c r="D1003" s="574"/>
    </row>
    <row r="1004" ht="15.75" customHeight="1">
      <c r="C1004" s="574"/>
      <c r="D1004" s="574"/>
    </row>
    <row r="1005" ht="15.75" customHeight="1">
      <c r="C1005" s="574"/>
      <c r="D1005" s="574"/>
    </row>
  </sheetData>
  <sheetProtection algorithmName="SHA-512" hashValue="u2Ep4X0e1G8g6ckw/jrD0zuVsFaF5Gy2aIwGlyJm3PmUXvEN93jgiTUu3zyr4E1NYLfz9kM3D+BWK85eYShzKg==" saltValue="b8DXTFS8oRAS0b9XrpS5kA==" spinCount="100000" autoFilter="1" deleteColumns="1" deleteRows="1" formatCells="1" formatColumns="1" formatRows="1" insertColumns="1" insertHyperlinks="1" insertRows="1" objects="1" pivotTables="1" scenarios="1" selectLockedCells="0" selectUnlockedCells="0" sheet="1" sort="1"/>
  <mergeCells count="284">
    <mergeCell ref="A1:A9"/>
    <mergeCell ref="B1:B6"/>
    <mergeCell ref="C1:D1"/>
    <mergeCell ref="C2:D2"/>
    <mergeCell ref="C3:D3"/>
    <mergeCell ref="C4:D4"/>
    <mergeCell ref="C5:D5"/>
    <mergeCell ref="C6:D6"/>
    <mergeCell ref="B7:B9"/>
    <mergeCell ref="C7:D7"/>
    <mergeCell ref="C8:D8"/>
    <mergeCell ref="C9:D9"/>
    <mergeCell ref="A10:A58"/>
    <mergeCell ref="B10:B22"/>
    <mergeCell ref="C10:D10"/>
    <mergeCell ref="C11:D11"/>
    <mergeCell ref="C12:D12"/>
    <mergeCell ref="C13:D13"/>
    <mergeCell ref="C14:D14"/>
    <mergeCell ref="C15:D15"/>
    <mergeCell ref="C16:D16"/>
    <mergeCell ref="C17:D17"/>
    <mergeCell ref="C18:D18"/>
    <mergeCell ref="C19:D19"/>
    <mergeCell ref="C20:D20"/>
    <mergeCell ref="C21:D21"/>
    <mergeCell ref="C22:D22"/>
    <mergeCell ref="B23:B34"/>
    <mergeCell ref="C23:D23"/>
    <mergeCell ref="C24:D24"/>
    <mergeCell ref="C25:D25"/>
    <mergeCell ref="C26:D26"/>
    <mergeCell ref="C27:D27"/>
    <mergeCell ref="C28:D28"/>
    <mergeCell ref="C29:D29"/>
    <mergeCell ref="C30:D30"/>
    <mergeCell ref="C31:D31"/>
    <mergeCell ref="C32:D32"/>
    <mergeCell ref="C33:D33"/>
    <mergeCell ref="C34:D34"/>
    <mergeCell ref="B35:B58"/>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A59:A77"/>
    <mergeCell ref="B59:B68"/>
    <mergeCell ref="C59:D59"/>
    <mergeCell ref="C60:D60"/>
    <mergeCell ref="C61:D61"/>
    <mergeCell ref="C62:D62"/>
    <mergeCell ref="C63:D63"/>
    <mergeCell ref="C64:D64"/>
    <mergeCell ref="C65:D65"/>
    <mergeCell ref="C66:D66"/>
    <mergeCell ref="C67:D67"/>
    <mergeCell ref="C68:D68"/>
    <mergeCell ref="B69:B73"/>
    <mergeCell ref="C69:D69"/>
    <mergeCell ref="C70:D70"/>
    <mergeCell ref="C71:D71"/>
    <mergeCell ref="C72:D72"/>
    <mergeCell ref="C73:D73"/>
    <mergeCell ref="B74:B77"/>
    <mergeCell ref="C74:D74"/>
    <mergeCell ref="C75:D75"/>
    <mergeCell ref="C76:D76"/>
    <mergeCell ref="C77:D77"/>
    <mergeCell ref="A78:A152"/>
    <mergeCell ref="B78:B89"/>
    <mergeCell ref="C78:D78"/>
    <mergeCell ref="C79:D79"/>
    <mergeCell ref="C80:D80"/>
    <mergeCell ref="C81:D81"/>
    <mergeCell ref="C82:D82"/>
    <mergeCell ref="C83:D83"/>
    <mergeCell ref="C84:D84"/>
    <mergeCell ref="C85:D85"/>
    <mergeCell ref="C86:D86"/>
    <mergeCell ref="C87:D87"/>
    <mergeCell ref="C88:D88"/>
    <mergeCell ref="C89:D89"/>
    <mergeCell ref="B90:B101"/>
    <mergeCell ref="C90:D90"/>
    <mergeCell ref="C91:D91"/>
    <mergeCell ref="C92:D92"/>
    <mergeCell ref="C93:D93"/>
    <mergeCell ref="C94:D94"/>
    <mergeCell ref="C95:D95"/>
    <mergeCell ref="C96:D96"/>
    <mergeCell ref="C97:D97"/>
    <mergeCell ref="C98:D98"/>
    <mergeCell ref="C99:D99"/>
    <mergeCell ref="C100:D100"/>
    <mergeCell ref="C101:D101"/>
    <mergeCell ref="B102:B152"/>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52:D152"/>
    <mergeCell ref="A153:A184"/>
    <mergeCell ref="B153:B162"/>
    <mergeCell ref="C153:D153"/>
    <mergeCell ref="C154:D154"/>
    <mergeCell ref="C155:D155"/>
    <mergeCell ref="C156:D156"/>
    <mergeCell ref="C157:D157"/>
    <mergeCell ref="C158:D158"/>
    <mergeCell ref="C159:D159"/>
    <mergeCell ref="C160:D160"/>
    <mergeCell ref="C161:D161"/>
    <mergeCell ref="C162:D162"/>
    <mergeCell ref="B163:B171"/>
    <mergeCell ref="C163:D163"/>
    <mergeCell ref="C164:D164"/>
    <mergeCell ref="C165:D165"/>
    <mergeCell ref="C166:D166"/>
    <mergeCell ref="C167:D167"/>
    <mergeCell ref="C168:D168"/>
    <mergeCell ref="C169:D169"/>
    <mergeCell ref="C170:D170"/>
    <mergeCell ref="C171:D171"/>
    <mergeCell ref="B172:B184"/>
    <mergeCell ref="C172:D172"/>
    <mergeCell ref="C173:D173"/>
    <mergeCell ref="C174:D174"/>
    <mergeCell ref="C175:D175"/>
    <mergeCell ref="C176:D176"/>
    <mergeCell ref="C177:D177"/>
    <mergeCell ref="C178:D178"/>
    <mergeCell ref="C179:D179"/>
    <mergeCell ref="C180:D180"/>
    <mergeCell ref="C181:D181"/>
    <mergeCell ref="C182:D182"/>
    <mergeCell ref="C183:D183"/>
    <mergeCell ref="C184:D184"/>
    <mergeCell ref="A185:A214"/>
    <mergeCell ref="B185:B197"/>
    <mergeCell ref="C185:D185"/>
    <mergeCell ref="C186:D186"/>
    <mergeCell ref="C187:D187"/>
    <mergeCell ref="C188:D188"/>
    <mergeCell ref="C189:D189"/>
    <mergeCell ref="C190:D190"/>
    <mergeCell ref="C191:D191"/>
    <mergeCell ref="C192:D192"/>
    <mergeCell ref="C193:D193"/>
    <mergeCell ref="C194:D194"/>
    <mergeCell ref="C195:D195"/>
    <mergeCell ref="C196:D196"/>
    <mergeCell ref="C197:D197"/>
    <mergeCell ref="B198:B208"/>
    <mergeCell ref="C198:D198"/>
    <mergeCell ref="C199:D199"/>
    <mergeCell ref="C200:D200"/>
    <mergeCell ref="C201:D201"/>
    <mergeCell ref="C202:D202"/>
    <mergeCell ref="C203:D203"/>
    <mergeCell ref="C204:D204"/>
    <mergeCell ref="C205:D205"/>
    <mergeCell ref="C206:D206"/>
    <mergeCell ref="C207:D207"/>
    <mergeCell ref="C208:D208"/>
    <mergeCell ref="B209:B214"/>
    <mergeCell ref="C209:D209"/>
    <mergeCell ref="C210:D210"/>
    <mergeCell ref="C211:D211"/>
    <mergeCell ref="C212:D212"/>
    <mergeCell ref="C213:D213"/>
    <mergeCell ref="C214:D214"/>
    <mergeCell ref="A215:A236"/>
    <mergeCell ref="B215:B224"/>
    <mergeCell ref="C215:D215"/>
    <mergeCell ref="C216:D216"/>
    <mergeCell ref="C217:D217"/>
    <mergeCell ref="C218:D218"/>
    <mergeCell ref="C219:D219"/>
    <mergeCell ref="C220:D220"/>
    <mergeCell ref="C221:D221"/>
    <mergeCell ref="C222:D222"/>
    <mergeCell ref="C223:D223"/>
    <mergeCell ref="C224:D224"/>
    <mergeCell ref="B225:B230"/>
    <mergeCell ref="C225:D225"/>
    <mergeCell ref="C226:D226"/>
    <mergeCell ref="C227:D227"/>
    <mergeCell ref="C228:D228"/>
    <mergeCell ref="C229:D229"/>
    <mergeCell ref="C230:D230"/>
    <mergeCell ref="B231:B236"/>
    <mergeCell ref="C231:D231"/>
    <mergeCell ref="C232:D232"/>
    <mergeCell ref="C233:D233"/>
    <mergeCell ref="C234:D234"/>
    <mergeCell ref="C235:D235"/>
    <mergeCell ref="C236:D236"/>
    <mergeCell ref="A237:A254"/>
    <mergeCell ref="B237:B248"/>
    <mergeCell ref="C237:D237"/>
    <mergeCell ref="C238:D238"/>
    <mergeCell ref="C239:D239"/>
    <mergeCell ref="C240:D240"/>
    <mergeCell ref="C241:D241"/>
    <mergeCell ref="C242:D242"/>
    <mergeCell ref="C243:D243"/>
    <mergeCell ref="C244:D244"/>
    <mergeCell ref="C245:D245"/>
    <mergeCell ref="C246:D246"/>
    <mergeCell ref="C247:D247"/>
    <mergeCell ref="C248:D248"/>
    <mergeCell ref="B249:B253"/>
    <mergeCell ref="C249:D249"/>
    <mergeCell ref="C250:D250"/>
    <mergeCell ref="C251:D251"/>
    <mergeCell ref="C252:D252"/>
    <mergeCell ref="C253:D253"/>
    <mergeCell ref="C254:D254"/>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36.880000000000003"/>
    <col customWidth="1" min="6" max="8" width="11.630000000000001"/>
    <col customWidth="1" min="9" max="10" width="2"/>
    <col customWidth="1" min="11" max="11" width="2.75"/>
    <col customWidth="1" hidden="1" min="12" max="15" width="12.630000000000001"/>
    <col customWidth="1" min="16" max="17" width="12.630000000000001"/>
  </cols>
  <sheetData>
    <row r="1" ht="15.75" customHeight="1">
      <c r="A1" s="125"/>
      <c r="B1" s="2"/>
      <c r="C1" s="2"/>
      <c r="D1" s="2"/>
      <c r="E1" s="2"/>
      <c r="F1" s="2"/>
      <c r="G1" s="2"/>
      <c r="H1" s="2"/>
      <c r="I1" s="2"/>
      <c r="J1" s="2"/>
      <c r="K1" s="126"/>
      <c r="L1" s="4"/>
      <c r="M1" s="4"/>
      <c r="N1" s="4"/>
      <c r="O1" s="4"/>
      <c r="P1" s="4"/>
      <c r="Q1" s="4"/>
      <c r="R1" s="4"/>
      <c r="S1" s="4"/>
      <c r="T1" s="4"/>
      <c r="U1" s="4"/>
      <c r="V1" s="4"/>
      <c r="W1" s="4"/>
      <c r="X1" s="4"/>
      <c r="Y1" s="4"/>
      <c r="Z1" s="4"/>
    </row>
    <row r="2" ht="62.25" customHeight="1">
      <c r="A2" s="5"/>
      <c r="B2" s="127"/>
      <c r="C2" s="128"/>
      <c r="D2" s="129"/>
      <c r="E2" s="130" t="s">
        <v>20</v>
      </c>
      <c r="F2" s="10"/>
      <c r="G2" s="10"/>
      <c r="H2" s="10"/>
      <c r="I2" s="10"/>
      <c r="J2" s="11"/>
      <c r="K2" s="12"/>
      <c r="L2" s="4"/>
      <c r="M2" s="4"/>
      <c r="N2" s="4"/>
      <c r="O2" s="4"/>
      <c r="P2" s="4"/>
      <c r="Q2" s="4"/>
      <c r="R2" s="4"/>
      <c r="S2" s="4"/>
      <c r="T2" s="4"/>
      <c r="U2" s="4"/>
      <c r="V2" s="4"/>
      <c r="W2" s="4"/>
      <c r="X2" s="4"/>
      <c r="Y2" s="4"/>
      <c r="Z2" s="4"/>
    </row>
    <row r="3" ht="15.75" customHeight="1">
      <c r="A3" s="13"/>
      <c r="B3" s="14"/>
      <c r="C3" s="15"/>
      <c r="D3" s="15"/>
      <c r="E3" s="15"/>
      <c r="F3" s="15"/>
      <c r="G3" s="15"/>
      <c r="H3" s="15"/>
      <c r="I3" s="15"/>
      <c r="J3" s="16"/>
      <c r="K3" s="36"/>
      <c r="L3" s="4"/>
      <c r="M3" s="4"/>
      <c r="N3" s="4"/>
      <c r="O3" s="4"/>
      <c r="P3" s="4"/>
      <c r="Q3" s="4"/>
      <c r="R3" s="4"/>
      <c r="S3" s="4"/>
      <c r="T3" s="4"/>
      <c r="U3" s="4"/>
      <c r="V3" s="4"/>
      <c r="W3" s="4"/>
      <c r="X3" s="4"/>
      <c r="Y3" s="4"/>
      <c r="Z3" s="4"/>
    </row>
    <row r="4" ht="34.5" customHeight="1">
      <c r="A4" s="17"/>
      <c r="B4" s="18"/>
      <c r="C4" s="19" t="s">
        <v>21</v>
      </c>
      <c r="D4" s="20"/>
      <c r="E4" s="20"/>
      <c r="F4" s="20"/>
      <c r="G4" s="20"/>
      <c r="H4" s="20"/>
      <c r="I4" s="21"/>
      <c r="J4" s="22"/>
      <c r="K4" s="12"/>
      <c r="L4" s="4"/>
      <c r="M4" s="4"/>
      <c r="N4" s="4"/>
      <c r="O4" s="4"/>
      <c r="P4" s="4"/>
      <c r="Q4" s="4"/>
      <c r="R4" s="4"/>
      <c r="S4" s="4"/>
      <c r="T4" s="4"/>
      <c r="U4" s="4"/>
      <c r="V4" s="4"/>
      <c r="W4" s="4"/>
      <c r="X4" s="4"/>
      <c r="Y4" s="4"/>
      <c r="Z4" s="4"/>
    </row>
    <row r="5" ht="49.5" customHeight="1">
      <c r="A5" s="23"/>
      <c r="B5" s="27"/>
      <c r="C5" s="38" t="s">
        <v>22</v>
      </c>
      <c r="D5" s="39"/>
      <c r="E5" s="39"/>
      <c r="F5" s="39"/>
      <c r="G5" s="39"/>
      <c r="H5" s="39"/>
      <c r="I5" s="40"/>
      <c r="J5" s="29"/>
      <c r="K5" s="12"/>
      <c r="L5" s="4"/>
      <c r="M5" s="4"/>
      <c r="N5" s="4"/>
      <c r="O5" s="4"/>
      <c r="P5" s="4"/>
      <c r="Q5" s="4"/>
      <c r="R5" s="4"/>
      <c r="S5" s="4"/>
      <c r="T5" s="4"/>
      <c r="U5" s="4"/>
      <c r="V5" s="4"/>
      <c r="W5" s="4"/>
      <c r="X5" s="4"/>
      <c r="Y5" s="4"/>
      <c r="Z5" s="4"/>
    </row>
    <row r="6" ht="15.75" customHeight="1">
      <c r="A6" s="23"/>
      <c r="B6" s="131"/>
      <c r="C6" s="132"/>
      <c r="D6" s="132"/>
      <c r="E6" s="132"/>
      <c r="F6" s="132"/>
      <c r="G6" s="132"/>
      <c r="H6" s="132"/>
      <c r="I6" s="132"/>
      <c r="J6" s="133"/>
      <c r="K6" s="12"/>
      <c r="L6" s="4"/>
      <c r="M6" s="4"/>
      <c r="N6" s="4"/>
      <c r="O6" s="4"/>
      <c r="P6" s="4"/>
      <c r="Q6" s="134"/>
      <c r="R6" s="4"/>
      <c r="S6" s="4"/>
      <c r="T6" s="4"/>
      <c r="U6" s="4"/>
      <c r="V6" s="4"/>
      <c r="W6" s="4"/>
      <c r="X6" s="4"/>
      <c r="Y6" s="4"/>
      <c r="Z6" s="4"/>
    </row>
    <row r="7" ht="49.5" customHeight="1">
      <c r="A7" s="37"/>
      <c r="B7" s="82"/>
      <c r="C7" s="135"/>
      <c r="D7" s="136" t="s">
        <v>23</v>
      </c>
      <c r="E7" s="51"/>
      <c r="F7" s="51"/>
      <c r="G7" s="51"/>
      <c r="H7" s="51"/>
      <c r="I7" s="52"/>
      <c r="J7" s="86"/>
      <c r="K7" s="12"/>
      <c r="L7" s="4"/>
      <c r="M7" s="4"/>
      <c r="N7" s="4"/>
      <c r="O7" s="4"/>
      <c r="P7" s="4"/>
      <c r="Q7" s="4"/>
      <c r="R7" s="4"/>
      <c r="S7" s="4"/>
      <c r="T7" s="4"/>
      <c r="U7" s="4"/>
      <c r="V7" s="4"/>
      <c r="W7" s="4"/>
      <c r="X7" s="4"/>
      <c r="Y7" s="4"/>
      <c r="Z7" s="4"/>
    </row>
    <row r="8" ht="15.75" customHeight="1">
      <c r="A8" s="37"/>
      <c r="B8" s="137"/>
      <c r="C8" s="73"/>
      <c r="D8" s="138"/>
      <c r="E8" s="139"/>
      <c r="F8" s="139"/>
      <c r="G8" s="139"/>
      <c r="H8" s="140"/>
      <c r="I8" s="141"/>
      <c r="J8" s="142"/>
      <c r="K8" s="12"/>
      <c r="L8" s="4"/>
      <c r="M8" s="4"/>
      <c r="N8" s="4"/>
      <c r="O8" s="4"/>
      <c r="P8" s="4"/>
      <c r="Q8" s="4"/>
      <c r="R8" s="4"/>
      <c r="S8" s="4"/>
      <c r="T8" s="4"/>
      <c r="U8" s="4"/>
      <c r="V8" s="4"/>
      <c r="W8" s="4"/>
      <c r="X8" s="4"/>
      <c r="Y8" s="4"/>
      <c r="Z8" s="4"/>
    </row>
    <row r="9" ht="15.75" customHeight="1">
      <c r="A9" s="37"/>
      <c r="B9" s="131"/>
      <c r="C9" s="132"/>
      <c r="D9" s="132"/>
      <c r="E9" s="132"/>
      <c r="F9" s="132"/>
      <c r="G9" s="132"/>
      <c r="H9" s="132"/>
      <c r="I9" s="132"/>
      <c r="J9" s="133"/>
      <c r="K9" s="12"/>
      <c r="L9" s="4"/>
      <c r="M9" s="4"/>
      <c r="N9" s="4"/>
      <c r="O9" s="4"/>
      <c r="P9" s="4"/>
      <c r="Q9" s="4"/>
      <c r="R9" s="4"/>
      <c r="S9" s="4"/>
      <c r="T9" s="4"/>
      <c r="U9" s="4"/>
      <c r="V9" s="4"/>
      <c r="W9" s="4"/>
      <c r="X9" s="4"/>
      <c r="Y9" s="4"/>
      <c r="Z9" s="4"/>
    </row>
    <row r="10" ht="49.5" customHeight="1">
      <c r="A10" s="37"/>
      <c r="B10" s="82"/>
      <c r="C10" s="135"/>
      <c r="D10" s="136" t="s">
        <v>24</v>
      </c>
      <c r="E10" s="51"/>
      <c r="F10" s="51"/>
      <c r="G10" s="51"/>
      <c r="H10" s="51"/>
      <c r="I10" s="52"/>
      <c r="J10" s="86"/>
      <c r="K10" s="12"/>
      <c r="L10" s="4"/>
      <c r="M10" s="4"/>
      <c r="N10" s="4"/>
      <c r="O10" s="4"/>
      <c r="P10" s="4"/>
      <c r="Q10" s="4"/>
      <c r="R10" s="4"/>
      <c r="S10" s="4"/>
      <c r="T10" s="4"/>
      <c r="U10" s="4"/>
      <c r="V10" s="4"/>
      <c r="W10" s="4"/>
      <c r="X10" s="4"/>
      <c r="Y10" s="4"/>
      <c r="Z10" s="4"/>
    </row>
    <row r="11" ht="15.75" customHeight="1">
      <c r="A11" s="143"/>
      <c r="B11" s="57"/>
      <c r="C11" s="73"/>
      <c r="D11" s="138"/>
      <c r="E11" s="139"/>
      <c r="F11" s="139"/>
      <c r="G11" s="139"/>
      <c r="H11" s="140"/>
      <c r="I11" s="141"/>
      <c r="J11" s="66"/>
      <c r="K11" s="12"/>
      <c r="L11" s="4"/>
      <c r="M11" s="4"/>
      <c r="N11" s="4"/>
      <c r="O11" s="4"/>
      <c r="P11" s="4"/>
      <c r="Q11" s="4"/>
      <c r="R11" s="4"/>
      <c r="S11" s="4"/>
      <c r="T11" s="4"/>
      <c r="U11" s="4"/>
      <c r="V11" s="4"/>
      <c r="W11" s="4"/>
      <c r="X11" s="4"/>
      <c r="Y11" s="4"/>
      <c r="Z11" s="4"/>
    </row>
    <row r="12" ht="15.75" customHeight="1">
      <c r="A12" s="37"/>
      <c r="B12" s="131"/>
      <c r="C12" s="132"/>
      <c r="D12" s="132"/>
      <c r="E12" s="132"/>
      <c r="F12" s="132"/>
      <c r="G12" s="132"/>
      <c r="H12" s="132"/>
      <c r="I12" s="132"/>
      <c r="J12" s="133"/>
      <c r="K12" s="12"/>
      <c r="L12" s="4"/>
      <c r="M12" s="4"/>
      <c r="N12" s="4"/>
      <c r="O12" s="4"/>
      <c r="P12" s="4"/>
      <c r="Q12" s="4"/>
      <c r="R12" s="4"/>
      <c r="S12" s="4"/>
      <c r="T12" s="4"/>
      <c r="U12" s="4"/>
      <c r="V12" s="4"/>
      <c r="W12" s="4"/>
      <c r="X12" s="4"/>
      <c r="Y12" s="4"/>
      <c r="Z12" s="4"/>
    </row>
    <row r="13" ht="33" customHeight="1">
      <c r="A13" s="37"/>
      <c r="B13" s="82"/>
      <c r="C13" s="135"/>
      <c r="D13" s="136" t="s">
        <v>25</v>
      </c>
      <c r="E13" s="51"/>
      <c r="F13" s="51"/>
      <c r="G13" s="51"/>
      <c r="H13" s="51"/>
      <c r="I13" s="52"/>
      <c r="J13" s="86"/>
      <c r="K13" s="12"/>
      <c r="L13" s="4"/>
      <c r="M13" s="4"/>
      <c r="N13" s="4"/>
      <c r="O13" s="4"/>
      <c r="P13" s="4"/>
      <c r="Q13" s="4"/>
      <c r="R13" s="4"/>
      <c r="S13" s="4"/>
      <c r="T13" s="4"/>
      <c r="U13" s="4"/>
      <c r="V13" s="4"/>
      <c r="W13" s="4"/>
      <c r="X13" s="4"/>
      <c r="Y13" s="4"/>
      <c r="Z13" s="4"/>
    </row>
    <row r="14" ht="15.75" customHeight="1">
      <c r="A14" s="143"/>
      <c r="B14" s="57"/>
      <c r="C14" s="144"/>
      <c r="D14" s="145"/>
      <c r="E14" s="146"/>
      <c r="F14" s="146"/>
      <c r="G14" s="146"/>
      <c r="H14" s="147"/>
      <c r="I14" s="148"/>
      <c r="J14" s="66"/>
      <c r="K14" s="12"/>
      <c r="L14" s="4"/>
      <c r="M14" s="4"/>
      <c r="N14" s="4"/>
      <c r="O14" s="4"/>
      <c r="P14" s="4"/>
      <c r="Q14" s="4"/>
      <c r="R14" s="4"/>
      <c r="S14" s="4"/>
      <c r="T14" s="4"/>
      <c r="U14" s="4"/>
      <c r="V14" s="4"/>
      <c r="W14" s="4"/>
      <c r="X14" s="4"/>
      <c r="Y14" s="4"/>
      <c r="Z14" s="4"/>
    </row>
    <row r="15" ht="15.75" customHeight="1">
      <c r="A15" s="37"/>
      <c r="B15" s="131"/>
      <c r="C15" s="132"/>
      <c r="D15" s="132"/>
      <c r="E15" s="132"/>
      <c r="F15" s="132"/>
      <c r="G15" s="132"/>
      <c r="H15" s="132"/>
      <c r="I15" s="132"/>
      <c r="J15" s="133"/>
      <c r="K15" s="12"/>
      <c r="L15" s="4"/>
      <c r="M15" s="4"/>
      <c r="N15" s="4"/>
      <c r="O15" s="4"/>
      <c r="P15" s="4"/>
      <c r="Q15" s="4"/>
      <c r="R15" s="4"/>
      <c r="S15" s="4"/>
      <c r="T15" s="4"/>
      <c r="U15" s="4"/>
      <c r="V15" s="4"/>
      <c r="W15" s="4"/>
      <c r="X15" s="4"/>
      <c r="Y15" s="4"/>
      <c r="Z15" s="4"/>
    </row>
    <row r="16" ht="85.5" customHeight="1">
      <c r="A16" s="37"/>
      <c r="B16" s="82"/>
      <c r="C16" s="135"/>
      <c r="D16" s="136" t="s">
        <v>26</v>
      </c>
      <c r="E16" s="51"/>
      <c r="F16" s="51"/>
      <c r="G16" s="51"/>
      <c r="H16" s="51"/>
      <c r="I16" s="52"/>
      <c r="J16" s="86"/>
      <c r="K16" s="12"/>
      <c r="L16" s="4"/>
      <c r="M16" s="4"/>
      <c r="N16" s="4"/>
      <c r="O16" s="4"/>
      <c r="P16" s="4"/>
      <c r="Q16" s="4"/>
      <c r="R16" s="4"/>
      <c r="S16" s="4"/>
      <c r="T16" s="4"/>
      <c r="U16" s="4"/>
      <c r="V16" s="4"/>
      <c r="W16" s="4"/>
      <c r="X16" s="4"/>
      <c r="Y16" s="4"/>
      <c r="Z16" s="4"/>
    </row>
    <row r="17" ht="15.75" customHeight="1">
      <c r="A17" s="143"/>
      <c r="B17" s="57"/>
      <c r="C17" s="144"/>
      <c r="D17" s="145"/>
      <c r="E17" s="146"/>
      <c r="F17" s="146"/>
      <c r="G17" s="146"/>
      <c r="H17" s="147"/>
      <c r="I17" s="148"/>
      <c r="J17" s="66"/>
      <c r="K17" s="12"/>
      <c r="L17" s="4"/>
      <c r="M17" s="4"/>
      <c r="N17" s="4"/>
      <c r="O17" s="4"/>
      <c r="P17" s="4"/>
      <c r="Q17" s="4"/>
      <c r="R17" s="4"/>
      <c r="S17" s="4"/>
      <c r="T17" s="4"/>
      <c r="U17" s="4"/>
      <c r="V17" s="4"/>
      <c r="W17" s="4"/>
      <c r="X17" s="4"/>
      <c r="Y17" s="4"/>
      <c r="Z17" s="4"/>
    </row>
    <row r="18" ht="15.75" customHeight="1">
      <c r="A18" s="37"/>
      <c r="B18" s="131"/>
      <c r="C18" s="132"/>
      <c r="D18" s="132"/>
      <c r="E18" s="132"/>
      <c r="F18" s="132"/>
      <c r="G18" s="132"/>
      <c r="H18" s="132"/>
      <c r="I18" s="132"/>
      <c r="J18" s="133"/>
      <c r="K18" s="12"/>
      <c r="L18" s="4"/>
      <c r="M18" s="4"/>
      <c r="N18" s="4"/>
      <c r="O18" s="4"/>
      <c r="P18" s="4"/>
      <c r="Q18" s="4"/>
      <c r="R18" s="4"/>
      <c r="S18" s="4"/>
      <c r="T18" s="4"/>
      <c r="U18" s="4"/>
      <c r="V18" s="4"/>
      <c r="W18" s="4"/>
      <c r="X18" s="4"/>
      <c r="Y18" s="4"/>
      <c r="Z18" s="4"/>
    </row>
    <row r="19" ht="33" customHeight="1">
      <c r="A19" s="37"/>
      <c r="B19" s="82"/>
      <c r="C19" s="135"/>
      <c r="D19" s="136" t="s">
        <v>27</v>
      </c>
      <c r="E19" s="51"/>
      <c r="F19" s="51"/>
      <c r="G19" s="51"/>
      <c r="H19" s="51"/>
      <c r="I19" s="52"/>
      <c r="J19" s="86"/>
      <c r="K19" s="12"/>
      <c r="L19" s="4"/>
      <c r="M19" s="4"/>
      <c r="N19" s="4"/>
      <c r="O19" s="4"/>
      <c r="P19" s="4"/>
      <c r="Q19" s="4"/>
      <c r="R19" s="4"/>
      <c r="S19" s="4"/>
      <c r="T19" s="4"/>
      <c r="U19" s="4"/>
      <c r="V19" s="4"/>
      <c r="W19" s="4"/>
      <c r="X19" s="4"/>
      <c r="Y19" s="4"/>
      <c r="Z19" s="4"/>
    </row>
    <row r="20" ht="15.75" customHeight="1">
      <c r="A20" s="143"/>
      <c r="B20" s="57"/>
      <c r="C20" s="73"/>
      <c r="D20" s="138"/>
      <c r="E20" s="139"/>
      <c r="F20" s="139"/>
      <c r="G20" s="139"/>
      <c r="H20" s="140"/>
      <c r="I20" s="141"/>
      <c r="J20" s="66"/>
      <c r="K20" s="12"/>
      <c r="L20" s="4"/>
      <c r="M20" s="4"/>
      <c r="N20" s="4"/>
      <c r="O20" s="4"/>
      <c r="P20" s="4"/>
      <c r="Q20" s="4"/>
      <c r="R20" s="4"/>
      <c r="S20" s="4"/>
      <c r="T20" s="4"/>
      <c r="U20" s="4"/>
      <c r="V20" s="4"/>
      <c r="W20" s="4"/>
      <c r="X20" s="4"/>
      <c r="Y20" s="4"/>
      <c r="Z20" s="4"/>
    </row>
    <row r="21" ht="15.75" customHeight="1">
      <c r="A21" s="37"/>
      <c r="B21" s="131"/>
      <c r="C21" s="132"/>
      <c r="D21" s="132"/>
      <c r="E21" s="132"/>
      <c r="F21" s="132"/>
      <c r="G21" s="132"/>
      <c r="H21" s="132"/>
      <c r="I21" s="132"/>
      <c r="J21" s="133"/>
      <c r="K21" s="12"/>
      <c r="L21" s="4"/>
      <c r="M21" s="4"/>
      <c r="N21" s="4"/>
      <c r="O21" s="4"/>
      <c r="P21" s="4"/>
      <c r="Q21" s="4"/>
      <c r="R21" s="4"/>
      <c r="S21" s="4"/>
      <c r="T21" s="4"/>
      <c r="U21" s="4"/>
      <c r="V21" s="4"/>
      <c r="W21" s="4"/>
      <c r="X21" s="4"/>
      <c r="Y21" s="4"/>
      <c r="Z21" s="4"/>
    </row>
    <row r="22" ht="33" customHeight="1">
      <c r="A22" s="37"/>
      <c r="B22" s="149"/>
      <c r="C22" s="150"/>
      <c r="D22" s="136" t="s">
        <v>28</v>
      </c>
      <c r="E22" s="51"/>
      <c r="F22" s="51"/>
      <c r="G22" s="51"/>
      <c r="H22" s="51"/>
      <c r="I22" s="52"/>
      <c r="J22" s="86"/>
      <c r="K22" s="12"/>
      <c r="L22" s="4"/>
      <c r="M22" s="4"/>
      <c r="N22" s="4"/>
      <c r="O22" s="4"/>
      <c r="P22" s="68"/>
      <c r="Q22" s="4"/>
      <c r="R22" s="4"/>
      <c r="S22" s="4"/>
      <c r="T22" s="4"/>
      <c r="U22" s="4"/>
      <c r="V22" s="4"/>
      <c r="W22" s="4"/>
      <c r="X22" s="4"/>
      <c r="Y22" s="4"/>
      <c r="Z22" s="4"/>
    </row>
    <row r="23" ht="15.75" customHeight="1">
      <c r="A23" s="151"/>
      <c r="B23" s="152"/>
      <c r="C23" s="153"/>
      <c r="D23" s="154"/>
      <c r="E23" s="146"/>
      <c r="F23" s="146"/>
      <c r="G23" s="146"/>
      <c r="H23" s="147"/>
      <c r="I23" s="155"/>
      <c r="J23" s="156"/>
      <c r="K23" s="12"/>
      <c r="L23" s="4"/>
      <c r="M23" s="4"/>
      <c r="N23" s="4"/>
      <c r="O23" s="4"/>
      <c r="P23" s="4"/>
      <c r="Q23" s="4"/>
      <c r="R23" s="4"/>
      <c r="S23" s="4"/>
      <c r="T23" s="4"/>
      <c r="U23" s="4"/>
      <c r="V23" s="4"/>
      <c r="W23" s="4"/>
      <c r="X23" s="4"/>
      <c r="Y23" s="4"/>
      <c r="Z23" s="4"/>
    </row>
    <row r="24" ht="15.75" customHeight="1">
      <c r="A24" s="37"/>
      <c r="B24" s="131"/>
      <c r="C24" s="132"/>
      <c r="D24" s="132"/>
      <c r="E24" s="132"/>
      <c r="F24" s="132"/>
      <c r="G24" s="132"/>
      <c r="H24" s="132"/>
      <c r="I24" s="132"/>
      <c r="J24" s="133"/>
      <c r="K24" s="12"/>
      <c r="L24" s="4"/>
      <c r="M24" s="4"/>
      <c r="N24" s="4"/>
      <c r="O24" s="4"/>
      <c r="P24" s="4"/>
      <c r="Q24" s="4"/>
      <c r="R24" s="4"/>
      <c r="S24" s="4"/>
      <c r="T24" s="4"/>
      <c r="U24" s="4"/>
      <c r="V24" s="4"/>
      <c r="W24" s="4"/>
      <c r="X24" s="4"/>
      <c r="Y24" s="4"/>
      <c r="Z24" s="4"/>
    </row>
    <row r="25" ht="49.5" customHeight="1">
      <c r="A25" s="143"/>
      <c r="B25" s="57"/>
      <c r="C25" s="135"/>
      <c r="D25" s="136" t="s">
        <v>29</v>
      </c>
      <c r="E25" s="51"/>
      <c r="F25" s="51"/>
      <c r="G25" s="51"/>
      <c r="H25" s="51"/>
      <c r="I25" s="52"/>
      <c r="J25" s="66"/>
      <c r="K25" s="12"/>
      <c r="L25" s="4"/>
      <c r="M25" s="4"/>
      <c r="N25" s="4"/>
      <c r="O25" s="4"/>
      <c r="P25" s="4"/>
      <c r="Q25" s="4"/>
      <c r="R25" s="4"/>
      <c r="S25" s="4"/>
      <c r="T25" s="4"/>
      <c r="U25" s="4"/>
      <c r="V25" s="4"/>
      <c r="W25" s="4"/>
      <c r="X25" s="4"/>
      <c r="Y25" s="4"/>
      <c r="Z25" s="4"/>
    </row>
    <row r="26" ht="15.75" customHeight="1">
      <c r="A26" s="143"/>
      <c r="B26" s="57"/>
      <c r="C26" s="73"/>
      <c r="D26" s="138"/>
      <c r="E26" s="139"/>
      <c r="F26" s="139"/>
      <c r="G26" s="139"/>
      <c r="H26" s="140"/>
      <c r="I26" s="141"/>
      <c r="J26" s="66"/>
      <c r="K26" s="12"/>
      <c r="L26" s="4"/>
      <c r="M26" s="4"/>
      <c r="N26" s="4"/>
      <c r="O26" s="4"/>
      <c r="P26" s="4"/>
      <c r="Q26" s="4"/>
      <c r="R26" s="4"/>
      <c r="S26" s="4"/>
      <c r="T26" s="4"/>
      <c r="U26" s="4"/>
      <c r="V26" s="4"/>
      <c r="W26" s="4"/>
      <c r="X26" s="4"/>
      <c r="Y26" s="4"/>
      <c r="Z26" s="4"/>
    </row>
    <row r="27" ht="15.75" customHeight="1">
      <c r="A27" s="37"/>
      <c r="B27" s="131"/>
      <c r="C27" s="132"/>
      <c r="D27" s="132"/>
      <c r="E27" s="132"/>
      <c r="F27" s="132"/>
      <c r="G27" s="132"/>
      <c r="H27" s="132"/>
      <c r="I27" s="132"/>
      <c r="J27" s="133"/>
      <c r="K27" s="12"/>
      <c r="L27" s="4"/>
      <c r="M27" s="4"/>
      <c r="N27" s="4"/>
      <c r="O27" s="4"/>
      <c r="P27" s="4"/>
      <c r="Q27" s="4"/>
      <c r="R27" s="4"/>
      <c r="S27" s="4"/>
      <c r="T27" s="4"/>
      <c r="U27" s="4"/>
      <c r="V27" s="4"/>
      <c r="W27" s="4"/>
      <c r="X27" s="4"/>
      <c r="Y27" s="4"/>
      <c r="Z27" s="4"/>
    </row>
    <row r="28" ht="33" customHeight="1">
      <c r="A28" s="37"/>
      <c r="B28" s="82"/>
      <c r="C28" s="135"/>
      <c r="D28" s="136" t="s">
        <v>30</v>
      </c>
      <c r="E28" s="51"/>
      <c r="F28" s="51"/>
      <c r="G28" s="51"/>
      <c r="H28" s="51"/>
      <c r="I28" s="52"/>
      <c r="J28" s="86"/>
      <c r="K28" s="12"/>
      <c r="L28" s="4"/>
      <c r="M28" s="4"/>
      <c r="N28" s="4"/>
      <c r="O28" s="4"/>
      <c r="P28" s="4"/>
      <c r="Q28" s="4"/>
      <c r="R28" s="4"/>
      <c r="S28" s="4"/>
      <c r="T28" s="4"/>
      <c r="U28" s="4"/>
      <c r="V28" s="4"/>
      <c r="W28" s="4"/>
      <c r="X28" s="4"/>
      <c r="Y28" s="4"/>
      <c r="Z28" s="4"/>
    </row>
    <row r="29" ht="15.75" customHeight="1">
      <c r="A29" s="143"/>
      <c r="B29" s="57"/>
      <c r="C29" s="73"/>
      <c r="D29" s="138"/>
      <c r="E29" s="139"/>
      <c r="F29" s="139"/>
      <c r="G29" s="139"/>
      <c r="H29" s="140"/>
      <c r="I29" s="141"/>
      <c r="J29" s="66"/>
      <c r="K29" s="12"/>
      <c r="L29" s="4"/>
      <c r="M29" s="4"/>
      <c r="N29" s="4"/>
      <c r="O29" s="4"/>
      <c r="P29" s="4"/>
      <c r="Q29" s="4"/>
      <c r="R29" s="4"/>
      <c r="S29" s="4"/>
      <c r="T29" s="4"/>
      <c r="U29" s="4"/>
      <c r="V29" s="4"/>
      <c r="W29" s="4"/>
      <c r="X29" s="4"/>
      <c r="Y29" s="4"/>
      <c r="Z29" s="4"/>
    </row>
    <row r="30" ht="15.75" customHeight="1">
      <c r="A30" s="37"/>
      <c r="B30" s="131"/>
      <c r="C30" s="132"/>
      <c r="D30" s="132"/>
      <c r="E30" s="132"/>
      <c r="F30" s="132"/>
      <c r="G30" s="132"/>
      <c r="H30" s="132"/>
      <c r="I30" s="132"/>
      <c r="J30" s="133"/>
      <c r="K30" s="12"/>
      <c r="L30" s="4"/>
      <c r="M30" s="4"/>
      <c r="N30" s="4"/>
      <c r="O30" s="4"/>
      <c r="P30" s="4"/>
      <c r="Q30" s="4"/>
      <c r="R30" s="4"/>
      <c r="S30" s="4"/>
      <c r="T30" s="4"/>
      <c r="U30" s="4"/>
      <c r="V30" s="4"/>
      <c r="W30" s="4"/>
      <c r="X30" s="4"/>
      <c r="Y30" s="4"/>
      <c r="Z30" s="4"/>
    </row>
    <row r="31" ht="33" customHeight="1">
      <c r="A31" s="37"/>
      <c r="B31" s="82"/>
      <c r="C31" s="135"/>
      <c r="D31" s="136" t="s">
        <v>31</v>
      </c>
      <c r="E31" s="51"/>
      <c r="F31" s="51"/>
      <c r="G31" s="51"/>
      <c r="H31" s="51"/>
      <c r="I31" s="52"/>
      <c r="J31" s="86"/>
      <c r="K31" s="12"/>
      <c r="L31" s="4"/>
      <c r="M31" s="4"/>
      <c r="N31" s="4"/>
      <c r="O31" s="4"/>
      <c r="P31" s="4"/>
      <c r="Q31" s="4"/>
      <c r="R31" s="4"/>
      <c r="S31" s="4"/>
      <c r="T31" s="4"/>
      <c r="U31" s="4"/>
      <c r="V31" s="4"/>
      <c r="W31" s="4"/>
      <c r="X31" s="4"/>
      <c r="Y31" s="4"/>
      <c r="Z31" s="4"/>
    </row>
    <row r="32" ht="15.75" customHeight="1">
      <c r="A32" s="143"/>
      <c r="B32" s="57"/>
      <c r="C32" s="73"/>
      <c r="D32" s="138"/>
      <c r="E32" s="139"/>
      <c r="F32" s="139"/>
      <c r="G32" s="139"/>
      <c r="H32" s="140"/>
      <c r="I32" s="141"/>
      <c r="J32" s="66"/>
      <c r="K32" s="12"/>
      <c r="L32" s="4"/>
      <c r="M32" s="4"/>
      <c r="N32" s="4"/>
      <c r="O32" s="4"/>
      <c r="P32" s="4"/>
      <c r="Q32" s="4"/>
      <c r="R32" s="4"/>
      <c r="S32" s="4"/>
      <c r="T32" s="4"/>
      <c r="U32" s="4"/>
      <c r="V32" s="4"/>
      <c r="W32" s="4"/>
      <c r="X32" s="4"/>
      <c r="Y32" s="4"/>
      <c r="Z32" s="4"/>
    </row>
    <row r="33" ht="15.75" customHeight="1">
      <c r="A33" s="37"/>
      <c r="B33" s="131"/>
      <c r="C33" s="132"/>
      <c r="D33" s="132"/>
      <c r="E33" s="132"/>
      <c r="F33" s="132"/>
      <c r="G33" s="132"/>
      <c r="H33" s="132"/>
      <c r="I33" s="132"/>
      <c r="J33" s="133"/>
      <c r="K33" s="12"/>
      <c r="L33" s="4"/>
      <c r="M33" s="4"/>
      <c r="N33" s="4"/>
      <c r="O33" s="4"/>
      <c r="P33" s="4"/>
      <c r="Q33" s="4"/>
      <c r="R33" s="4"/>
      <c r="S33" s="4"/>
      <c r="T33" s="4"/>
      <c r="U33" s="4"/>
      <c r="V33" s="4"/>
      <c r="W33" s="4"/>
      <c r="X33" s="4"/>
      <c r="Y33" s="4"/>
      <c r="Z33" s="4"/>
    </row>
    <row r="34" ht="33" customHeight="1">
      <c r="A34" s="37"/>
      <c r="B34" s="82"/>
      <c r="C34" s="135"/>
      <c r="D34" s="136" t="s">
        <v>32</v>
      </c>
      <c r="E34" s="51"/>
      <c r="F34" s="51"/>
      <c r="G34" s="51"/>
      <c r="H34" s="51"/>
      <c r="I34" s="52"/>
      <c r="J34" s="86"/>
      <c r="K34" s="12"/>
      <c r="L34" s="4"/>
      <c r="M34" s="4"/>
      <c r="N34" s="4"/>
      <c r="O34" s="4"/>
      <c r="P34" s="4"/>
      <c r="Q34" s="4"/>
      <c r="R34" s="4"/>
      <c r="S34" s="4"/>
      <c r="T34" s="4"/>
      <c r="U34" s="4"/>
      <c r="V34" s="4"/>
      <c r="W34" s="4"/>
      <c r="X34" s="4"/>
      <c r="Y34" s="4"/>
      <c r="Z34" s="4"/>
    </row>
    <row r="35" ht="15.75" customHeight="1">
      <c r="A35" s="143"/>
      <c r="B35" s="57"/>
      <c r="C35" s="73"/>
      <c r="D35" s="138"/>
      <c r="E35" s="139"/>
      <c r="F35" s="139"/>
      <c r="G35" s="139"/>
      <c r="H35" s="140"/>
      <c r="I35" s="141"/>
      <c r="J35" s="66"/>
      <c r="K35" s="12"/>
      <c r="L35" s="4"/>
      <c r="M35" s="4"/>
      <c r="N35" s="4"/>
      <c r="O35" s="4"/>
      <c r="P35" s="4"/>
      <c r="Q35" s="4"/>
      <c r="R35" s="4"/>
      <c r="S35" s="4"/>
      <c r="T35" s="4"/>
      <c r="U35" s="4"/>
      <c r="V35" s="4"/>
      <c r="W35" s="4"/>
      <c r="X35" s="4"/>
      <c r="Y35" s="4"/>
      <c r="Z35" s="4"/>
    </row>
    <row r="36" ht="15.75" customHeight="1">
      <c r="A36" s="37"/>
      <c r="B36" s="131"/>
      <c r="C36" s="132"/>
      <c r="D36" s="132"/>
      <c r="E36" s="132"/>
      <c r="F36" s="132"/>
      <c r="G36" s="132"/>
      <c r="H36" s="132"/>
      <c r="I36" s="132"/>
      <c r="J36" s="133"/>
      <c r="K36" s="12"/>
      <c r="L36" s="4"/>
      <c r="M36" s="4"/>
      <c r="N36" s="4"/>
      <c r="O36" s="4"/>
      <c r="P36" s="4"/>
      <c r="Q36" s="4"/>
      <c r="R36" s="4"/>
      <c r="S36" s="4"/>
      <c r="T36" s="4"/>
      <c r="U36" s="4"/>
      <c r="V36" s="4"/>
      <c r="W36" s="4"/>
      <c r="X36" s="4"/>
      <c r="Y36" s="4"/>
      <c r="Z36" s="4"/>
    </row>
    <row r="37" ht="33" customHeight="1">
      <c r="A37" s="37"/>
      <c r="B37" s="82"/>
      <c r="C37" s="135"/>
      <c r="D37" s="136" t="s">
        <v>33</v>
      </c>
      <c r="E37" s="51"/>
      <c r="F37" s="51"/>
      <c r="G37" s="51"/>
      <c r="H37" s="51"/>
      <c r="I37" s="52"/>
      <c r="J37" s="86"/>
      <c r="K37" s="12"/>
      <c r="L37" s="4"/>
      <c r="M37" s="4"/>
      <c r="N37" s="4"/>
      <c r="O37" s="4"/>
      <c r="P37" s="4"/>
      <c r="Q37" s="4"/>
      <c r="R37" s="4"/>
      <c r="S37" s="4"/>
      <c r="T37" s="4"/>
      <c r="U37" s="4"/>
      <c r="V37" s="4"/>
      <c r="W37" s="4"/>
      <c r="X37" s="4"/>
      <c r="Y37" s="4"/>
      <c r="Z37" s="4"/>
    </row>
    <row r="38" ht="15.75" customHeight="1">
      <c r="A38" s="143"/>
      <c r="B38" s="57"/>
      <c r="C38" s="73"/>
      <c r="D38" s="138"/>
      <c r="E38" s="139"/>
      <c r="F38" s="139"/>
      <c r="G38" s="139"/>
      <c r="H38" s="140"/>
      <c r="I38" s="141"/>
      <c r="J38" s="66"/>
      <c r="K38" s="12"/>
      <c r="L38" s="4"/>
      <c r="M38" s="4"/>
      <c r="N38" s="4"/>
      <c r="O38" s="4"/>
      <c r="P38" s="4"/>
      <c r="Q38" s="4"/>
      <c r="R38" s="4"/>
      <c r="S38" s="4"/>
      <c r="T38" s="4"/>
      <c r="U38" s="4"/>
      <c r="V38" s="4"/>
      <c r="W38" s="4"/>
      <c r="X38" s="4"/>
      <c r="Y38" s="4"/>
      <c r="Z38" s="4"/>
    </row>
    <row r="39" ht="15.75" customHeight="1">
      <c r="A39" s="37"/>
      <c r="B39" s="131"/>
      <c r="C39" s="132"/>
      <c r="D39" s="132"/>
      <c r="E39" s="132"/>
      <c r="F39" s="132"/>
      <c r="G39" s="132"/>
      <c r="H39" s="132"/>
      <c r="I39" s="132"/>
      <c r="J39" s="133"/>
      <c r="K39" s="12"/>
      <c r="L39" s="4"/>
      <c r="M39" s="4"/>
      <c r="N39" s="4"/>
      <c r="O39" s="4"/>
      <c r="P39" s="4"/>
      <c r="Q39" s="4"/>
      <c r="R39" s="4"/>
      <c r="S39" s="4"/>
      <c r="T39" s="4"/>
      <c r="U39" s="4"/>
      <c r="V39" s="4"/>
      <c r="W39" s="4"/>
      <c r="X39" s="4"/>
      <c r="Y39" s="4"/>
      <c r="Z39" s="4"/>
    </row>
    <row r="40" ht="49.5" customHeight="1">
      <c r="A40" s="37"/>
      <c r="B40" s="82"/>
      <c r="C40" s="135"/>
      <c r="D40" s="136" t="s">
        <v>34</v>
      </c>
      <c r="E40" s="51"/>
      <c r="F40" s="51"/>
      <c r="G40" s="51"/>
      <c r="H40" s="51"/>
      <c r="I40" s="52"/>
      <c r="J40" s="86"/>
      <c r="K40" s="12"/>
      <c r="L40" s="4"/>
      <c r="M40" s="4"/>
      <c r="N40" s="4"/>
      <c r="O40" s="4"/>
      <c r="P40" s="4"/>
      <c r="Q40" s="4"/>
      <c r="R40" s="4"/>
      <c r="S40" s="4"/>
      <c r="T40" s="4"/>
      <c r="U40" s="4"/>
      <c r="V40" s="4"/>
      <c r="W40" s="4"/>
      <c r="X40" s="4"/>
      <c r="Y40" s="4"/>
      <c r="Z40" s="4"/>
    </row>
    <row r="41" ht="15.75" customHeight="1">
      <c r="A41" s="143"/>
      <c r="B41" s="57"/>
      <c r="C41" s="73"/>
      <c r="D41" s="138"/>
      <c r="E41" s="139"/>
      <c r="F41" s="139"/>
      <c r="G41" s="139"/>
      <c r="H41" s="140"/>
      <c r="I41" s="141"/>
      <c r="J41" s="66"/>
      <c r="K41" s="12"/>
      <c r="L41" s="4"/>
      <c r="M41" s="4"/>
      <c r="N41" s="4"/>
      <c r="O41" s="4"/>
      <c r="P41" s="4"/>
      <c r="Q41" s="4"/>
      <c r="R41" s="4"/>
      <c r="S41" s="4"/>
      <c r="T41" s="4"/>
      <c r="U41" s="4"/>
      <c r="V41" s="4"/>
      <c r="W41" s="4"/>
      <c r="X41" s="4"/>
      <c r="Y41" s="4"/>
      <c r="Z41" s="4"/>
    </row>
    <row r="42" ht="15.75" customHeight="1">
      <c r="A42" s="37"/>
      <c r="B42" s="131"/>
      <c r="C42" s="132"/>
      <c r="D42" s="132"/>
      <c r="E42" s="132"/>
      <c r="F42" s="132"/>
      <c r="G42" s="132"/>
      <c r="H42" s="132"/>
      <c r="I42" s="132"/>
      <c r="J42" s="133"/>
      <c r="K42" s="12"/>
      <c r="L42" s="4"/>
      <c r="M42" s="4"/>
      <c r="N42" s="4"/>
      <c r="O42" s="4"/>
      <c r="P42" s="4"/>
      <c r="Q42" s="4"/>
      <c r="R42" s="4"/>
      <c r="S42" s="4"/>
      <c r="T42" s="4"/>
      <c r="U42" s="4"/>
      <c r="V42" s="4"/>
      <c r="W42" s="4"/>
      <c r="X42" s="4"/>
      <c r="Y42" s="4"/>
      <c r="Z42" s="4"/>
    </row>
    <row r="43" ht="49.5" customHeight="1">
      <c r="A43" s="37"/>
      <c r="B43" s="82"/>
      <c r="C43" s="135"/>
      <c r="D43" s="136" t="s">
        <v>35</v>
      </c>
      <c r="E43" s="51"/>
      <c r="F43" s="51"/>
      <c r="G43" s="51"/>
      <c r="H43" s="51"/>
      <c r="I43" s="52"/>
      <c r="J43" s="86"/>
      <c r="K43" s="12"/>
      <c r="L43" s="4"/>
      <c r="M43" s="4"/>
      <c r="N43" s="4"/>
      <c r="O43" s="4"/>
      <c r="P43" s="4"/>
      <c r="Q43" s="4"/>
      <c r="R43" s="4"/>
      <c r="S43" s="4"/>
      <c r="T43" s="4"/>
      <c r="U43" s="4"/>
      <c r="V43" s="4"/>
      <c r="W43" s="4"/>
      <c r="X43" s="4"/>
      <c r="Y43" s="4"/>
      <c r="Z43" s="4"/>
    </row>
    <row r="44" ht="15.75" customHeight="1">
      <c r="A44" s="37"/>
      <c r="B44" s="57"/>
      <c r="C44" s="73"/>
      <c r="D44" s="138"/>
      <c r="E44" s="139"/>
      <c r="F44" s="139"/>
      <c r="G44" s="139"/>
      <c r="H44" s="140"/>
      <c r="I44" s="141"/>
      <c r="J44" s="66"/>
      <c r="K44" s="12"/>
      <c r="L44" s="4"/>
      <c r="M44" s="4"/>
      <c r="N44" s="4"/>
      <c r="O44" s="4"/>
      <c r="P44" s="4"/>
      <c r="Q44" s="4"/>
      <c r="R44" s="4"/>
      <c r="S44" s="4"/>
      <c r="T44" s="4"/>
      <c r="U44" s="4"/>
      <c r="V44" s="4"/>
      <c r="W44" s="4"/>
      <c r="X44" s="4"/>
      <c r="Y44" s="4"/>
      <c r="Z44" s="4"/>
    </row>
    <row r="45" ht="15.75" customHeight="1">
      <c r="A45" s="157"/>
      <c r="B45" s="158"/>
      <c r="C45" s="159"/>
      <c r="D45" s="159"/>
      <c r="E45" s="159"/>
      <c r="F45" s="159"/>
      <c r="G45" s="159"/>
      <c r="H45" s="159"/>
      <c r="I45" s="159"/>
      <c r="J45" s="160"/>
      <c r="K45" s="161"/>
      <c r="L45" s="4"/>
      <c r="M45" s="4"/>
      <c r="N45" s="4"/>
      <c r="O45" s="4"/>
      <c r="P45" s="4"/>
      <c r="Q45" s="4"/>
      <c r="R45" s="4"/>
      <c r="S45" s="4"/>
      <c r="T45" s="4"/>
      <c r="U45" s="4"/>
      <c r="V45" s="4"/>
      <c r="W45" s="4"/>
      <c r="X45" s="4"/>
      <c r="Y45" s="4"/>
      <c r="Z45" s="4"/>
    </row>
    <row r="46" ht="15.75" customHeight="1">
      <c r="A46" s="13"/>
      <c r="B46" s="35"/>
      <c r="C46" s="35"/>
      <c r="D46" s="35"/>
      <c r="E46" s="35"/>
      <c r="F46" s="35"/>
      <c r="G46" s="35"/>
      <c r="H46" s="35"/>
      <c r="I46" s="35"/>
      <c r="J46" s="35"/>
      <c r="K46" s="36"/>
      <c r="L46" s="4"/>
      <c r="M46" s="4"/>
      <c r="N46" s="4"/>
      <c r="O46" s="4"/>
      <c r="P46" s="4"/>
      <c r="Q46" s="4"/>
      <c r="R46" s="4"/>
      <c r="S46" s="4"/>
      <c r="T46" s="4"/>
      <c r="U46" s="4"/>
      <c r="V46" s="4"/>
      <c r="W46" s="4"/>
      <c r="X46" s="4"/>
      <c r="Y46" s="4"/>
      <c r="Z46" s="4"/>
    </row>
    <row r="47" ht="34.5" customHeight="1">
      <c r="A47" s="17"/>
      <c r="B47" s="18"/>
      <c r="C47" s="19" t="s">
        <v>36</v>
      </c>
      <c r="D47" s="20"/>
      <c r="E47" s="20"/>
      <c r="F47" s="20"/>
      <c r="G47" s="20"/>
      <c r="H47" s="20"/>
      <c r="I47" s="21"/>
      <c r="J47" s="22"/>
      <c r="K47" s="12"/>
      <c r="L47" s="4"/>
      <c r="M47" s="4"/>
      <c r="N47" s="4"/>
      <c r="O47" s="4"/>
      <c r="P47" s="4"/>
      <c r="Q47" s="4"/>
      <c r="R47" s="4"/>
      <c r="S47" s="4"/>
      <c r="T47" s="4"/>
      <c r="U47" s="4"/>
      <c r="V47" s="4"/>
      <c r="W47" s="4"/>
      <c r="X47" s="4"/>
      <c r="Y47" s="4"/>
      <c r="Z47" s="4"/>
    </row>
    <row r="48" ht="49.5" customHeight="1">
      <c r="A48" s="37"/>
      <c r="B48" s="27"/>
      <c r="C48" s="38" t="s">
        <v>37</v>
      </c>
      <c r="D48" s="39"/>
      <c r="E48" s="39"/>
      <c r="F48" s="39"/>
      <c r="G48" s="39"/>
      <c r="H48" s="39"/>
      <c r="I48" s="40"/>
      <c r="J48" s="29"/>
      <c r="K48" s="12"/>
      <c r="L48" s="4"/>
      <c r="M48" s="4"/>
      <c r="N48" s="4"/>
      <c r="O48" s="4"/>
      <c r="P48" s="4"/>
      <c r="Q48" s="4"/>
      <c r="R48" s="4"/>
      <c r="S48" s="4"/>
      <c r="T48" s="4"/>
      <c r="U48" s="4"/>
      <c r="V48" s="4"/>
      <c r="W48" s="4"/>
      <c r="X48" s="4"/>
      <c r="Y48" s="4"/>
      <c r="Z48" s="4"/>
    </row>
    <row r="49" ht="15.75" customHeight="1">
      <c r="A49" s="37"/>
      <c r="B49" s="41"/>
      <c r="C49" s="42"/>
      <c r="D49" s="42"/>
      <c r="E49" s="42"/>
      <c r="F49" s="42"/>
      <c r="G49" s="42"/>
      <c r="H49" s="42"/>
      <c r="I49" s="42"/>
      <c r="J49" s="43"/>
      <c r="K49" s="12"/>
      <c r="L49" s="4"/>
      <c r="M49" s="4"/>
      <c r="N49" s="4"/>
      <c r="O49" s="4"/>
      <c r="P49" s="4"/>
      <c r="Q49" s="4"/>
      <c r="R49" s="4"/>
      <c r="S49" s="4"/>
      <c r="T49" s="4"/>
      <c r="U49" s="4"/>
      <c r="V49" s="4"/>
      <c r="W49" s="4"/>
      <c r="X49" s="4"/>
      <c r="Y49" s="4"/>
      <c r="Z49" s="4"/>
    </row>
    <row r="50" ht="33" customHeight="1">
      <c r="A50" s="37"/>
      <c r="B50" s="82"/>
      <c r="C50" s="135"/>
      <c r="D50" s="136" t="s">
        <v>38</v>
      </c>
      <c r="E50" s="51"/>
      <c r="F50" s="51"/>
      <c r="G50" s="51"/>
      <c r="H50" s="51"/>
      <c r="I50" s="52"/>
      <c r="J50" s="86"/>
      <c r="K50" s="12"/>
      <c r="L50" s="4"/>
      <c r="M50" s="4"/>
      <c r="N50" s="4"/>
      <c r="O50" s="4"/>
      <c r="P50" s="4"/>
      <c r="Q50" s="4"/>
      <c r="R50" s="4"/>
      <c r="S50" s="4"/>
      <c r="T50" s="4"/>
      <c r="U50" s="4"/>
      <c r="V50" s="4"/>
      <c r="W50" s="4"/>
      <c r="X50" s="4"/>
      <c r="Y50" s="4"/>
      <c r="Z50" s="4"/>
    </row>
    <row r="51" ht="15.75" customHeight="1">
      <c r="A51" s="162"/>
      <c r="B51" s="163"/>
      <c r="C51" s="164"/>
      <c r="D51" s="165"/>
      <c r="E51" s="166"/>
      <c r="F51" s="166"/>
      <c r="G51" s="166"/>
      <c r="H51" s="167"/>
      <c r="I51" s="168"/>
      <c r="J51" s="169"/>
      <c r="K51" s="12"/>
      <c r="L51" s="4" t="s">
        <v>39</v>
      </c>
      <c r="M51" s="4" t="s">
        <v>40</v>
      </c>
      <c r="N51" s="4" t="s">
        <v>41</v>
      </c>
      <c r="O51" s="4"/>
      <c r="P51" s="4"/>
      <c r="Q51" s="4"/>
      <c r="R51" s="4"/>
      <c r="S51" s="4"/>
      <c r="T51" s="4"/>
      <c r="U51" s="4"/>
      <c r="V51" s="4"/>
      <c r="W51" s="4"/>
      <c r="X51" s="4"/>
      <c r="Y51" s="4"/>
      <c r="Z51" s="4"/>
    </row>
    <row r="52" ht="15.75" customHeight="1">
      <c r="A52" s="37"/>
      <c r="B52" s="76"/>
      <c r="C52" s="77"/>
      <c r="D52" s="77"/>
      <c r="E52" s="77"/>
      <c r="F52" s="77"/>
      <c r="G52" s="77"/>
      <c r="H52" s="77"/>
      <c r="I52" s="77"/>
      <c r="J52" s="78"/>
      <c r="K52" s="12"/>
      <c r="L52" s="4"/>
      <c r="M52" s="4"/>
      <c r="N52" s="4"/>
      <c r="O52" s="4"/>
      <c r="P52" s="4"/>
      <c r="Q52" s="4"/>
      <c r="R52" s="4"/>
      <c r="S52" s="4"/>
      <c r="T52" s="4"/>
      <c r="U52" s="4"/>
      <c r="V52" s="4"/>
      <c r="W52" s="4"/>
      <c r="X52" s="4"/>
      <c r="Y52" s="4"/>
      <c r="Z52" s="4"/>
    </row>
    <row r="53" ht="84.75" customHeight="1">
      <c r="A53" s="37"/>
      <c r="B53" s="82"/>
      <c r="C53" s="135"/>
      <c r="D53" s="136" t="s">
        <v>42</v>
      </c>
      <c r="E53" s="51"/>
      <c r="F53" s="51"/>
      <c r="G53" s="51"/>
      <c r="H53" s="51"/>
      <c r="I53" s="52"/>
      <c r="J53" s="86"/>
      <c r="K53" s="12"/>
      <c r="L53" s="4"/>
      <c r="M53" s="4"/>
      <c r="N53" s="4"/>
      <c r="O53" s="4"/>
      <c r="P53" s="4"/>
      <c r="Q53" s="4"/>
      <c r="R53" s="4"/>
      <c r="S53" s="4"/>
      <c r="T53" s="4"/>
      <c r="U53" s="4"/>
      <c r="V53" s="4"/>
      <c r="W53" s="4"/>
      <c r="X53" s="4"/>
      <c r="Y53" s="4"/>
      <c r="Z53" s="4"/>
    </row>
    <row r="54" ht="15.75" customHeight="1">
      <c r="A54" s="162"/>
      <c r="B54" s="163"/>
      <c r="C54" s="164"/>
      <c r="D54" s="165"/>
      <c r="E54" s="166"/>
      <c r="F54" s="166"/>
      <c r="G54" s="166"/>
      <c r="H54" s="167"/>
      <c r="I54" s="168"/>
      <c r="J54" s="169"/>
      <c r="K54" s="12"/>
      <c r="L54" s="4" t="s">
        <v>43</v>
      </c>
      <c r="M54" s="4" t="s">
        <v>39</v>
      </c>
      <c r="N54" s="4" t="s">
        <v>44</v>
      </c>
      <c r="O54" s="4" t="s">
        <v>45</v>
      </c>
      <c r="P54" s="4"/>
      <c r="Q54" s="4"/>
      <c r="R54" s="4"/>
      <c r="S54" s="4"/>
      <c r="T54" s="4"/>
      <c r="U54" s="4"/>
      <c r="V54" s="4"/>
      <c r="W54" s="4"/>
      <c r="X54" s="4"/>
      <c r="Y54" s="4"/>
      <c r="Z54" s="4"/>
    </row>
    <row r="55" ht="15.75" customHeight="1">
      <c r="A55" s="37"/>
      <c r="B55" s="76"/>
      <c r="C55" s="77"/>
      <c r="D55" s="77"/>
      <c r="E55" s="77"/>
      <c r="F55" s="77"/>
      <c r="G55" s="77"/>
      <c r="H55" s="77"/>
      <c r="I55" s="77"/>
      <c r="J55" s="78"/>
      <c r="K55" s="12"/>
      <c r="Q55" s="4"/>
      <c r="R55" s="4"/>
      <c r="S55" s="4"/>
      <c r="T55" s="4"/>
      <c r="U55" s="4"/>
      <c r="V55" s="4"/>
      <c r="W55" s="4"/>
      <c r="X55" s="4"/>
      <c r="Y55" s="4"/>
      <c r="Z55" s="4"/>
    </row>
    <row r="56" ht="84.75" customHeight="1">
      <c r="A56" s="37"/>
      <c r="B56" s="82"/>
      <c r="C56" s="135"/>
      <c r="D56" s="136" t="s">
        <v>46</v>
      </c>
      <c r="E56" s="51"/>
      <c r="F56" s="51"/>
      <c r="G56" s="51"/>
      <c r="H56" s="51"/>
      <c r="I56" s="52"/>
      <c r="J56" s="86"/>
      <c r="K56" s="12"/>
      <c r="L56" s="4"/>
      <c r="M56" s="4"/>
      <c r="N56" s="4"/>
      <c r="O56" s="4"/>
      <c r="P56" s="4"/>
      <c r="Q56" s="4"/>
      <c r="R56" s="4"/>
      <c r="S56" s="4"/>
      <c r="T56" s="4"/>
      <c r="U56" s="4"/>
      <c r="V56" s="4"/>
      <c r="W56" s="4"/>
      <c r="X56" s="4"/>
      <c r="Y56" s="4"/>
      <c r="Z56" s="4"/>
    </row>
    <row r="57" ht="15.75" customHeight="1">
      <c r="A57" s="162"/>
      <c r="B57" s="163"/>
      <c r="C57" s="164"/>
      <c r="D57" s="165"/>
      <c r="E57" s="166"/>
      <c r="F57" s="166"/>
      <c r="G57" s="166"/>
      <c r="H57" s="167"/>
      <c r="I57" s="168"/>
      <c r="J57" s="169"/>
      <c r="K57" s="12"/>
      <c r="L57" s="4" t="s">
        <v>47</v>
      </c>
      <c r="M57" s="4" t="s">
        <v>39</v>
      </c>
      <c r="N57" s="4" t="s">
        <v>48</v>
      </c>
      <c r="O57" s="4" t="s">
        <v>49</v>
      </c>
      <c r="P57" s="4"/>
      <c r="Q57" s="4"/>
      <c r="R57" s="4"/>
      <c r="S57" s="4"/>
      <c r="T57" s="4"/>
      <c r="U57" s="4"/>
      <c r="V57" s="4"/>
      <c r="W57" s="4"/>
      <c r="X57" s="4"/>
      <c r="Y57" s="4"/>
      <c r="Z57" s="4"/>
    </row>
    <row r="58" ht="15.75" customHeight="1">
      <c r="A58" s="37"/>
      <c r="B58" s="76"/>
      <c r="C58" s="77"/>
      <c r="D58" s="77"/>
      <c r="E58" s="77"/>
      <c r="F58" s="77"/>
      <c r="G58" s="77"/>
      <c r="H58" s="77"/>
      <c r="I58" s="77"/>
      <c r="J58" s="78"/>
      <c r="K58" s="12"/>
      <c r="L58" s="4"/>
      <c r="M58" s="4"/>
      <c r="N58" s="4"/>
      <c r="O58" s="4"/>
      <c r="P58" s="4"/>
      <c r="Q58" s="4"/>
      <c r="R58" s="4"/>
      <c r="S58" s="4"/>
      <c r="T58" s="4"/>
      <c r="U58" s="4"/>
      <c r="V58" s="4"/>
      <c r="W58" s="4"/>
      <c r="X58" s="4"/>
      <c r="Y58" s="4"/>
      <c r="Z58" s="4"/>
    </row>
    <row r="59" ht="67.5" customHeight="1">
      <c r="A59" s="37"/>
      <c r="B59" s="82"/>
      <c r="C59" s="135"/>
      <c r="D59" s="136" t="s">
        <v>50</v>
      </c>
      <c r="E59" s="51"/>
      <c r="F59" s="51"/>
      <c r="G59" s="51"/>
      <c r="H59" s="51"/>
      <c r="I59" s="52"/>
      <c r="J59" s="86"/>
      <c r="K59" s="12"/>
      <c r="L59" s="4"/>
      <c r="M59" s="4"/>
      <c r="N59" s="4"/>
      <c r="O59" s="4"/>
      <c r="P59" s="4"/>
      <c r="Q59" s="4"/>
      <c r="R59" s="4"/>
      <c r="S59" s="4"/>
      <c r="T59" s="4"/>
      <c r="U59" s="4"/>
      <c r="V59" s="4"/>
      <c r="W59" s="4"/>
      <c r="X59" s="4"/>
      <c r="Y59" s="4"/>
      <c r="Z59" s="4"/>
    </row>
    <row r="60" ht="15.75" customHeight="1">
      <c r="A60" s="162"/>
      <c r="B60" s="163"/>
      <c r="C60" s="164"/>
      <c r="D60" s="165"/>
      <c r="E60" s="166"/>
      <c r="F60" s="166"/>
      <c r="G60" s="166"/>
      <c r="H60" s="167"/>
      <c r="I60" s="168"/>
      <c r="J60" s="169"/>
      <c r="K60" s="12"/>
      <c r="L60" s="4" t="s">
        <v>51</v>
      </c>
      <c r="M60" s="4" t="s">
        <v>52</v>
      </c>
      <c r="N60" s="4" t="s">
        <v>53</v>
      </c>
      <c r="O60" s="4" t="s">
        <v>54</v>
      </c>
      <c r="P60" s="4"/>
      <c r="Q60" s="4"/>
      <c r="R60" s="4"/>
      <c r="S60" s="4"/>
      <c r="T60" s="4"/>
      <c r="U60" s="4"/>
      <c r="V60" s="4"/>
      <c r="W60" s="4"/>
      <c r="X60" s="4"/>
      <c r="Y60" s="4"/>
      <c r="Z60" s="4"/>
    </row>
    <row r="61" ht="15.75" customHeight="1">
      <c r="A61" s="37"/>
      <c r="B61" s="170"/>
      <c r="C61" s="77"/>
      <c r="D61" s="77"/>
      <c r="E61" s="77"/>
      <c r="F61" s="77"/>
      <c r="G61" s="77"/>
      <c r="H61" s="77"/>
      <c r="I61" s="77"/>
      <c r="J61" s="78"/>
      <c r="K61" s="12"/>
      <c r="L61" s="4"/>
      <c r="M61" s="4"/>
      <c r="N61" s="4"/>
      <c r="O61" s="4"/>
      <c r="P61" s="4"/>
      <c r="Q61" s="4"/>
      <c r="R61" s="4"/>
      <c r="S61" s="4"/>
      <c r="T61" s="4"/>
      <c r="U61" s="4"/>
      <c r="V61" s="4"/>
      <c r="W61" s="4"/>
      <c r="X61" s="4"/>
      <c r="Y61" s="4"/>
      <c r="Z61" s="4"/>
    </row>
    <row r="62" ht="49.5" customHeight="1">
      <c r="A62" s="37"/>
      <c r="B62" s="82"/>
      <c r="C62" s="135"/>
      <c r="D62" s="171" t="s">
        <v>55</v>
      </c>
      <c r="E62" s="172"/>
      <c r="F62" s="172"/>
      <c r="G62" s="172"/>
      <c r="H62" s="172"/>
      <c r="I62" s="173"/>
      <c r="J62" s="86"/>
      <c r="K62" s="12"/>
      <c r="L62" s="4"/>
      <c r="M62" s="4"/>
      <c r="N62" s="4"/>
      <c r="O62" s="4"/>
      <c r="P62" s="4"/>
      <c r="Q62" s="4"/>
      <c r="R62" s="4"/>
      <c r="S62" s="4"/>
      <c r="T62" s="4"/>
      <c r="U62" s="4"/>
      <c r="V62" s="4"/>
      <c r="W62" s="4"/>
      <c r="X62" s="4"/>
      <c r="Y62" s="4"/>
      <c r="Z62" s="4"/>
    </row>
    <row r="63" ht="15.75" customHeight="1">
      <c r="A63" s="162"/>
      <c r="B63" s="163"/>
      <c r="C63" s="164"/>
      <c r="D63" s="165"/>
      <c r="E63" s="166"/>
      <c r="F63" s="166"/>
      <c r="G63" s="166"/>
      <c r="H63" s="167"/>
      <c r="I63" s="168"/>
      <c r="J63" s="169"/>
      <c r="K63" s="12"/>
      <c r="L63" s="4" t="s">
        <v>56</v>
      </c>
      <c r="M63" s="4" t="s">
        <v>53</v>
      </c>
      <c r="N63" s="4" t="s">
        <v>54</v>
      </c>
      <c r="O63" s="4"/>
      <c r="P63" s="4"/>
      <c r="Q63" s="4"/>
      <c r="R63" s="4"/>
      <c r="S63" s="4"/>
      <c r="T63" s="4"/>
      <c r="U63" s="4"/>
      <c r="V63" s="4"/>
      <c r="W63" s="4"/>
      <c r="X63" s="4"/>
      <c r="Y63" s="4"/>
      <c r="Z63" s="4"/>
    </row>
    <row r="64" ht="15.75" customHeight="1">
      <c r="A64" s="37"/>
      <c r="B64" s="76"/>
      <c r="C64" s="77"/>
      <c r="D64" s="77"/>
      <c r="E64" s="77"/>
      <c r="F64" s="77"/>
      <c r="G64" s="77"/>
      <c r="H64" s="77"/>
      <c r="I64" s="77"/>
      <c r="J64" s="78"/>
      <c r="K64" s="12"/>
      <c r="L64" s="4"/>
      <c r="M64" s="4"/>
      <c r="N64" s="4"/>
      <c r="O64" s="4"/>
      <c r="P64" s="4"/>
      <c r="Q64" s="4"/>
      <c r="R64" s="4"/>
      <c r="S64" s="4"/>
      <c r="T64" s="4"/>
      <c r="U64" s="4"/>
      <c r="V64" s="4"/>
      <c r="W64" s="4"/>
      <c r="X64" s="4"/>
      <c r="Y64" s="4"/>
      <c r="Z64" s="4"/>
    </row>
    <row r="65" ht="49.5" customHeight="1">
      <c r="A65" s="37"/>
      <c r="B65" s="82"/>
      <c r="C65" s="135"/>
      <c r="D65" s="136" t="s">
        <v>57</v>
      </c>
      <c r="E65" s="51"/>
      <c r="F65" s="51"/>
      <c r="G65" s="51"/>
      <c r="H65" s="51"/>
      <c r="I65" s="52"/>
      <c r="J65" s="86"/>
      <c r="K65" s="12"/>
      <c r="L65" s="4"/>
      <c r="M65" s="4"/>
      <c r="N65" s="4"/>
      <c r="O65" s="4"/>
      <c r="P65" s="4"/>
      <c r="Q65" s="4"/>
      <c r="R65" s="4"/>
      <c r="S65" s="4"/>
      <c r="T65" s="4"/>
      <c r="U65" s="4"/>
      <c r="V65" s="4"/>
      <c r="W65" s="4"/>
      <c r="X65" s="4"/>
      <c r="Y65" s="4"/>
      <c r="Z65" s="4"/>
    </row>
    <row r="66" ht="15.75" customHeight="1">
      <c r="A66" s="162"/>
      <c r="B66" s="163"/>
      <c r="C66" s="164"/>
      <c r="D66" s="165"/>
      <c r="E66" s="166"/>
      <c r="F66" s="166"/>
      <c r="G66" s="166"/>
      <c r="H66" s="167"/>
      <c r="I66" s="168"/>
      <c r="J66" s="169"/>
      <c r="K66" s="12"/>
      <c r="L66" s="4" t="s">
        <v>43</v>
      </c>
      <c r="M66" s="4" t="s">
        <v>58</v>
      </c>
      <c r="N66" s="4" t="s">
        <v>53</v>
      </c>
      <c r="O66" s="4" t="s">
        <v>59</v>
      </c>
      <c r="P66" s="4"/>
      <c r="Q66" s="4"/>
      <c r="R66" s="4"/>
      <c r="S66" s="4"/>
      <c r="T66" s="4"/>
      <c r="U66" s="4"/>
      <c r="V66" s="4"/>
      <c r="W66" s="4"/>
      <c r="X66" s="4"/>
      <c r="Y66" s="4"/>
      <c r="Z66" s="4"/>
    </row>
    <row r="67" ht="15.75" customHeight="1">
      <c r="A67" s="37"/>
      <c r="B67" s="76"/>
      <c r="C67" s="77"/>
      <c r="D67" s="77"/>
      <c r="E67" s="77"/>
      <c r="F67" s="77"/>
      <c r="G67" s="77"/>
      <c r="H67" s="77"/>
      <c r="I67" s="77"/>
      <c r="J67" s="78"/>
      <c r="K67" s="12"/>
      <c r="L67" s="4"/>
      <c r="M67" s="4"/>
      <c r="N67" s="4"/>
      <c r="O67" s="4"/>
      <c r="P67" s="4"/>
      <c r="Q67" s="4"/>
      <c r="R67" s="4"/>
      <c r="S67" s="4"/>
      <c r="T67" s="4"/>
      <c r="U67" s="4"/>
      <c r="V67" s="4"/>
      <c r="W67" s="4"/>
      <c r="X67" s="4"/>
      <c r="Y67" s="4"/>
      <c r="Z67" s="4"/>
    </row>
    <row r="68" ht="49.5" customHeight="1">
      <c r="A68" s="37"/>
      <c r="B68" s="82"/>
      <c r="C68" s="135"/>
      <c r="D68" s="136" t="s">
        <v>60</v>
      </c>
      <c r="E68" s="51"/>
      <c r="F68" s="51"/>
      <c r="G68" s="51"/>
      <c r="H68" s="51"/>
      <c r="I68" s="52"/>
      <c r="J68" s="86"/>
      <c r="K68" s="12"/>
      <c r="L68" s="4"/>
      <c r="M68" s="4"/>
      <c r="N68" s="4"/>
      <c r="O68" s="4"/>
      <c r="P68" s="4"/>
      <c r="Q68" s="4"/>
      <c r="R68" s="4"/>
      <c r="S68" s="4"/>
      <c r="T68" s="4"/>
      <c r="U68" s="4"/>
      <c r="V68" s="4"/>
      <c r="W68" s="4"/>
      <c r="X68" s="4"/>
      <c r="Y68" s="4"/>
      <c r="Z68" s="4"/>
    </row>
    <row r="69" ht="15.75" customHeight="1">
      <c r="A69" s="162"/>
      <c r="B69" s="163"/>
      <c r="C69" s="164"/>
      <c r="D69" s="165"/>
      <c r="E69" s="166"/>
      <c r="F69" s="166"/>
      <c r="G69" s="166"/>
      <c r="H69" s="167"/>
      <c r="I69" s="168"/>
      <c r="J69" s="169"/>
      <c r="K69" s="12"/>
      <c r="L69" s="4" t="s">
        <v>47</v>
      </c>
      <c r="M69" s="4" t="s">
        <v>61</v>
      </c>
      <c r="N69" s="4" t="s">
        <v>53</v>
      </c>
      <c r="O69" s="4" t="s">
        <v>62</v>
      </c>
      <c r="P69" s="4"/>
      <c r="Q69" s="4"/>
      <c r="R69" s="4"/>
      <c r="S69" s="4"/>
      <c r="T69" s="4"/>
      <c r="U69" s="4"/>
      <c r="V69" s="4"/>
      <c r="W69" s="4"/>
      <c r="X69" s="4"/>
      <c r="Y69" s="4"/>
      <c r="Z69" s="4"/>
    </row>
    <row r="70" ht="15.75" customHeight="1">
      <c r="A70" s="37"/>
      <c r="B70" s="76"/>
      <c r="C70" s="77"/>
      <c r="D70" s="77"/>
      <c r="E70" s="77"/>
      <c r="F70" s="77"/>
      <c r="G70" s="77"/>
      <c r="H70" s="77"/>
      <c r="I70" s="77"/>
      <c r="J70" s="78"/>
      <c r="K70" s="12"/>
      <c r="L70" s="4"/>
      <c r="M70" s="4"/>
      <c r="N70" s="4"/>
      <c r="O70" s="4"/>
      <c r="P70" s="4"/>
      <c r="Q70" s="4"/>
      <c r="R70" s="4"/>
      <c r="S70" s="4"/>
      <c r="T70" s="4"/>
      <c r="U70" s="4"/>
      <c r="V70" s="4"/>
      <c r="W70" s="4"/>
      <c r="X70" s="4"/>
      <c r="Y70" s="4"/>
      <c r="Z70" s="4"/>
    </row>
    <row r="71" ht="33" customHeight="1">
      <c r="A71" s="37"/>
      <c r="B71" s="82"/>
      <c r="C71" s="135"/>
      <c r="D71" s="136" t="s">
        <v>63</v>
      </c>
      <c r="E71" s="51"/>
      <c r="F71" s="51"/>
      <c r="G71" s="51"/>
      <c r="H71" s="51"/>
      <c r="I71" s="52"/>
      <c r="J71" s="86"/>
      <c r="K71" s="12"/>
      <c r="L71" s="4"/>
      <c r="M71" s="4"/>
      <c r="N71" s="4"/>
      <c r="O71" s="4"/>
      <c r="P71" s="4"/>
      <c r="Q71" s="4"/>
      <c r="R71" s="4"/>
      <c r="S71" s="4"/>
      <c r="T71" s="4"/>
      <c r="U71" s="4"/>
      <c r="V71" s="4"/>
      <c r="W71" s="4"/>
      <c r="X71" s="4"/>
      <c r="Y71" s="4"/>
      <c r="Z71" s="4"/>
    </row>
    <row r="72" ht="15.75" customHeight="1">
      <c r="A72" s="162"/>
      <c r="B72" s="163"/>
      <c r="C72" s="164"/>
      <c r="D72" s="165"/>
      <c r="E72" s="166"/>
      <c r="F72" s="166"/>
      <c r="G72" s="166"/>
      <c r="H72" s="167"/>
      <c r="I72" s="168"/>
      <c r="J72" s="169"/>
      <c r="K72" s="12"/>
      <c r="L72" s="4" t="s">
        <v>64</v>
      </c>
      <c r="M72" s="4" t="s">
        <v>65</v>
      </c>
      <c r="N72" s="4" t="s">
        <v>66</v>
      </c>
      <c r="O72" s="4"/>
      <c r="P72" s="4"/>
      <c r="Q72" s="4"/>
      <c r="R72" s="4"/>
      <c r="S72" s="4"/>
      <c r="T72" s="4"/>
      <c r="U72" s="4"/>
      <c r="V72" s="4"/>
      <c r="W72" s="4"/>
      <c r="X72" s="4"/>
      <c r="Y72" s="4"/>
      <c r="Z72" s="4"/>
    </row>
    <row r="73" ht="15.75" customHeight="1">
      <c r="A73" s="37"/>
      <c r="B73" s="76"/>
      <c r="C73" s="77"/>
      <c r="D73" s="77"/>
      <c r="E73" s="77"/>
      <c r="F73" s="77"/>
      <c r="G73" s="77"/>
      <c r="H73" s="77"/>
      <c r="I73" s="77"/>
      <c r="J73" s="78"/>
      <c r="K73" s="12"/>
      <c r="L73" s="4"/>
      <c r="M73" s="4"/>
      <c r="N73" s="4"/>
      <c r="O73" s="4"/>
      <c r="P73" s="4"/>
      <c r="Q73" s="4"/>
      <c r="R73" s="4"/>
      <c r="S73" s="4"/>
      <c r="T73" s="4"/>
      <c r="U73" s="4"/>
      <c r="V73" s="4"/>
      <c r="W73" s="4"/>
      <c r="X73" s="4"/>
      <c r="Y73" s="4"/>
      <c r="Z73" s="4"/>
    </row>
    <row r="74" ht="49.5" customHeight="1">
      <c r="A74" s="37"/>
      <c r="B74" s="82"/>
      <c r="C74" s="135"/>
      <c r="D74" s="136" t="s">
        <v>67</v>
      </c>
      <c r="E74" s="51"/>
      <c r="F74" s="51"/>
      <c r="G74" s="51"/>
      <c r="H74" s="51"/>
      <c r="I74" s="52"/>
      <c r="J74" s="86"/>
      <c r="K74" s="12"/>
      <c r="L74" s="4"/>
      <c r="M74" s="4"/>
      <c r="N74" s="4"/>
      <c r="O74" s="4"/>
      <c r="P74" s="4"/>
      <c r="Q74" s="4"/>
      <c r="R74" s="4"/>
      <c r="S74" s="4"/>
      <c r="T74" s="4"/>
      <c r="U74" s="4"/>
      <c r="V74" s="4"/>
      <c r="W74" s="4"/>
      <c r="X74" s="4"/>
      <c r="Y74" s="4"/>
      <c r="Z74" s="4"/>
    </row>
    <row r="75" ht="15.75" customHeight="1">
      <c r="A75" s="37"/>
      <c r="B75" s="82"/>
      <c r="C75" s="174"/>
      <c r="D75" s="165"/>
      <c r="E75" s="166"/>
      <c r="F75" s="166"/>
      <c r="G75" s="166"/>
      <c r="H75" s="167"/>
      <c r="I75" s="175"/>
      <c r="J75" s="86"/>
      <c r="K75" s="12"/>
      <c r="L75" s="4" t="s">
        <v>68</v>
      </c>
      <c r="M75" s="4" t="s">
        <v>53</v>
      </c>
      <c r="N75" s="4" t="s">
        <v>54</v>
      </c>
      <c r="O75" s="4"/>
      <c r="P75" s="4"/>
      <c r="Q75" s="4"/>
      <c r="R75" s="4"/>
      <c r="S75" s="4"/>
      <c r="T75" s="4"/>
      <c r="U75" s="4"/>
      <c r="V75" s="4"/>
      <c r="W75" s="4"/>
      <c r="X75" s="4"/>
      <c r="Y75" s="4"/>
      <c r="Z75" s="4"/>
    </row>
    <row r="76" ht="15.75" customHeight="1">
      <c r="A76" s="37"/>
      <c r="B76" s="76"/>
      <c r="C76" s="77"/>
      <c r="D76" s="77"/>
      <c r="E76" s="77"/>
      <c r="F76" s="77"/>
      <c r="G76" s="77"/>
      <c r="H76" s="77"/>
      <c r="I76" s="77"/>
      <c r="J76" s="78"/>
      <c r="K76" s="12"/>
      <c r="L76" s="4"/>
      <c r="M76" s="4"/>
      <c r="N76" s="4"/>
      <c r="O76" s="4"/>
      <c r="P76" s="4"/>
      <c r="Q76" s="4"/>
      <c r="R76" s="4"/>
      <c r="S76" s="4"/>
      <c r="T76" s="4"/>
      <c r="U76" s="4"/>
      <c r="V76" s="4"/>
      <c r="W76" s="4"/>
      <c r="X76" s="4"/>
      <c r="Y76" s="4"/>
      <c r="Z76" s="4"/>
    </row>
    <row r="77" ht="49.5" customHeight="1">
      <c r="A77" s="37"/>
      <c r="B77" s="82"/>
      <c r="C77" s="135"/>
      <c r="D77" s="136" t="s">
        <v>69</v>
      </c>
      <c r="E77" s="51"/>
      <c r="F77" s="51"/>
      <c r="G77" s="51"/>
      <c r="H77" s="51"/>
      <c r="I77" s="52"/>
      <c r="J77" s="86"/>
      <c r="K77" s="12"/>
      <c r="L77" s="4"/>
      <c r="M77" s="4"/>
      <c r="N77" s="4"/>
      <c r="O77" s="4"/>
      <c r="P77" s="4"/>
      <c r="Q77" s="4"/>
      <c r="R77" s="4"/>
      <c r="S77" s="4"/>
      <c r="T77" s="4"/>
      <c r="U77" s="4"/>
      <c r="V77" s="4"/>
      <c r="W77" s="4"/>
      <c r="X77" s="4"/>
      <c r="Y77" s="4"/>
      <c r="Z77" s="4"/>
    </row>
    <row r="78" ht="15.75" customHeight="1">
      <c r="A78" s="162"/>
      <c r="B78" s="163"/>
      <c r="C78" s="164"/>
      <c r="D78" s="165"/>
      <c r="E78" s="166"/>
      <c r="F78" s="166"/>
      <c r="G78" s="166"/>
      <c r="H78" s="167"/>
      <c r="I78" s="168"/>
      <c r="J78" s="169"/>
      <c r="K78" s="12"/>
      <c r="L78" s="4" t="s">
        <v>70</v>
      </c>
      <c r="M78" s="4" t="s">
        <v>53</v>
      </c>
      <c r="N78" s="4" t="s">
        <v>54</v>
      </c>
      <c r="O78" s="4"/>
      <c r="P78" s="4"/>
      <c r="Q78" s="4"/>
      <c r="R78" s="4"/>
      <c r="S78" s="4"/>
      <c r="T78" s="4"/>
      <c r="U78" s="4"/>
      <c r="V78" s="4"/>
      <c r="W78" s="4"/>
      <c r="X78" s="4"/>
      <c r="Y78" s="4"/>
      <c r="Z78" s="4"/>
    </row>
    <row r="79" ht="15.75" customHeight="1">
      <c r="A79" s="37"/>
      <c r="B79" s="76"/>
      <c r="C79" s="77"/>
      <c r="D79" s="77"/>
      <c r="E79" s="77"/>
      <c r="F79" s="77"/>
      <c r="G79" s="77"/>
      <c r="H79" s="77"/>
      <c r="I79" s="77"/>
      <c r="J79" s="78"/>
      <c r="K79" s="12"/>
      <c r="L79" s="4"/>
      <c r="M79" s="4"/>
      <c r="N79" s="4"/>
      <c r="O79" s="4"/>
      <c r="P79" s="4"/>
      <c r="Q79" s="4"/>
      <c r="R79" s="4"/>
      <c r="S79" s="4"/>
      <c r="T79" s="4"/>
      <c r="U79" s="4"/>
      <c r="V79" s="4"/>
      <c r="W79" s="4"/>
      <c r="X79" s="4"/>
      <c r="Y79" s="4"/>
      <c r="Z79" s="4"/>
    </row>
    <row r="80" ht="49.5" customHeight="1">
      <c r="A80" s="37"/>
      <c r="B80" s="82"/>
      <c r="C80" s="135"/>
      <c r="D80" s="136" t="s">
        <v>71</v>
      </c>
      <c r="E80" s="51"/>
      <c r="F80" s="51"/>
      <c r="G80" s="51"/>
      <c r="H80" s="51"/>
      <c r="I80" s="52"/>
      <c r="J80" s="86"/>
      <c r="K80" s="12"/>
      <c r="L80" s="4"/>
      <c r="M80" s="4"/>
      <c r="N80" s="4"/>
      <c r="O80" s="4"/>
      <c r="P80" s="4"/>
      <c r="Q80" s="4"/>
      <c r="R80" s="4"/>
      <c r="S80" s="4"/>
      <c r="T80" s="4"/>
      <c r="U80" s="4"/>
      <c r="V80" s="4"/>
      <c r="W80" s="4"/>
      <c r="X80" s="4"/>
      <c r="Y80" s="4"/>
      <c r="Z80" s="4"/>
    </row>
    <row r="81" ht="15.75" customHeight="1">
      <c r="A81" s="37"/>
      <c r="B81" s="82"/>
      <c r="C81" s="174"/>
      <c r="D81" s="165"/>
      <c r="E81" s="166"/>
      <c r="F81" s="166"/>
      <c r="G81" s="166"/>
      <c r="H81" s="167"/>
      <c r="I81" s="175"/>
      <c r="J81" s="86"/>
      <c r="K81" s="12"/>
      <c r="L81" s="4" t="s">
        <v>72</v>
      </c>
      <c r="M81" s="4" t="s">
        <v>73</v>
      </c>
      <c r="N81" s="4" t="s">
        <v>74</v>
      </c>
      <c r="O81" s="4" t="s">
        <v>75</v>
      </c>
      <c r="P81" s="4"/>
      <c r="Q81" s="4"/>
      <c r="R81" s="4"/>
      <c r="S81" s="4"/>
      <c r="T81" s="4"/>
      <c r="U81" s="4"/>
      <c r="V81" s="4"/>
      <c r="W81" s="4"/>
      <c r="X81" s="4"/>
      <c r="Y81" s="4"/>
      <c r="Z81" s="4"/>
    </row>
    <row r="82" ht="15.75" customHeight="1">
      <c r="A82" s="37"/>
      <c r="B82" s="76"/>
      <c r="C82" s="77"/>
      <c r="D82" s="77"/>
      <c r="E82" s="77"/>
      <c r="F82" s="77"/>
      <c r="G82" s="77"/>
      <c r="H82" s="77"/>
      <c r="I82" s="77"/>
      <c r="J82" s="78"/>
      <c r="K82" s="12"/>
      <c r="L82" s="4"/>
      <c r="M82" s="4"/>
      <c r="N82" s="4"/>
      <c r="O82" s="4"/>
      <c r="P82" s="4"/>
      <c r="Q82" s="4"/>
      <c r="R82" s="4"/>
      <c r="S82" s="4"/>
      <c r="T82" s="4"/>
      <c r="U82" s="4"/>
      <c r="V82" s="4"/>
      <c r="W82" s="4"/>
      <c r="X82" s="4"/>
      <c r="Y82" s="4"/>
      <c r="Z82" s="4"/>
    </row>
    <row r="83" ht="33" customHeight="1">
      <c r="A83" s="37"/>
      <c r="B83" s="82"/>
      <c r="C83" s="135"/>
      <c r="D83" s="136" t="s">
        <v>76</v>
      </c>
      <c r="E83" s="51"/>
      <c r="F83" s="51"/>
      <c r="G83" s="51"/>
      <c r="H83" s="51"/>
      <c r="I83" s="52"/>
      <c r="J83" s="86"/>
      <c r="K83" s="12"/>
      <c r="L83" s="4"/>
      <c r="M83" s="4"/>
      <c r="N83" s="4"/>
      <c r="O83" s="4"/>
      <c r="P83" s="4"/>
      <c r="Q83" s="4"/>
      <c r="R83" s="4"/>
      <c r="S83" s="4"/>
      <c r="T83" s="4"/>
      <c r="U83" s="4"/>
      <c r="V83" s="4"/>
      <c r="W83" s="4"/>
      <c r="X83" s="4"/>
      <c r="Y83" s="4"/>
      <c r="Z83" s="4"/>
    </row>
    <row r="84" ht="15.75" customHeight="1">
      <c r="A84" s="162"/>
      <c r="B84" s="163"/>
      <c r="C84" s="164"/>
      <c r="D84" s="165"/>
      <c r="E84" s="166"/>
      <c r="F84" s="166"/>
      <c r="G84" s="166"/>
      <c r="H84" s="167"/>
      <c r="I84" s="168"/>
      <c r="J84" s="169"/>
      <c r="K84" s="12"/>
      <c r="L84" s="4" t="s">
        <v>77</v>
      </c>
      <c r="M84" s="4" t="s">
        <v>78</v>
      </c>
      <c r="N84" s="4" t="s">
        <v>79</v>
      </c>
      <c r="O84" s="4"/>
      <c r="P84" s="4"/>
      <c r="Q84" s="4"/>
      <c r="R84" s="4"/>
      <c r="S84" s="4"/>
      <c r="T84" s="4"/>
      <c r="U84" s="4"/>
      <c r="V84" s="4"/>
      <c r="W84" s="4"/>
      <c r="X84" s="4"/>
      <c r="Y84" s="4"/>
      <c r="Z84" s="4"/>
    </row>
    <row r="85" ht="15.75" customHeight="1">
      <c r="A85" s="157"/>
      <c r="B85" s="158"/>
      <c r="C85" s="159"/>
      <c r="D85" s="159"/>
      <c r="E85" s="159"/>
      <c r="F85" s="159"/>
      <c r="G85" s="159"/>
      <c r="H85" s="159"/>
      <c r="I85" s="159"/>
      <c r="J85" s="160"/>
      <c r="K85" s="161"/>
      <c r="L85" s="4"/>
      <c r="M85" s="4"/>
      <c r="N85" s="4"/>
      <c r="O85" s="4"/>
      <c r="P85" s="4"/>
      <c r="Q85" s="4"/>
      <c r="R85" s="4"/>
      <c r="S85" s="4"/>
      <c r="T85" s="4"/>
      <c r="U85" s="4"/>
      <c r="V85" s="4"/>
      <c r="W85" s="4"/>
      <c r="X85" s="4"/>
      <c r="Y85" s="4"/>
      <c r="Z85" s="4"/>
    </row>
    <row r="86" ht="15.75" customHeight="1">
      <c r="A86" s="13"/>
      <c r="B86" s="35"/>
      <c r="C86" s="35"/>
      <c r="D86" s="35"/>
      <c r="E86" s="35"/>
      <c r="F86" s="35"/>
      <c r="G86" s="35"/>
      <c r="H86" s="35"/>
      <c r="I86" s="35"/>
      <c r="J86" s="35"/>
      <c r="K86" s="36"/>
      <c r="L86" s="4"/>
      <c r="M86" s="4"/>
      <c r="N86" s="4"/>
      <c r="O86" s="4"/>
      <c r="P86" s="4"/>
      <c r="Q86" s="4"/>
      <c r="R86" s="4"/>
      <c r="S86" s="4"/>
      <c r="T86" s="4"/>
      <c r="U86" s="4"/>
      <c r="V86" s="4"/>
      <c r="W86" s="4"/>
      <c r="X86" s="4"/>
      <c r="Y86" s="4"/>
      <c r="Z86" s="4"/>
    </row>
    <row r="87" ht="34.5" customHeight="1">
      <c r="A87" s="17"/>
      <c r="B87" s="18"/>
      <c r="C87" s="19" t="s">
        <v>80</v>
      </c>
      <c r="D87" s="20"/>
      <c r="E87" s="20"/>
      <c r="F87" s="20"/>
      <c r="G87" s="20"/>
      <c r="H87" s="20"/>
      <c r="I87" s="21"/>
      <c r="J87" s="22"/>
      <c r="K87" s="12"/>
      <c r="L87" s="4"/>
      <c r="M87" s="4"/>
      <c r="N87" s="4"/>
      <c r="O87" s="4"/>
      <c r="P87" s="4"/>
      <c r="Q87" s="4"/>
      <c r="R87" s="4"/>
      <c r="S87" s="4"/>
      <c r="T87" s="4"/>
      <c r="U87" s="4"/>
      <c r="V87" s="4"/>
      <c r="W87" s="4"/>
      <c r="X87" s="4"/>
      <c r="Y87" s="4"/>
      <c r="Z87" s="4"/>
    </row>
    <row r="88" ht="15.75" customHeight="1">
      <c r="A88" s="37"/>
      <c r="B88" s="96"/>
      <c r="C88" s="97"/>
      <c r="D88" s="97"/>
      <c r="E88" s="97"/>
      <c r="F88" s="77"/>
      <c r="G88" s="77"/>
      <c r="H88" s="77"/>
      <c r="I88" s="97"/>
      <c r="J88" s="98"/>
      <c r="K88" s="12"/>
      <c r="L88" s="4"/>
      <c r="M88" s="4"/>
      <c r="N88" s="4"/>
      <c r="O88" s="4"/>
      <c r="P88" s="4"/>
      <c r="Q88" s="4"/>
      <c r="R88" s="4"/>
      <c r="S88" s="4"/>
      <c r="T88" s="4"/>
      <c r="U88" s="4"/>
      <c r="V88" s="4"/>
      <c r="W88" s="4"/>
      <c r="X88" s="4"/>
      <c r="Y88" s="4"/>
      <c r="Z88" s="4"/>
    </row>
    <row r="89" ht="15.75" customHeight="1">
      <c r="A89" s="37"/>
      <c r="B89" s="99"/>
      <c r="C89" s="100"/>
      <c r="D89" s="101"/>
      <c r="E89" s="176"/>
      <c r="F89" s="177" t="s">
        <v>81</v>
      </c>
      <c r="G89" s="177" t="s">
        <v>82</v>
      </c>
      <c r="H89" s="177" t="s">
        <v>83</v>
      </c>
      <c r="I89" s="178"/>
      <c r="J89" s="105"/>
      <c r="K89" s="12"/>
      <c r="L89" s="4"/>
      <c r="M89" s="4"/>
      <c r="N89" s="4"/>
      <c r="O89" s="4"/>
      <c r="P89" s="4"/>
      <c r="Q89" s="4"/>
      <c r="R89" s="4"/>
      <c r="S89" s="4"/>
      <c r="T89" s="4"/>
      <c r="U89" s="4"/>
      <c r="V89" s="4"/>
      <c r="W89" s="4"/>
      <c r="X89" s="4"/>
      <c r="Y89" s="4"/>
      <c r="Z89" s="4"/>
    </row>
    <row r="90" ht="27.75" customHeight="1">
      <c r="A90" s="37"/>
      <c r="B90" s="82"/>
      <c r="C90" s="106"/>
      <c r="D90" s="179" t="s">
        <v>84</v>
      </c>
      <c r="E90" s="180"/>
      <c r="F90" s="181"/>
      <c r="G90" s="181"/>
      <c r="H90" s="182"/>
      <c r="I90" s="112"/>
      <c r="J90" s="113"/>
      <c r="K90" s="12"/>
      <c r="L90" s="4"/>
      <c r="M90" s="4"/>
      <c r="N90" s="4"/>
      <c r="O90" s="4"/>
      <c r="P90" s="4"/>
      <c r="Q90" s="4"/>
      <c r="R90" s="4"/>
      <c r="S90" s="4"/>
      <c r="T90" s="4"/>
      <c r="U90" s="4"/>
      <c r="V90" s="4"/>
      <c r="W90" s="4"/>
      <c r="X90" s="4"/>
      <c r="Y90" s="4"/>
      <c r="Z90" s="4"/>
    </row>
    <row r="91" ht="27.75" customHeight="1">
      <c r="A91" s="37"/>
      <c r="B91" s="82"/>
      <c r="C91" s="183"/>
      <c r="D91" s="184"/>
      <c r="F91" s="185" t="s">
        <v>85</v>
      </c>
      <c r="G91" s="186" t="s">
        <v>86</v>
      </c>
      <c r="H91" s="187" t="s">
        <v>87</v>
      </c>
      <c r="I91" s="188"/>
      <c r="J91" s="113"/>
      <c r="K91" s="12"/>
      <c r="L91" s="4"/>
      <c r="M91" s="4"/>
      <c r="N91" s="4"/>
      <c r="O91" s="4"/>
      <c r="P91" s="4"/>
      <c r="Q91" s="4"/>
      <c r="R91" s="4"/>
      <c r="S91" s="4"/>
      <c r="T91" s="4"/>
      <c r="U91" s="4"/>
      <c r="V91" s="4"/>
      <c r="W91" s="4"/>
      <c r="X91" s="4"/>
      <c r="Y91" s="4"/>
      <c r="Z91" s="4"/>
    </row>
    <row r="92" ht="27.75" customHeight="1">
      <c r="A92" s="37"/>
      <c r="B92" s="82"/>
      <c r="C92" s="189"/>
      <c r="D92" s="190"/>
      <c r="E92" s="74"/>
      <c r="F92" s="191"/>
      <c r="G92" s="192"/>
      <c r="H92" s="193"/>
      <c r="I92" s="194"/>
      <c r="J92" s="113"/>
      <c r="K92" s="12"/>
      <c r="L92" s="4"/>
      <c r="M92" s="4"/>
      <c r="N92" s="4"/>
      <c r="O92" s="4"/>
      <c r="P92" s="4"/>
      <c r="Q92" s="4"/>
      <c r="R92" s="4"/>
      <c r="S92" s="4"/>
      <c r="T92" s="4"/>
      <c r="U92" s="4"/>
      <c r="V92" s="4"/>
      <c r="W92" s="4"/>
      <c r="X92" s="4"/>
      <c r="Y92" s="4"/>
      <c r="Z92" s="4"/>
    </row>
    <row r="93" ht="15.75" customHeight="1">
      <c r="A93" s="37"/>
      <c r="B93" s="96"/>
      <c r="C93" s="97"/>
      <c r="D93" s="97"/>
      <c r="E93" s="97"/>
      <c r="F93" s="77"/>
      <c r="G93" s="77"/>
      <c r="H93" s="77"/>
      <c r="I93" s="97"/>
      <c r="J93" s="98"/>
      <c r="K93" s="12"/>
      <c r="L93" s="4"/>
      <c r="M93" s="4"/>
      <c r="N93" s="4"/>
      <c r="O93" s="4"/>
      <c r="P93" s="4"/>
      <c r="Q93" s="4"/>
      <c r="R93" s="4"/>
      <c r="S93" s="4"/>
      <c r="T93" s="4"/>
      <c r="U93" s="4"/>
      <c r="V93" s="4"/>
      <c r="W93" s="4"/>
      <c r="X93" s="4"/>
      <c r="Y93" s="4"/>
      <c r="Z93" s="4"/>
    </row>
    <row r="94" ht="15.75" customHeight="1">
      <c r="A94" s="37"/>
      <c r="B94" s="99"/>
      <c r="C94" s="195"/>
      <c r="D94" s="196"/>
      <c r="E94" s="197"/>
      <c r="F94" s="177" t="s">
        <v>81</v>
      </c>
      <c r="G94" s="177" t="s">
        <v>82</v>
      </c>
      <c r="H94" s="177" t="s">
        <v>83</v>
      </c>
      <c r="I94" s="198"/>
      <c r="J94" s="105"/>
      <c r="K94" s="12"/>
      <c r="L94" s="4"/>
      <c r="M94" s="4"/>
      <c r="N94" s="4"/>
      <c r="O94" s="4"/>
      <c r="P94" s="4"/>
      <c r="Q94" s="4"/>
      <c r="R94" s="4"/>
      <c r="S94" s="4"/>
      <c r="T94" s="4"/>
      <c r="U94" s="4"/>
      <c r="V94" s="4"/>
      <c r="W94" s="4"/>
      <c r="X94" s="4"/>
      <c r="Y94" s="4"/>
      <c r="Z94" s="4"/>
    </row>
    <row r="95" ht="31.5" customHeight="1">
      <c r="A95" s="37"/>
      <c r="B95" s="82"/>
      <c r="C95" s="106"/>
      <c r="D95" s="199" t="s">
        <v>88</v>
      </c>
      <c r="E95" s="200"/>
      <c r="F95" s="201"/>
      <c r="G95" s="181"/>
      <c r="H95" s="182"/>
      <c r="I95" s="112"/>
      <c r="J95" s="113"/>
      <c r="K95" s="12"/>
      <c r="L95" s="4"/>
      <c r="M95" s="4"/>
      <c r="N95" s="4"/>
      <c r="O95" s="4"/>
      <c r="P95" s="4"/>
      <c r="Q95" s="4"/>
      <c r="R95" s="4"/>
      <c r="S95" s="4"/>
      <c r="T95" s="4"/>
      <c r="U95" s="4"/>
      <c r="V95" s="4"/>
      <c r="W95" s="4"/>
      <c r="X95" s="4"/>
      <c r="Y95" s="4"/>
      <c r="Z95" s="4"/>
    </row>
    <row r="96" ht="31.5" customHeight="1">
      <c r="A96" s="37"/>
      <c r="B96" s="82"/>
      <c r="C96" s="183"/>
      <c r="D96" s="184"/>
      <c r="E96" s="202"/>
      <c r="F96" s="203" t="s">
        <v>85</v>
      </c>
      <c r="G96" s="204" t="s">
        <v>86</v>
      </c>
      <c r="H96" s="205" t="s">
        <v>87</v>
      </c>
      <c r="I96" s="188"/>
      <c r="J96" s="113"/>
      <c r="K96" s="12"/>
      <c r="L96" s="4"/>
      <c r="M96" s="4"/>
      <c r="N96" s="4"/>
      <c r="O96" s="4"/>
      <c r="P96" s="4"/>
      <c r="Q96" s="4"/>
      <c r="R96" s="4"/>
      <c r="S96" s="4"/>
      <c r="T96" s="4"/>
      <c r="U96" s="4"/>
      <c r="V96" s="4"/>
      <c r="W96" s="4"/>
      <c r="X96" s="4"/>
      <c r="Y96" s="4"/>
      <c r="Z96" s="4"/>
    </row>
    <row r="97" ht="31.5" customHeight="1">
      <c r="A97" s="37"/>
      <c r="B97" s="82"/>
      <c r="C97" s="189"/>
      <c r="D97" s="190"/>
      <c r="E97" s="206"/>
      <c r="F97" s="191"/>
      <c r="G97" s="192"/>
      <c r="H97" s="193"/>
      <c r="I97" s="194"/>
      <c r="J97" s="113"/>
      <c r="K97" s="12"/>
      <c r="L97" s="4"/>
      <c r="M97" s="4"/>
      <c r="N97" s="4"/>
      <c r="O97" s="4"/>
      <c r="P97" s="4"/>
      <c r="Q97" s="4"/>
      <c r="R97" s="4"/>
      <c r="S97" s="4"/>
      <c r="T97" s="4"/>
      <c r="U97" s="4"/>
      <c r="V97" s="4"/>
      <c r="W97" s="4"/>
      <c r="X97" s="4"/>
      <c r="Y97" s="4"/>
      <c r="Z97" s="4"/>
    </row>
    <row r="98" ht="15.75" customHeight="1">
      <c r="A98" s="37"/>
      <c r="B98" s="76"/>
      <c r="C98" s="77"/>
      <c r="D98" s="77"/>
      <c r="E98" s="77"/>
      <c r="F98" s="77"/>
      <c r="G98" s="77"/>
      <c r="H98" s="77"/>
      <c r="I98" s="77"/>
      <c r="J98" s="78"/>
      <c r="K98" s="12"/>
      <c r="L98" s="4"/>
      <c r="M98" s="4"/>
      <c r="N98" s="4"/>
      <c r="O98" s="4"/>
      <c r="P98" s="4"/>
      <c r="Q98" s="4"/>
      <c r="R98" s="4"/>
      <c r="S98" s="4"/>
      <c r="T98" s="4"/>
      <c r="U98" s="4"/>
      <c r="V98" s="4"/>
      <c r="W98" s="4"/>
      <c r="X98" s="4"/>
      <c r="Y98" s="4"/>
      <c r="Z98" s="4"/>
    </row>
    <row r="99" ht="45" customHeight="1">
      <c r="A99" s="37"/>
      <c r="B99" s="82"/>
      <c r="C99" s="106"/>
      <c r="D99" s="179" t="s">
        <v>89</v>
      </c>
      <c r="E99" s="180"/>
      <c r="F99" s="207"/>
      <c r="G99" s="208"/>
      <c r="H99" s="208"/>
      <c r="I99" s="209"/>
      <c r="J99" s="113"/>
      <c r="K99" s="12"/>
      <c r="L99" s="4"/>
      <c r="M99" s="4"/>
      <c r="N99" s="4"/>
      <c r="O99" s="4"/>
      <c r="P99" s="4"/>
      <c r="Q99" s="4"/>
      <c r="R99" s="4"/>
      <c r="S99" s="4"/>
      <c r="T99" s="4"/>
      <c r="U99" s="4"/>
      <c r="V99" s="4"/>
      <c r="W99" s="4"/>
      <c r="X99" s="4"/>
      <c r="Y99" s="4"/>
      <c r="Z99" s="4"/>
    </row>
    <row r="100" ht="41.25" customHeight="1">
      <c r="A100" s="37"/>
      <c r="B100" s="82"/>
      <c r="C100" s="114"/>
      <c r="D100" s="210" t="s">
        <v>90</v>
      </c>
      <c r="E100" s="211"/>
      <c r="F100" s="211"/>
      <c r="G100" s="211"/>
      <c r="H100" s="211"/>
      <c r="I100" s="212"/>
      <c r="J100" s="113"/>
      <c r="K100" s="12"/>
      <c r="L100" s="4"/>
      <c r="M100" s="4"/>
      <c r="N100" s="4"/>
      <c r="O100" s="4"/>
      <c r="P100" s="4"/>
      <c r="Q100" s="4"/>
      <c r="R100" s="4"/>
      <c r="S100" s="4"/>
      <c r="T100" s="4"/>
      <c r="U100" s="4"/>
      <c r="V100" s="4"/>
      <c r="W100" s="4"/>
      <c r="X100" s="4"/>
      <c r="Y100" s="4"/>
      <c r="Z100" s="4"/>
    </row>
    <row r="101" ht="15.75" customHeight="1">
      <c r="A101" s="37"/>
      <c r="B101" s="76"/>
      <c r="C101" s="77"/>
      <c r="D101" s="77"/>
      <c r="E101" s="77"/>
      <c r="F101" s="77"/>
      <c r="G101" s="77"/>
      <c r="H101" s="77"/>
      <c r="I101" s="77"/>
      <c r="J101" s="78"/>
      <c r="K101" s="12"/>
      <c r="L101" s="4"/>
      <c r="M101" s="4"/>
      <c r="N101" s="4"/>
      <c r="O101" s="4"/>
      <c r="P101" s="4"/>
      <c r="Q101" s="4"/>
      <c r="R101" s="4"/>
      <c r="S101" s="4"/>
      <c r="T101" s="4"/>
      <c r="U101" s="4"/>
      <c r="V101" s="4"/>
      <c r="W101" s="4"/>
      <c r="X101" s="4"/>
      <c r="Y101" s="4"/>
      <c r="Z101" s="4"/>
    </row>
    <row r="102" ht="15.75" customHeight="1">
      <c r="A102" s="37"/>
      <c r="B102" s="99"/>
      <c r="C102" s="100"/>
      <c r="D102" s="101"/>
      <c r="E102" s="176"/>
      <c r="F102" s="177" t="s">
        <v>81</v>
      </c>
      <c r="G102" s="177" t="s">
        <v>82</v>
      </c>
      <c r="H102" s="177" t="s">
        <v>83</v>
      </c>
      <c r="I102" s="178"/>
      <c r="J102" s="105"/>
      <c r="K102" s="12"/>
      <c r="L102" s="4"/>
      <c r="M102" s="4"/>
      <c r="N102" s="4"/>
      <c r="O102" s="4"/>
      <c r="P102" s="4"/>
      <c r="Q102" s="4"/>
      <c r="R102" s="4"/>
      <c r="S102" s="4"/>
      <c r="T102" s="4"/>
      <c r="U102" s="4"/>
      <c r="V102" s="4"/>
      <c r="W102" s="4"/>
      <c r="X102" s="4"/>
      <c r="Y102" s="4"/>
      <c r="Z102" s="4"/>
    </row>
    <row r="103" ht="27.75" customHeight="1">
      <c r="A103" s="37"/>
      <c r="B103" s="82"/>
      <c r="C103" s="106"/>
      <c r="D103" s="179" t="s">
        <v>91</v>
      </c>
      <c r="E103" s="180"/>
      <c r="F103" s="201"/>
      <c r="G103" s="181"/>
      <c r="H103" s="182"/>
      <c r="I103" s="112"/>
      <c r="J103" s="113"/>
      <c r="K103" s="12"/>
      <c r="L103" s="4"/>
      <c r="M103" s="4"/>
      <c r="N103" s="4"/>
      <c r="O103" s="4"/>
      <c r="P103" s="4"/>
      <c r="Q103" s="4"/>
      <c r="R103" s="4"/>
      <c r="S103" s="4"/>
      <c r="T103" s="4"/>
      <c r="U103" s="4"/>
      <c r="V103" s="4"/>
      <c r="W103" s="4"/>
      <c r="X103" s="4"/>
      <c r="Y103" s="4"/>
      <c r="Z103" s="4"/>
    </row>
    <row r="104" ht="27.75" customHeight="1">
      <c r="A104" s="37"/>
      <c r="B104" s="82"/>
      <c r="C104" s="183"/>
      <c r="D104" s="184"/>
      <c r="F104" s="185" t="s">
        <v>85</v>
      </c>
      <c r="G104" s="186" t="s">
        <v>86</v>
      </c>
      <c r="H104" s="187" t="s">
        <v>87</v>
      </c>
      <c r="I104" s="188"/>
      <c r="J104" s="113"/>
      <c r="K104" s="12"/>
      <c r="L104" s="4"/>
      <c r="M104" s="4"/>
      <c r="N104" s="4"/>
      <c r="O104" s="4"/>
      <c r="P104" s="4"/>
      <c r="Q104" s="4"/>
      <c r="R104" s="4"/>
      <c r="S104" s="4"/>
      <c r="T104" s="4"/>
      <c r="U104" s="4"/>
      <c r="V104" s="4"/>
      <c r="W104" s="4"/>
      <c r="X104" s="4"/>
      <c r="Y104" s="4"/>
      <c r="Z104" s="4"/>
    </row>
    <row r="105" ht="27.75" customHeight="1">
      <c r="A105" s="37"/>
      <c r="B105" s="82"/>
      <c r="C105" s="189"/>
      <c r="D105" s="190"/>
      <c r="E105" s="74"/>
      <c r="F105" s="191"/>
      <c r="G105" s="192"/>
      <c r="H105" s="193"/>
      <c r="I105" s="194"/>
      <c r="J105" s="113"/>
      <c r="K105" s="12"/>
      <c r="L105" s="4"/>
      <c r="M105" s="4"/>
      <c r="N105" s="4"/>
      <c r="O105" s="4"/>
      <c r="P105" s="4"/>
      <c r="Q105" s="4"/>
      <c r="R105" s="4"/>
      <c r="S105" s="4"/>
      <c r="T105" s="4"/>
      <c r="U105" s="4"/>
      <c r="V105" s="4"/>
      <c r="W105" s="4"/>
      <c r="X105" s="4"/>
      <c r="Y105" s="4"/>
      <c r="Z105" s="4"/>
    </row>
    <row r="106" ht="15.75" customHeight="1">
      <c r="A106" s="37"/>
      <c r="B106" s="76"/>
      <c r="C106" s="77"/>
      <c r="D106" s="77"/>
      <c r="E106" s="77"/>
      <c r="F106" s="77"/>
      <c r="G106" s="77"/>
      <c r="H106" s="77"/>
      <c r="I106" s="77"/>
      <c r="J106" s="78"/>
      <c r="K106" s="12"/>
      <c r="L106" s="4"/>
      <c r="M106" s="4"/>
      <c r="N106" s="4"/>
      <c r="O106" s="4"/>
      <c r="P106" s="4"/>
      <c r="Q106" s="4"/>
      <c r="R106" s="4"/>
      <c r="S106" s="4"/>
      <c r="T106" s="4"/>
      <c r="U106" s="4"/>
      <c r="V106" s="4"/>
      <c r="W106" s="4"/>
      <c r="X106" s="4"/>
      <c r="Y106" s="4"/>
      <c r="Z106" s="4"/>
    </row>
    <row r="107" ht="45" customHeight="1">
      <c r="A107" s="37"/>
      <c r="B107" s="82"/>
      <c r="C107" s="213"/>
      <c r="D107" s="214" t="s">
        <v>92</v>
      </c>
      <c r="E107" s="215"/>
      <c r="F107" s="216"/>
      <c r="G107" s="217"/>
      <c r="H107" s="218"/>
      <c r="I107" s="219"/>
      <c r="J107" s="113"/>
      <c r="K107" s="12"/>
      <c r="L107" s="4"/>
      <c r="M107" s="4"/>
      <c r="N107" s="4"/>
      <c r="O107" s="4"/>
      <c r="P107" s="4"/>
      <c r="Q107" s="4"/>
      <c r="R107" s="4"/>
      <c r="S107" s="4"/>
      <c r="T107" s="4"/>
      <c r="U107" s="4"/>
      <c r="V107" s="4"/>
      <c r="W107" s="4"/>
      <c r="X107" s="4"/>
      <c r="Y107" s="4"/>
      <c r="Z107" s="4"/>
    </row>
    <row r="108" ht="15.75" customHeight="1">
      <c r="A108" s="37"/>
      <c r="B108" s="170"/>
      <c r="C108" s="100"/>
      <c r="D108" s="101"/>
      <c r="E108" s="101"/>
      <c r="F108" s="220"/>
      <c r="G108" s="220"/>
      <c r="H108" s="220"/>
      <c r="I108" s="104"/>
      <c r="J108" s="221"/>
      <c r="K108" s="12"/>
      <c r="L108" s="4"/>
      <c r="M108" s="4"/>
      <c r="N108" s="4"/>
      <c r="O108" s="4"/>
      <c r="P108" s="4"/>
      <c r="Q108" s="4"/>
      <c r="R108" s="4"/>
      <c r="S108" s="4"/>
      <c r="T108" s="4"/>
      <c r="U108" s="4"/>
      <c r="V108" s="4"/>
      <c r="W108" s="4"/>
      <c r="X108" s="4"/>
      <c r="Y108" s="4"/>
      <c r="Z108" s="4"/>
    </row>
    <row r="109" ht="45" customHeight="1">
      <c r="A109" s="37"/>
      <c r="B109" s="82"/>
      <c r="C109" s="213"/>
      <c r="D109" s="214" t="s">
        <v>93</v>
      </c>
      <c r="E109" s="215"/>
      <c r="F109" s="216"/>
      <c r="G109" s="217"/>
      <c r="H109" s="218"/>
      <c r="I109" s="219"/>
      <c r="J109" s="113"/>
      <c r="K109" s="12"/>
      <c r="L109" s="4"/>
      <c r="M109" s="4"/>
      <c r="N109" s="4"/>
      <c r="O109" s="4"/>
      <c r="P109" s="4"/>
      <c r="Q109" s="4"/>
      <c r="R109" s="4"/>
      <c r="S109" s="4"/>
      <c r="T109" s="4"/>
      <c r="U109" s="4"/>
      <c r="V109" s="4"/>
      <c r="W109" s="4"/>
      <c r="X109" s="4"/>
      <c r="Y109" s="4"/>
      <c r="Z109" s="4"/>
    </row>
    <row r="110" ht="15.75" customHeight="1">
      <c r="A110" s="37"/>
      <c r="B110" s="170"/>
      <c r="C110" s="100"/>
      <c r="D110" s="101"/>
      <c r="E110" s="101"/>
      <c r="F110" s="220"/>
      <c r="G110" s="220"/>
      <c r="H110" s="220"/>
      <c r="I110" s="104"/>
      <c r="J110" s="221"/>
      <c r="K110" s="12"/>
      <c r="L110" s="4"/>
      <c r="M110" s="4"/>
      <c r="N110" s="4"/>
      <c r="O110" s="4"/>
      <c r="P110" s="4"/>
      <c r="Q110" s="4"/>
      <c r="R110" s="4"/>
      <c r="S110" s="4"/>
      <c r="T110" s="4"/>
      <c r="U110" s="4"/>
      <c r="V110" s="4"/>
      <c r="W110" s="4"/>
      <c r="X110" s="4"/>
      <c r="Y110" s="4"/>
      <c r="Z110" s="4"/>
    </row>
    <row r="111" ht="45" customHeight="1">
      <c r="A111" s="37"/>
      <c r="B111" s="82"/>
      <c r="C111" s="213"/>
      <c r="D111" s="214" t="s">
        <v>94</v>
      </c>
      <c r="E111" s="215"/>
      <c r="F111" s="216"/>
      <c r="G111" s="217"/>
      <c r="H111" s="218"/>
      <c r="I111" s="219"/>
      <c r="J111" s="113"/>
      <c r="K111" s="12"/>
      <c r="L111" s="4"/>
      <c r="M111" s="4"/>
      <c r="N111" s="4"/>
      <c r="O111" s="4"/>
      <c r="P111" s="4"/>
      <c r="Q111" s="4"/>
      <c r="R111" s="4"/>
      <c r="S111" s="4"/>
      <c r="T111" s="4"/>
      <c r="U111" s="4"/>
      <c r="V111" s="4"/>
      <c r="W111" s="4"/>
      <c r="X111" s="4"/>
      <c r="Y111" s="4"/>
      <c r="Z111" s="4"/>
    </row>
    <row r="112" ht="15.75" customHeight="1">
      <c r="A112" s="37"/>
      <c r="B112" s="170"/>
      <c r="C112" s="100"/>
      <c r="D112" s="101"/>
      <c r="E112" s="101"/>
      <c r="F112" s="220"/>
      <c r="G112" s="220"/>
      <c r="H112" s="220"/>
      <c r="I112" s="104"/>
      <c r="J112" s="221"/>
      <c r="K112" s="12"/>
      <c r="L112" s="4"/>
      <c r="M112" s="4"/>
      <c r="N112" s="4"/>
      <c r="O112" s="4"/>
      <c r="P112" s="4"/>
      <c r="Q112" s="4"/>
      <c r="R112" s="4"/>
      <c r="S112" s="4"/>
      <c r="T112" s="4"/>
      <c r="U112" s="4"/>
      <c r="V112" s="4"/>
      <c r="W112" s="4"/>
      <c r="X112" s="4"/>
      <c r="Y112" s="4"/>
      <c r="Z112" s="4"/>
    </row>
    <row r="113" ht="45" customHeight="1">
      <c r="A113" s="37"/>
      <c r="B113" s="82"/>
      <c r="C113" s="213"/>
      <c r="D113" s="214" t="s">
        <v>95</v>
      </c>
      <c r="E113" s="215"/>
      <c r="F113" s="216"/>
      <c r="G113" s="217"/>
      <c r="H113" s="218"/>
      <c r="I113" s="219"/>
      <c r="J113" s="113"/>
      <c r="K113" s="12"/>
      <c r="L113" s="4"/>
      <c r="M113" s="4"/>
      <c r="N113" s="4"/>
      <c r="O113" s="4"/>
      <c r="P113" s="68"/>
      <c r="Q113" s="4"/>
      <c r="R113" s="4"/>
      <c r="S113" s="4"/>
      <c r="T113" s="4"/>
      <c r="U113" s="4"/>
      <c r="V113" s="4"/>
      <c r="W113" s="4"/>
      <c r="X113" s="4"/>
      <c r="Y113" s="4"/>
      <c r="Z113" s="4"/>
    </row>
    <row r="114" ht="15.75" customHeight="1">
      <c r="A114" s="37"/>
      <c r="B114" s="170"/>
      <c r="C114" s="100"/>
      <c r="D114" s="101"/>
      <c r="E114" s="101"/>
      <c r="F114" s="220"/>
      <c r="G114" s="220"/>
      <c r="H114" s="220"/>
      <c r="I114" s="104"/>
      <c r="J114" s="221"/>
      <c r="K114" s="12"/>
      <c r="L114" s="4"/>
      <c r="M114" s="4"/>
      <c r="N114" s="4"/>
      <c r="O114" s="4"/>
      <c r="P114" s="4"/>
      <c r="Q114" s="4"/>
      <c r="R114" s="4"/>
      <c r="S114" s="4"/>
      <c r="T114" s="4"/>
      <c r="U114" s="4"/>
      <c r="V114" s="4"/>
      <c r="W114" s="4"/>
      <c r="X114" s="4"/>
      <c r="Y114" s="4"/>
      <c r="Z114" s="4"/>
    </row>
    <row r="115" ht="45" customHeight="1">
      <c r="A115" s="37"/>
      <c r="B115" s="82"/>
      <c r="C115" s="213"/>
      <c r="D115" s="214" t="s">
        <v>96</v>
      </c>
      <c r="E115" s="215"/>
      <c r="F115" s="216"/>
      <c r="G115" s="217"/>
      <c r="H115" s="218"/>
      <c r="I115" s="219"/>
      <c r="J115" s="113"/>
      <c r="K115" s="12"/>
      <c r="L115" s="4"/>
      <c r="M115" s="4"/>
      <c r="N115" s="4"/>
      <c r="O115" s="4"/>
      <c r="P115" s="4"/>
      <c r="Q115" s="4"/>
      <c r="R115" s="4"/>
      <c r="S115" s="4"/>
      <c r="T115" s="4"/>
      <c r="U115" s="4"/>
      <c r="V115" s="4"/>
      <c r="W115" s="4"/>
      <c r="X115" s="4"/>
      <c r="Y115" s="4"/>
      <c r="Z115" s="4"/>
    </row>
    <row r="116" ht="15.75" customHeight="1">
      <c r="A116" s="157"/>
      <c r="B116" s="158" t="s">
        <v>0</v>
      </c>
      <c r="C116" s="159"/>
      <c r="D116" s="159"/>
      <c r="E116" s="159"/>
      <c r="F116" s="159"/>
      <c r="G116" s="159"/>
      <c r="H116" s="159"/>
      <c r="I116" s="159"/>
      <c r="J116" s="160"/>
      <c r="K116" s="161"/>
      <c r="L116" s="4"/>
      <c r="M116" s="4"/>
      <c r="N116" s="4"/>
      <c r="O116" s="4"/>
      <c r="P116" s="4"/>
      <c r="Q116" s="4"/>
      <c r="R116" s="4"/>
      <c r="S116" s="4"/>
      <c r="T116" s="4"/>
      <c r="U116" s="4"/>
      <c r="V116" s="4"/>
      <c r="W116" s="4"/>
      <c r="X116" s="4"/>
      <c r="Y116" s="4"/>
      <c r="Z116" s="4"/>
    </row>
    <row r="117" ht="15.75" customHeight="1">
      <c r="A117" s="222"/>
      <c r="B117" s="223"/>
      <c r="C117" s="224"/>
      <c r="D117" s="224"/>
      <c r="E117" s="224"/>
      <c r="F117" s="224"/>
      <c r="G117" s="224"/>
      <c r="H117" s="224"/>
      <c r="I117" s="224"/>
      <c r="J117" s="225"/>
      <c r="K117" s="12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U4E/mOm/0MYtKFaEj56RGv/32dGSMMqFGrsCawCgq1j7cpDiLl/I6L/UQrlJuOFBxo3cbucD2hZYTywtts77uQ==" saltValue="85iseViDIv7BedqH2qeOWw==" spinCount="100000" autoFilter="1" deleteColumns="1" deleteRows="1" formatCells="1" formatColumns="1" formatRows="1" insertColumns="1" insertHyperlinks="1" insertRows="1" objects="1" pivotTables="1" scenarios="1" selectLockedCells="0" selectUnlockedCells="0" sheet="1" sort="1"/>
  <mergeCells count="117">
    <mergeCell ref="B1:J1"/>
    <mergeCell ref="C2:D2"/>
    <mergeCell ref="E2:J2"/>
    <mergeCell ref="B3:J3"/>
    <mergeCell ref="C4:I4"/>
    <mergeCell ref="C5:I5"/>
    <mergeCell ref="B6:J6"/>
    <mergeCell ref="D7:I7"/>
    <mergeCell ref="D8:H8"/>
    <mergeCell ref="B9:J9"/>
    <mergeCell ref="D10:I10"/>
    <mergeCell ref="D11:H11"/>
    <mergeCell ref="B12:J12"/>
    <mergeCell ref="D13:I13"/>
    <mergeCell ref="D14:H14"/>
    <mergeCell ref="B15:J15"/>
    <mergeCell ref="D16:I16"/>
    <mergeCell ref="D17:H17"/>
    <mergeCell ref="B18:J18"/>
    <mergeCell ref="D19:I19"/>
    <mergeCell ref="D20:H20"/>
    <mergeCell ref="B21:J21"/>
    <mergeCell ref="D22:I22"/>
    <mergeCell ref="D23:H23"/>
    <mergeCell ref="B24:J24"/>
    <mergeCell ref="D25:I25"/>
    <mergeCell ref="D26:H26"/>
    <mergeCell ref="B27:J27"/>
    <mergeCell ref="D28:I28"/>
    <mergeCell ref="D29:H29"/>
    <mergeCell ref="B30:J30"/>
    <mergeCell ref="D31:I31"/>
    <mergeCell ref="D32:H32"/>
    <mergeCell ref="B33:J33"/>
    <mergeCell ref="D34:I34"/>
    <mergeCell ref="D35:H35"/>
    <mergeCell ref="B36:J36"/>
    <mergeCell ref="D37:I37"/>
    <mergeCell ref="D38:H38"/>
    <mergeCell ref="B39:J39"/>
    <mergeCell ref="D40:I40"/>
    <mergeCell ref="D41:H41"/>
    <mergeCell ref="B42:J42"/>
    <mergeCell ref="D43:I43"/>
    <mergeCell ref="D44:H44"/>
    <mergeCell ref="B45:J45"/>
    <mergeCell ref="B46:J46"/>
    <mergeCell ref="C47:I47"/>
    <mergeCell ref="C48:I48"/>
    <mergeCell ref="B49:J49"/>
    <mergeCell ref="D50:I50"/>
    <mergeCell ref="D51:H51"/>
    <mergeCell ref="B52:J52"/>
    <mergeCell ref="D53:I53"/>
    <mergeCell ref="D54:H54"/>
    <mergeCell ref="B55:J55"/>
    <mergeCell ref="D56:I56"/>
    <mergeCell ref="D57:H57"/>
    <mergeCell ref="B58:J58"/>
    <mergeCell ref="D59:I59"/>
    <mergeCell ref="D60:H60"/>
    <mergeCell ref="C61:J61"/>
    <mergeCell ref="D62:I62"/>
    <mergeCell ref="D63:H63"/>
    <mergeCell ref="B64:J64"/>
    <mergeCell ref="D65:I65"/>
    <mergeCell ref="D66:H66"/>
    <mergeCell ref="B67:J67"/>
    <mergeCell ref="D68:I68"/>
    <mergeCell ref="D69:H69"/>
    <mergeCell ref="B70:J70"/>
    <mergeCell ref="D71:I71"/>
    <mergeCell ref="D72:H72"/>
    <mergeCell ref="B73:J73"/>
    <mergeCell ref="D74:I74"/>
    <mergeCell ref="D75:H75"/>
    <mergeCell ref="B76:J76"/>
    <mergeCell ref="D77:I77"/>
    <mergeCell ref="D78:H78"/>
    <mergeCell ref="B79:J79"/>
    <mergeCell ref="D80:I80"/>
    <mergeCell ref="D81:H81"/>
    <mergeCell ref="B82:J82"/>
    <mergeCell ref="D83:I83"/>
    <mergeCell ref="D84:H84"/>
    <mergeCell ref="B85:J85"/>
    <mergeCell ref="B86:J86"/>
    <mergeCell ref="C87:I87"/>
    <mergeCell ref="B88:J88"/>
    <mergeCell ref="C90:C92"/>
    <mergeCell ref="D90:E92"/>
    <mergeCell ref="I90:I92"/>
    <mergeCell ref="B93:J93"/>
    <mergeCell ref="C95:C97"/>
    <mergeCell ref="D95:E97"/>
    <mergeCell ref="I95:I97"/>
    <mergeCell ref="B98:J98"/>
    <mergeCell ref="D99:E99"/>
    <mergeCell ref="F99:H99"/>
    <mergeCell ref="D100:H100"/>
    <mergeCell ref="B101:J101"/>
    <mergeCell ref="C103:C105"/>
    <mergeCell ref="D103:E105"/>
    <mergeCell ref="I103:I105"/>
    <mergeCell ref="B106:J106"/>
    <mergeCell ref="D107:E107"/>
    <mergeCell ref="F107:H107"/>
    <mergeCell ref="D109:E109"/>
    <mergeCell ref="F109:H109"/>
    <mergeCell ref="D111:E111"/>
    <mergeCell ref="F111:H111"/>
    <mergeCell ref="D113:E113"/>
    <mergeCell ref="F113:H113"/>
    <mergeCell ref="D115:E115"/>
    <mergeCell ref="F115:H115"/>
    <mergeCell ref="B116:J116"/>
    <mergeCell ref="B117:J117"/>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16" disablePrompts="0">
        <x14:dataValidation xr:uid="{002A006D-0014-4A57-A25D-000700E200DF}" type="list" allowBlank="1" errorStyle="stop" imeMode="noControl" operator="between" showDropDown="0" showErrorMessage="1" showInputMessage="0">
          <x14:formula1>
            <xm:f>$L$75:$N$75</xm:f>
          </x14:formula1>
          <xm:sqref>D75</xm:sqref>
        </x14:dataValidation>
        <x14:dataValidation xr:uid="{004000BE-0068-406B-8E45-008500FF00B4}" type="list" allowBlank="1" errorStyle="stop" imeMode="noControl" operator="between" showDropDown="0" showErrorMessage="1" showInputMessage="0">
          <x14:formula1>
            <xm:f>$L$69:$O$69</xm:f>
          </x14:formula1>
          <xm:sqref>D69</xm:sqref>
        </x14:dataValidation>
        <x14:dataValidation xr:uid="{0013004E-00ED-445C-BFAB-00C700FB00DE}" type="list" allowBlank="1" errorStyle="stop" imeMode="noControl" operator="between" showDropDown="0" showErrorMessage="1" showInputMessage="0">
          <x14:formula1>
            <xm:f>"No se cuenta con instalaciones de gas,Sí,No"</xm:f>
          </x14:formula1>
          <xm:sqref>D11</xm:sqref>
        </x14:dataValidation>
        <x14:dataValidation xr:uid="{00580010-00CF-4078-A5A6-00DF008B0014}" type="list" allowBlank="1" errorStyle="stop" imeMode="noControl" operator="between" showDropDown="0" showErrorMessage="1" showInputMessage="0">
          <x14:formula1>
            <xm:f>$L$63:$N$63</xm:f>
          </x14:formula1>
          <xm:sqref>D63</xm:sqref>
        </x14:dataValidation>
        <x14:dataValidation xr:uid="{00DF0033-00D4-482B-A4F5-0067001700B1}" type="list" allowBlank="1" errorStyle="stop" imeMode="noControl" operator="between" showDropDown="0" showErrorMessage="1" showInputMessage="0">
          <x14:formula1>
            <xm:f>$L$84:$N$84</xm:f>
          </x14:formula1>
          <xm:sqref>D84</xm:sqref>
        </x14:dataValidation>
        <x14:dataValidation xr:uid="{00FE007F-008E-4A20-8EA4-00CF00B800D3}" type="list" allowBlank="1" errorStyle="stop" imeMode="noControl" operator="between" showDropDown="0" showErrorMessage="1" showInputMessage="0">
          <x14:formula1>
            <xm:f>$L$51:$N$51</xm:f>
          </x14:formula1>
          <xm:sqref>D51</xm:sqref>
        </x14:dataValidation>
        <x14:dataValidation xr:uid="{004800F9-005D-4733-A48E-000E00460089}" type="list" allowBlank="1" errorStyle="stop" imeMode="noControl" operator="between" showDropDown="0" showErrorMessage="1" showInputMessage="0">
          <x14:formula1>
            <xm:f>$L$72:$N$72</xm:f>
          </x14:formula1>
          <xm:sqref>D72</xm:sqref>
        </x14:dataValidation>
        <x14:dataValidation xr:uid="{005900B9-0023-43A8-8EE2-001300D900E8}" type="list" allowBlank="1" errorStyle="stop" imeMode="noControl" operator="between" showDropDown="0" showErrorMessage="1" showInputMessage="0">
          <x14:formula1>
            <xm:f>$L$60:$O$60</xm:f>
          </x14:formula1>
          <xm:sqref>D60</xm:sqref>
        </x14:dataValidation>
        <x14:dataValidation xr:uid="{00C70045-0095-47F4-A856-00620020003A}" type="list" allowBlank="1" errorStyle="stop" imeMode="noControl" operator="between" showDropDown="0" showErrorMessage="1" showInputMessage="0">
          <x14:formula1>
            <xm:f>$L$81:$O$81</xm:f>
          </x14:formula1>
          <xm:sqref>D81</xm:sqref>
        </x14:dataValidation>
        <x14:dataValidation xr:uid="{002C006B-0085-47A2-A545-00060014004D}" type="list" allowBlank="1" errorStyle="stop" imeMode="noControl" operator="between" showDropDown="0" showErrorMessage="1" showInputMessage="0">
          <x14:formula1>
            <xm:f>"Sí,No"</xm:f>
          </x14:formula1>
          <xm:sqref>D8 D14 D17 D20 D29 D32 D35 D38 D41 D44</xm:sqref>
        </x14:dataValidation>
        <x14:dataValidation xr:uid="{00BF0047-000B-4FD7-994A-0012007A00CC}" type="list" allowBlank="1" errorStyle="stop" imeMode="noControl" operator="between" showDropDown="0" showErrorMessage="1" showInputMessage="0">
          <x14:formula1>
            <xm:f>"No aplica,Sí,No"</xm:f>
          </x14:formula1>
          <xm:sqref>D23 D26</xm:sqref>
        </x14:dataValidation>
        <x14:dataValidation xr:uid="{00B900E6-00D9-4E7E-B688-0020005B00E4}" type="list" allowBlank="1" errorStyle="stop" imeMode="noControl" operator="between" showDropDown="0" showErrorMessage="1" showInputMessage="0">
          <x14:formula1>
            <xm:f>$L$78:$N$78</xm:f>
          </x14:formula1>
          <xm:sqref>D78</xm:sqref>
        </x14:dataValidation>
        <x14:dataValidation xr:uid="{002B00B5-0063-4BDE-8B50-001E004800F9}" type="decimal" allowBlank="1" errorStyle="stop" imeMode="noControl" operator="greaterThanOrEqual" showDropDown="1" showErrorMessage="1" showInputMessage="0">
          <x14:formula1>
            <xm:f>0.0</xm:f>
          </x14:formula1>
          <xm:sqref>F90:H90 F92:H92 F95:H95 F97:H97 F99 F103:H103 F105:H105 F107 F109 F111 F113 F115</xm:sqref>
        </x14:dataValidation>
        <x14:dataValidation xr:uid="{000D0046-0004-4641-93AE-009900BB0078}" type="list" allowBlank="1" errorStyle="stop" imeMode="noControl" operator="between" showDropDown="0" showErrorMessage="1" showInputMessage="1">
          <x14:formula1>
            <xm:f>$L$66:$O$66</xm:f>
          </x14:formula1>
          <xm:sqref>D66:H66</xm:sqref>
        </x14:dataValidation>
        <x14:dataValidation xr:uid="{00480015-0054-4864-80FF-000C0058007E}" type="list" allowBlank="1" errorStyle="stop" imeMode="noControl" operator="between" showDropDown="0" showErrorMessage="1" showInputMessage="1">
          <x14:formula1>
            <xm:f>$L$54:$O$54</xm:f>
          </x14:formula1>
          <xm:sqref>D54:H54</xm:sqref>
        </x14:dataValidation>
        <x14:dataValidation xr:uid="{000800E6-00BB-480F-9443-00D5003500AF}" type="list" allowBlank="1" errorStyle="stop" imeMode="noControl" operator="between" showDropDown="0" showErrorMessage="1" showInputMessage="1">
          <x14:formula1>
            <xm:f>$L$57:$O$57</xm:f>
          </x14:formula1>
          <xm:sqref>D57:H57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36.880000000000003"/>
    <col customWidth="1" min="6" max="6" width="34.630000000000003"/>
    <col customWidth="1" min="7" max="8" width="2"/>
    <col customWidth="1" min="9" max="9" width="2.75"/>
    <col customWidth="1" hidden="1" min="10" max="12" width="8.6300000000000008"/>
    <col customWidth="1" hidden="1" min="13" max="13" width="9.1300000000000008"/>
    <col customWidth="1" min="14" max="15" width="9.1300000000000008"/>
    <col customWidth="1" min="16" max="26" width="8.6300000000000008"/>
  </cols>
  <sheetData>
    <row r="1" ht="15.75" customHeight="1">
      <c r="A1" s="125"/>
      <c r="B1" s="2"/>
      <c r="C1" s="2"/>
      <c r="D1" s="2"/>
      <c r="E1" s="2"/>
      <c r="F1" s="2"/>
      <c r="G1" s="2"/>
      <c r="H1" s="226"/>
      <c r="I1" s="3"/>
      <c r="J1" s="4"/>
      <c r="K1" s="4"/>
      <c r="L1" s="4"/>
      <c r="M1" s="4"/>
      <c r="N1" s="4"/>
      <c r="O1" s="4"/>
      <c r="P1" s="4"/>
      <c r="Q1" s="4"/>
      <c r="R1" s="4"/>
      <c r="S1" s="4"/>
      <c r="T1" s="4"/>
      <c r="U1" s="4"/>
      <c r="V1" s="4"/>
      <c r="W1" s="4"/>
      <c r="X1" s="4"/>
      <c r="Y1" s="4"/>
      <c r="Z1" s="4"/>
    </row>
    <row r="2" ht="62.25" customHeight="1">
      <c r="A2" s="227"/>
      <c r="B2" s="228"/>
      <c r="C2" s="229"/>
      <c r="D2" s="129"/>
      <c r="E2" s="9" t="s">
        <v>97</v>
      </c>
      <c r="F2" s="10"/>
      <c r="G2" s="10"/>
      <c r="H2" s="11"/>
      <c r="I2" s="230"/>
      <c r="J2" s="4"/>
      <c r="K2" s="4"/>
      <c r="L2" s="4"/>
      <c r="M2" s="4"/>
      <c r="N2" s="4"/>
      <c r="O2" s="4"/>
      <c r="P2" s="4"/>
      <c r="Q2" s="4"/>
      <c r="R2" s="4"/>
      <c r="S2" s="4"/>
      <c r="T2" s="4"/>
      <c r="U2" s="4"/>
      <c r="V2" s="4"/>
      <c r="W2" s="4"/>
      <c r="X2" s="4"/>
      <c r="Y2" s="4"/>
      <c r="Z2" s="4"/>
    </row>
    <row r="3" ht="18.75" customHeight="1">
      <c r="A3" s="13"/>
      <c r="B3" s="231" t="str">
        <f>IF(Inicio!D14="","Indicá en la hoja 'Inicio' si el establecimiento cuenta con vehículos.",IF(Inicio!D14="Sí","Completá la información de los vehículos en esta hoja.","No contás con vehículos. NO COMPLETAR esta hoja."))</f>
        <v xml:space="preserve">Indicá en la hoja 'Inicio' si el establecimiento cuenta con vehículos.</v>
      </c>
      <c r="C3" s="232"/>
      <c r="D3" s="232"/>
      <c r="E3" s="232"/>
      <c r="F3" s="232"/>
      <c r="G3" s="232"/>
      <c r="H3" s="233"/>
      <c r="I3" s="36"/>
      <c r="J3" s="4"/>
      <c r="K3" s="4"/>
      <c r="L3" s="4"/>
      <c r="M3" s="4"/>
      <c r="N3" s="4"/>
      <c r="O3" s="4"/>
      <c r="P3" s="4"/>
      <c r="Q3" s="4"/>
      <c r="R3" s="4"/>
      <c r="S3" s="4"/>
      <c r="T3" s="4"/>
      <c r="U3" s="4"/>
      <c r="V3" s="4"/>
      <c r="W3" s="4"/>
      <c r="X3" s="4"/>
      <c r="Y3" s="4"/>
      <c r="Z3" s="4"/>
    </row>
    <row r="4" ht="34.5" customHeight="1">
      <c r="A4" s="234"/>
      <c r="B4" s="18"/>
      <c r="C4" s="19" t="s">
        <v>98</v>
      </c>
      <c r="D4" s="20"/>
      <c r="E4" s="20"/>
      <c r="F4" s="20"/>
      <c r="G4" s="21"/>
      <c r="H4" s="22"/>
      <c r="I4" s="230"/>
      <c r="J4" s="4"/>
      <c r="K4" s="4"/>
      <c r="L4" s="4"/>
      <c r="M4" s="4"/>
      <c r="N4" s="4"/>
      <c r="O4" s="4"/>
      <c r="P4" s="4"/>
      <c r="Q4" s="4"/>
      <c r="R4" s="4"/>
      <c r="S4" s="4"/>
      <c r="T4" s="4"/>
      <c r="U4" s="4"/>
      <c r="V4" s="4"/>
      <c r="W4" s="4"/>
      <c r="X4" s="4"/>
      <c r="Y4" s="4"/>
      <c r="Z4" s="4"/>
    </row>
    <row r="5" ht="49.5" customHeight="1">
      <c r="A5" s="235"/>
      <c r="B5" s="236"/>
      <c r="C5" s="237" t="s">
        <v>99</v>
      </c>
      <c r="D5" s="238"/>
      <c r="E5" s="238"/>
      <c r="F5" s="238"/>
      <c r="G5" s="239"/>
      <c r="H5" s="240"/>
      <c r="I5" s="230"/>
      <c r="J5" s="4"/>
      <c r="K5" s="4"/>
      <c r="L5" s="4"/>
      <c r="M5" s="4"/>
      <c r="N5" s="4"/>
      <c r="O5" s="4"/>
      <c r="P5" s="4"/>
      <c r="Q5" s="4"/>
      <c r="R5" s="4"/>
      <c r="S5" s="4"/>
      <c r="T5" s="4"/>
      <c r="U5" s="4"/>
      <c r="V5" s="4"/>
      <c r="W5" s="4"/>
      <c r="X5" s="4"/>
      <c r="Y5" s="4"/>
      <c r="Z5" s="4"/>
    </row>
    <row r="6" ht="12.75" customHeight="1">
      <c r="A6" s="235"/>
      <c r="B6" s="241"/>
      <c r="C6" s="242"/>
      <c r="D6" s="242"/>
      <c r="E6" s="242"/>
      <c r="F6" s="242"/>
      <c r="G6" s="242"/>
      <c r="H6" s="243"/>
      <c r="I6" s="230"/>
      <c r="J6" s="4"/>
      <c r="K6" s="4"/>
      <c r="L6" s="4"/>
      <c r="M6" s="4"/>
      <c r="N6" s="4"/>
      <c r="O6" s="4"/>
      <c r="P6" s="4"/>
      <c r="Q6" s="4"/>
      <c r="R6" s="4"/>
      <c r="S6" s="4"/>
      <c r="T6" s="4"/>
      <c r="U6" s="4"/>
      <c r="V6" s="4"/>
      <c r="W6" s="4"/>
      <c r="X6" s="4"/>
      <c r="Y6" s="4"/>
      <c r="Z6" s="4"/>
    </row>
    <row r="7" ht="68.25" customHeight="1">
      <c r="A7" s="244"/>
      <c r="B7" s="45"/>
      <c r="C7" s="245"/>
      <c r="D7" s="136" t="s">
        <v>100</v>
      </c>
      <c r="E7" s="51"/>
      <c r="F7" s="51"/>
      <c r="G7" s="52"/>
      <c r="H7" s="246"/>
      <c r="I7" s="247"/>
      <c r="J7" s="56"/>
      <c r="K7" s="56"/>
      <c r="L7" s="56"/>
      <c r="M7" s="56"/>
      <c r="N7" s="56"/>
      <c r="O7" s="56"/>
      <c r="P7" s="56"/>
      <c r="Q7" s="56"/>
      <c r="R7" s="56"/>
      <c r="S7" s="56"/>
      <c r="T7" s="56"/>
      <c r="U7" s="56"/>
      <c r="V7" s="56"/>
      <c r="W7" s="56"/>
      <c r="X7" s="56"/>
      <c r="Y7" s="56"/>
      <c r="Z7" s="56"/>
    </row>
    <row r="8" ht="12.75" customHeight="1">
      <c r="A8" s="248"/>
      <c r="B8" s="82"/>
      <c r="C8" s="249"/>
      <c r="D8" s="145"/>
      <c r="E8" s="146"/>
      <c r="F8" s="147"/>
      <c r="G8" s="250"/>
      <c r="H8" s="86"/>
      <c r="I8" s="230"/>
      <c r="J8" s="4"/>
      <c r="K8" s="4"/>
      <c r="L8" s="4"/>
      <c r="M8" s="4"/>
      <c r="N8" s="4"/>
      <c r="O8" s="4"/>
      <c r="P8" s="4"/>
      <c r="Q8" s="4"/>
      <c r="R8" s="4"/>
      <c r="S8" s="4"/>
      <c r="T8" s="4"/>
      <c r="U8" s="4"/>
      <c r="V8" s="4"/>
      <c r="W8" s="4"/>
      <c r="X8" s="4"/>
      <c r="Y8" s="4"/>
      <c r="Z8" s="4"/>
    </row>
    <row r="9" ht="12.75" customHeight="1">
      <c r="A9" s="248"/>
      <c r="B9" s="131"/>
      <c r="C9" s="132"/>
      <c r="D9" s="132"/>
      <c r="E9" s="132"/>
      <c r="F9" s="132"/>
      <c r="G9" s="132"/>
      <c r="H9" s="133"/>
      <c r="I9" s="230"/>
      <c r="J9" s="4"/>
      <c r="K9" s="4"/>
      <c r="L9" s="4"/>
      <c r="M9" s="4"/>
      <c r="N9" s="4"/>
      <c r="O9" s="4"/>
      <c r="P9" s="4"/>
      <c r="Q9" s="4"/>
      <c r="R9" s="4"/>
      <c r="S9" s="4"/>
      <c r="T9" s="4"/>
      <c r="U9" s="4"/>
      <c r="V9" s="4"/>
      <c r="W9" s="4"/>
      <c r="X9" s="4"/>
      <c r="Y9" s="4"/>
      <c r="Z9" s="4"/>
    </row>
    <row r="10" ht="49.5" customHeight="1">
      <c r="A10" s="244"/>
      <c r="B10" s="45"/>
      <c r="C10" s="245"/>
      <c r="D10" s="136" t="s">
        <v>101</v>
      </c>
      <c r="E10" s="51"/>
      <c r="F10" s="51"/>
      <c r="G10" s="52"/>
      <c r="H10" s="246"/>
      <c r="I10" s="247"/>
      <c r="J10" s="56"/>
      <c r="K10" s="56"/>
      <c r="L10" s="56"/>
      <c r="M10" s="56"/>
      <c r="N10" s="56"/>
      <c r="O10" s="56"/>
      <c r="P10" s="56"/>
      <c r="Q10" s="56"/>
      <c r="R10" s="56"/>
      <c r="S10" s="56"/>
      <c r="T10" s="56"/>
      <c r="U10" s="56"/>
      <c r="V10" s="56"/>
      <c r="W10" s="56"/>
      <c r="X10" s="56"/>
      <c r="Y10" s="56"/>
      <c r="Z10" s="56"/>
    </row>
    <row r="11" ht="12.75" customHeight="1">
      <c r="A11" s="251"/>
      <c r="B11" s="57"/>
      <c r="C11" s="249"/>
      <c r="D11" s="145"/>
      <c r="E11" s="146"/>
      <c r="F11" s="147"/>
      <c r="G11" s="250"/>
      <c r="H11" s="66"/>
      <c r="I11" s="230"/>
      <c r="J11" s="4"/>
      <c r="K11" s="4"/>
      <c r="L11" s="4"/>
      <c r="M11" s="4"/>
      <c r="N11" s="4"/>
      <c r="O11" s="4"/>
      <c r="P11" s="4"/>
      <c r="Q11" s="4"/>
      <c r="R11" s="4"/>
      <c r="S11" s="4"/>
      <c r="T11" s="4"/>
      <c r="U11" s="4"/>
      <c r="V11" s="4"/>
      <c r="W11" s="4"/>
      <c r="X11" s="4"/>
      <c r="Y11" s="4"/>
      <c r="Z11" s="4"/>
    </row>
    <row r="12" ht="12.75" customHeight="1">
      <c r="A12" s="248"/>
      <c r="B12" s="131"/>
      <c r="C12" s="132"/>
      <c r="D12" s="132"/>
      <c r="E12" s="132"/>
      <c r="F12" s="132"/>
      <c r="G12" s="132"/>
      <c r="H12" s="133"/>
      <c r="I12" s="230"/>
      <c r="J12" s="4"/>
      <c r="K12" s="4"/>
      <c r="L12" s="4"/>
      <c r="M12" s="4"/>
      <c r="N12" s="4"/>
      <c r="O12" s="4"/>
      <c r="P12" s="4"/>
      <c r="Q12" s="4"/>
      <c r="R12" s="4"/>
      <c r="S12" s="4"/>
      <c r="T12" s="4"/>
      <c r="U12" s="4"/>
      <c r="V12" s="4"/>
      <c r="W12" s="4"/>
      <c r="X12" s="4"/>
      <c r="Y12" s="4"/>
      <c r="Z12" s="4"/>
    </row>
    <row r="13" ht="49.5" customHeight="1">
      <c r="A13" s="244"/>
      <c r="B13" s="45"/>
      <c r="C13" s="245"/>
      <c r="D13" s="136" t="s">
        <v>102</v>
      </c>
      <c r="E13" s="51"/>
      <c r="F13" s="51"/>
      <c r="G13" s="52"/>
      <c r="H13" s="246"/>
      <c r="I13" s="247"/>
      <c r="J13" s="56"/>
      <c r="K13" s="56"/>
      <c r="L13" s="56"/>
      <c r="M13" s="56"/>
      <c r="N13" s="56"/>
      <c r="O13" s="56"/>
      <c r="P13" s="56"/>
      <c r="Q13" s="56"/>
      <c r="R13" s="56"/>
      <c r="S13" s="56"/>
      <c r="T13" s="56"/>
      <c r="U13" s="56"/>
      <c r="V13" s="56"/>
      <c r="W13" s="56"/>
      <c r="X13" s="56"/>
      <c r="Y13" s="56"/>
      <c r="Z13" s="56"/>
    </row>
    <row r="14" ht="12.75" customHeight="1">
      <c r="A14" s="251"/>
      <c r="B14" s="57"/>
      <c r="C14" s="249"/>
      <c r="D14" s="145"/>
      <c r="E14" s="146"/>
      <c r="F14" s="147"/>
      <c r="G14" s="250"/>
      <c r="H14" s="66"/>
      <c r="I14" s="230"/>
      <c r="J14" s="4"/>
      <c r="K14" s="4"/>
      <c r="L14" s="4"/>
      <c r="M14" s="4"/>
      <c r="N14" s="4"/>
      <c r="O14" s="4"/>
      <c r="P14" s="4"/>
      <c r="Q14" s="4"/>
      <c r="R14" s="4"/>
      <c r="S14" s="4"/>
      <c r="T14" s="4"/>
      <c r="U14" s="4"/>
      <c r="V14" s="4"/>
      <c r="W14" s="4"/>
      <c r="X14" s="4"/>
      <c r="Y14" s="4"/>
      <c r="Z14" s="4"/>
    </row>
    <row r="15" ht="12.75" customHeight="1">
      <c r="A15" s="248"/>
      <c r="B15" s="76"/>
      <c r="C15" s="77"/>
      <c r="D15" s="77"/>
      <c r="E15" s="77"/>
      <c r="F15" s="77"/>
      <c r="G15" s="77"/>
      <c r="H15" s="78"/>
      <c r="I15" s="230"/>
      <c r="J15" s="4"/>
      <c r="K15" s="4"/>
      <c r="L15" s="4"/>
      <c r="M15" s="4"/>
      <c r="N15" s="4"/>
      <c r="O15" s="4"/>
      <c r="P15" s="4"/>
      <c r="Q15" s="4"/>
      <c r="R15" s="4"/>
      <c r="S15" s="4"/>
      <c r="T15" s="4"/>
      <c r="U15" s="4"/>
      <c r="V15" s="4"/>
      <c r="W15" s="4"/>
      <c r="X15" s="4"/>
      <c r="Y15" s="4"/>
      <c r="Z15" s="4"/>
    </row>
    <row r="16" ht="49.5" customHeight="1">
      <c r="A16" s="244"/>
      <c r="B16" s="45"/>
      <c r="C16" s="245"/>
      <c r="D16" s="136" t="s">
        <v>103</v>
      </c>
      <c r="E16" s="51"/>
      <c r="F16" s="51"/>
      <c r="G16" s="52"/>
      <c r="H16" s="246"/>
      <c r="I16" s="247"/>
      <c r="J16" s="56"/>
      <c r="K16" s="56"/>
      <c r="L16" s="56"/>
      <c r="M16" s="56"/>
      <c r="N16" s="56"/>
      <c r="O16" s="56"/>
      <c r="P16" s="56"/>
      <c r="Q16" s="56"/>
      <c r="R16" s="56"/>
      <c r="S16" s="56"/>
      <c r="T16" s="56"/>
      <c r="U16" s="56"/>
      <c r="V16" s="56"/>
      <c r="W16" s="56"/>
      <c r="X16" s="56"/>
      <c r="Y16" s="56"/>
      <c r="Z16" s="56"/>
    </row>
    <row r="17" ht="12.75" customHeight="1">
      <c r="A17" s="251"/>
      <c r="B17" s="57"/>
      <c r="C17" s="249"/>
      <c r="D17" s="145"/>
      <c r="E17" s="146"/>
      <c r="F17" s="147"/>
      <c r="G17" s="250"/>
      <c r="H17" s="66"/>
      <c r="I17" s="230"/>
      <c r="J17" s="4"/>
      <c r="K17" s="4"/>
      <c r="L17" s="4"/>
      <c r="M17" s="4"/>
      <c r="N17" s="4"/>
      <c r="O17" s="4"/>
      <c r="P17" s="4"/>
      <c r="Q17" s="4"/>
      <c r="R17" s="4"/>
      <c r="S17" s="4"/>
      <c r="T17" s="4"/>
      <c r="U17" s="4"/>
      <c r="V17" s="4"/>
      <c r="W17" s="4"/>
      <c r="X17" s="4"/>
      <c r="Y17" s="4"/>
      <c r="Z17" s="4"/>
    </row>
    <row r="18" ht="12.75" customHeight="1">
      <c r="A18" s="248"/>
      <c r="B18" s="76"/>
      <c r="C18" s="77"/>
      <c r="D18" s="77"/>
      <c r="E18" s="77"/>
      <c r="F18" s="77"/>
      <c r="G18" s="77"/>
      <c r="H18" s="78"/>
      <c r="I18" s="230"/>
      <c r="J18" s="4"/>
      <c r="K18" s="4"/>
      <c r="L18" s="4"/>
      <c r="M18" s="4"/>
      <c r="N18" s="4"/>
      <c r="O18" s="4"/>
      <c r="P18" s="4"/>
      <c r="Q18" s="4"/>
      <c r="R18" s="4"/>
      <c r="S18" s="4"/>
      <c r="T18" s="4"/>
      <c r="U18" s="4"/>
      <c r="V18" s="4"/>
      <c r="W18" s="4"/>
      <c r="X18" s="4"/>
      <c r="Y18" s="4"/>
      <c r="Z18" s="4"/>
    </row>
    <row r="19" ht="33" customHeight="1">
      <c r="A19" s="244"/>
      <c r="B19" s="45"/>
      <c r="C19" s="245"/>
      <c r="D19" s="136" t="s">
        <v>104</v>
      </c>
      <c r="E19" s="51"/>
      <c r="F19" s="51"/>
      <c r="G19" s="52"/>
      <c r="H19" s="246"/>
      <c r="I19" s="247"/>
      <c r="J19" s="56"/>
      <c r="K19" s="56"/>
      <c r="L19" s="56"/>
      <c r="M19" s="56"/>
      <c r="N19" s="56"/>
      <c r="O19" s="56"/>
      <c r="P19" s="56"/>
      <c r="Q19" s="56"/>
      <c r="R19" s="56"/>
      <c r="S19" s="56"/>
      <c r="T19" s="56"/>
      <c r="U19" s="56"/>
      <c r="V19" s="56"/>
      <c r="W19" s="56"/>
      <c r="X19" s="56"/>
      <c r="Y19" s="56"/>
      <c r="Z19" s="56"/>
    </row>
    <row r="20" ht="12.75" customHeight="1">
      <c r="A20" s="251"/>
      <c r="B20" s="57"/>
      <c r="C20" s="249"/>
      <c r="D20" s="145"/>
      <c r="E20" s="146"/>
      <c r="F20" s="147"/>
      <c r="G20" s="250"/>
      <c r="H20" s="66"/>
      <c r="I20" s="230"/>
      <c r="J20" s="4"/>
      <c r="K20" s="4"/>
      <c r="L20" s="4"/>
      <c r="M20" s="4"/>
      <c r="N20" s="4"/>
      <c r="O20" s="4"/>
      <c r="P20" s="4"/>
      <c r="Q20" s="4"/>
      <c r="R20" s="4"/>
      <c r="S20" s="4"/>
      <c r="T20" s="4"/>
      <c r="U20" s="4"/>
      <c r="V20" s="4"/>
      <c r="W20" s="4"/>
      <c r="X20" s="4"/>
      <c r="Y20" s="4"/>
      <c r="Z20" s="4"/>
    </row>
    <row r="21" ht="12.75" customHeight="1">
      <c r="A21" s="248"/>
      <c r="B21" s="76"/>
      <c r="C21" s="77"/>
      <c r="D21" s="77"/>
      <c r="E21" s="77"/>
      <c r="F21" s="77"/>
      <c r="G21" s="77"/>
      <c r="H21" s="78"/>
      <c r="I21" s="230"/>
      <c r="J21" s="4"/>
      <c r="K21" s="4"/>
      <c r="L21" s="4"/>
      <c r="M21" s="4"/>
      <c r="N21" s="4"/>
      <c r="O21" s="4"/>
      <c r="P21" s="4"/>
      <c r="Q21" s="4"/>
      <c r="R21" s="4"/>
      <c r="S21" s="4"/>
      <c r="T21" s="4"/>
      <c r="U21" s="4"/>
      <c r="V21" s="4"/>
      <c r="W21" s="4"/>
      <c r="X21" s="4"/>
      <c r="Y21" s="4"/>
      <c r="Z21" s="4"/>
    </row>
    <row r="22" ht="33" customHeight="1">
      <c r="A22" s="244"/>
      <c r="B22" s="45"/>
      <c r="C22" s="245"/>
      <c r="D22" s="136" t="s">
        <v>105</v>
      </c>
      <c r="E22" s="51"/>
      <c r="F22" s="51"/>
      <c r="G22" s="52"/>
      <c r="H22" s="246"/>
      <c r="I22" s="247"/>
      <c r="J22" s="56"/>
      <c r="K22" s="56"/>
      <c r="L22" s="56"/>
      <c r="M22" s="56"/>
      <c r="N22" s="56"/>
      <c r="O22" s="56"/>
      <c r="P22" s="56"/>
      <c r="Q22" s="56"/>
      <c r="R22" s="56"/>
      <c r="S22" s="56"/>
      <c r="T22" s="56"/>
      <c r="U22" s="56"/>
      <c r="V22" s="56"/>
      <c r="W22" s="56"/>
      <c r="X22" s="56"/>
      <c r="Y22" s="56"/>
      <c r="Z22" s="56"/>
    </row>
    <row r="23" ht="12.75" customHeight="1">
      <c r="A23" s="251"/>
      <c r="B23" s="57"/>
      <c r="C23" s="249"/>
      <c r="D23" s="145"/>
      <c r="E23" s="146"/>
      <c r="F23" s="147"/>
      <c r="G23" s="250"/>
      <c r="H23" s="66"/>
      <c r="I23" s="230"/>
      <c r="J23" s="4"/>
      <c r="K23" s="4"/>
      <c r="L23" s="4"/>
      <c r="M23" s="4"/>
      <c r="N23" s="4"/>
      <c r="O23" s="4"/>
      <c r="P23" s="4"/>
      <c r="Q23" s="4"/>
      <c r="R23" s="4"/>
      <c r="S23" s="4"/>
      <c r="T23" s="4"/>
      <c r="U23" s="4"/>
      <c r="V23" s="4"/>
      <c r="W23" s="4"/>
      <c r="X23" s="4"/>
      <c r="Y23" s="4"/>
      <c r="Z23" s="4"/>
    </row>
    <row r="24" ht="12.75" customHeight="1">
      <c r="A24" s="248"/>
      <c r="B24" s="76"/>
      <c r="C24" s="77"/>
      <c r="D24" s="77"/>
      <c r="E24" s="77"/>
      <c r="F24" s="77"/>
      <c r="G24" s="77"/>
      <c r="H24" s="78"/>
      <c r="I24" s="230"/>
      <c r="J24" s="4"/>
      <c r="K24" s="4"/>
      <c r="L24" s="4"/>
      <c r="M24" s="4"/>
      <c r="N24" s="4"/>
      <c r="O24" s="4"/>
      <c r="P24" s="4"/>
      <c r="Q24" s="4"/>
      <c r="R24" s="4"/>
      <c r="S24" s="4"/>
      <c r="T24" s="4"/>
      <c r="U24" s="4"/>
      <c r="V24" s="4"/>
      <c r="W24" s="4"/>
      <c r="X24" s="4"/>
      <c r="Y24" s="4"/>
      <c r="Z24" s="4"/>
    </row>
    <row r="25" ht="33" customHeight="1">
      <c r="A25" s="244"/>
      <c r="B25" s="45"/>
      <c r="C25" s="245"/>
      <c r="D25" s="136" t="s">
        <v>106</v>
      </c>
      <c r="E25" s="51"/>
      <c r="F25" s="51"/>
      <c r="G25" s="52"/>
      <c r="H25" s="246"/>
      <c r="I25" s="247"/>
      <c r="J25" s="56"/>
      <c r="K25" s="56"/>
      <c r="L25" s="56"/>
      <c r="M25" s="56"/>
      <c r="N25" s="56"/>
      <c r="O25" s="56"/>
      <c r="P25" s="56"/>
      <c r="Q25" s="56"/>
      <c r="R25" s="56"/>
      <c r="S25" s="56"/>
      <c r="T25" s="56"/>
      <c r="U25" s="56"/>
      <c r="V25" s="56"/>
      <c r="W25" s="56"/>
      <c r="X25" s="56"/>
      <c r="Y25" s="56"/>
      <c r="Z25" s="56"/>
    </row>
    <row r="26" ht="12.75" customHeight="1">
      <c r="A26" s="251"/>
      <c r="B26" s="57"/>
      <c r="C26" s="249"/>
      <c r="D26" s="145"/>
      <c r="E26" s="146"/>
      <c r="F26" s="147"/>
      <c r="G26" s="250"/>
      <c r="H26" s="66"/>
      <c r="I26" s="230"/>
      <c r="J26" s="4"/>
      <c r="K26" s="4"/>
      <c r="L26" s="4"/>
      <c r="M26" s="4"/>
      <c r="N26" s="4"/>
      <c r="O26" s="4"/>
      <c r="P26" s="4"/>
      <c r="Q26" s="4"/>
      <c r="R26" s="4"/>
      <c r="S26" s="4"/>
      <c r="T26" s="4"/>
      <c r="U26" s="4"/>
      <c r="V26" s="4"/>
      <c r="W26" s="4"/>
      <c r="X26" s="4"/>
      <c r="Y26" s="4"/>
      <c r="Z26" s="4"/>
    </row>
    <row r="27" ht="12.75" customHeight="1">
      <c r="A27" s="248"/>
      <c r="B27" s="76"/>
      <c r="C27" s="77"/>
      <c r="D27" s="77"/>
      <c r="E27" s="77"/>
      <c r="F27" s="77"/>
      <c r="G27" s="77"/>
      <c r="H27" s="78"/>
      <c r="I27" s="230"/>
      <c r="J27" s="4"/>
      <c r="K27" s="4"/>
      <c r="L27" s="4"/>
      <c r="M27" s="4"/>
      <c r="N27" s="4"/>
      <c r="O27" s="4"/>
      <c r="P27" s="4"/>
      <c r="Q27" s="4"/>
      <c r="R27" s="4"/>
      <c r="S27" s="4"/>
      <c r="T27" s="4"/>
      <c r="U27" s="4"/>
      <c r="V27" s="4"/>
      <c r="W27" s="4"/>
      <c r="X27" s="4"/>
      <c r="Y27" s="4"/>
      <c r="Z27" s="4"/>
    </row>
    <row r="28" ht="33" customHeight="1">
      <c r="A28" s="244"/>
      <c r="B28" s="45"/>
      <c r="C28" s="245"/>
      <c r="D28" s="136" t="s">
        <v>107</v>
      </c>
      <c r="E28" s="51"/>
      <c r="F28" s="51"/>
      <c r="G28" s="52"/>
      <c r="H28" s="246"/>
      <c r="I28" s="247"/>
      <c r="J28" s="56"/>
      <c r="K28" s="56"/>
      <c r="L28" s="56"/>
      <c r="M28" s="56"/>
      <c r="N28" s="56"/>
      <c r="O28" s="56"/>
      <c r="P28" s="56"/>
      <c r="Q28" s="56"/>
      <c r="R28" s="56"/>
      <c r="S28" s="56"/>
      <c r="T28" s="56"/>
      <c r="U28" s="56"/>
      <c r="V28" s="56"/>
      <c r="W28" s="56"/>
      <c r="X28" s="56"/>
      <c r="Y28" s="56"/>
      <c r="Z28" s="56"/>
    </row>
    <row r="29" ht="12.75" customHeight="1">
      <c r="A29" s="251"/>
      <c r="B29" s="57"/>
      <c r="C29" s="249"/>
      <c r="D29" s="145"/>
      <c r="E29" s="146"/>
      <c r="F29" s="147"/>
      <c r="G29" s="250"/>
      <c r="H29" s="66"/>
      <c r="I29" s="230"/>
      <c r="J29" s="4"/>
      <c r="K29" s="4"/>
      <c r="L29" s="4"/>
      <c r="M29" s="4"/>
      <c r="N29" s="4"/>
      <c r="O29" s="4"/>
      <c r="P29" s="4"/>
      <c r="Q29" s="4"/>
      <c r="R29" s="4"/>
      <c r="S29" s="4"/>
      <c r="T29" s="4"/>
      <c r="U29" s="4"/>
      <c r="V29" s="4"/>
      <c r="W29" s="4"/>
      <c r="X29" s="4"/>
      <c r="Y29" s="4"/>
      <c r="Z29" s="4"/>
    </row>
    <row r="30" ht="12.75" customHeight="1">
      <c r="A30" s="248"/>
      <c r="B30" s="76"/>
      <c r="C30" s="77"/>
      <c r="D30" s="77"/>
      <c r="E30" s="77"/>
      <c r="F30" s="77"/>
      <c r="G30" s="77"/>
      <c r="H30" s="78"/>
      <c r="I30" s="230"/>
      <c r="J30" s="4"/>
      <c r="K30" s="4"/>
      <c r="L30" s="4"/>
      <c r="M30" s="4"/>
      <c r="N30" s="4"/>
      <c r="O30" s="4"/>
      <c r="P30" s="4"/>
      <c r="Q30" s="4"/>
      <c r="R30" s="4"/>
      <c r="S30" s="4"/>
      <c r="T30" s="4"/>
      <c r="U30" s="4"/>
      <c r="V30" s="4"/>
      <c r="W30" s="4"/>
      <c r="X30" s="4"/>
      <c r="Y30" s="4"/>
      <c r="Z30" s="4"/>
    </row>
    <row r="31" ht="49.5" customHeight="1">
      <c r="A31" s="244"/>
      <c r="B31" s="45"/>
      <c r="C31" s="245"/>
      <c r="D31" s="136" t="s">
        <v>108</v>
      </c>
      <c r="E31" s="51"/>
      <c r="F31" s="51"/>
      <c r="G31" s="52"/>
      <c r="H31" s="246"/>
      <c r="I31" s="247"/>
      <c r="J31" s="56"/>
      <c r="K31" s="56"/>
      <c r="L31" s="56"/>
      <c r="M31" s="56"/>
      <c r="N31" s="56"/>
      <c r="O31" s="56"/>
      <c r="P31" s="56"/>
      <c r="Q31" s="56"/>
      <c r="R31" s="56"/>
      <c r="S31" s="56"/>
      <c r="T31" s="56"/>
      <c r="U31" s="56"/>
      <c r="V31" s="56"/>
      <c r="W31" s="56"/>
      <c r="X31" s="56"/>
      <c r="Y31" s="56"/>
      <c r="Z31" s="56"/>
    </row>
    <row r="32" ht="12.75" customHeight="1">
      <c r="A32" s="251"/>
      <c r="B32" s="57"/>
      <c r="C32" s="249"/>
      <c r="D32" s="145"/>
      <c r="E32" s="146"/>
      <c r="F32" s="147"/>
      <c r="G32" s="250"/>
      <c r="H32" s="66"/>
      <c r="I32" s="230"/>
      <c r="J32" s="4"/>
      <c r="K32" s="4"/>
      <c r="L32" s="4"/>
      <c r="M32" s="4"/>
      <c r="N32" s="4"/>
      <c r="O32" s="4"/>
      <c r="P32" s="4"/>
      <c r="Q32" s="4"/>
      <c r="R32" s="4"/>
      <c r="S32" s="4"/>
      <c r="T32" s="4"/>
      <c r="U32" s="4"/>
      <c r="V32" s="4"/>
      <c r="W32" s="4"/>
      <c r="X32" s="4"/>
      <c r="Y32" s="4"/>
      <c r="Z32" s="4"/>
    </row>
    <row r="33" ht="12.75" customHeight="1">
      <c r="A33" s="248"/>
      <c r="B33" s="76"/>
      <c r="C33" s="77"/>
      <c r="D33" s="77"/>
      <c r="E33" s="77"/>
      <c r="F33" s="77"/>
      <c r="G33" s="77"/>
      <c r="H33" s="78"/>
      <c r="I33" s="230"/>
      <c r="J33" s="4"/>
      <c r="K33" s="4"/>
      <c r="L33" s="4"/>
      <c r="M33" s="4"/>
      <c r="N33" s="4"/>
      <c r="O33" s="4"/>
      <c r="P33" s="4"/>
      <c r="Q33" s="4"/>
      <c r="R33" s="4"/>
      <c r="S33" s="4"/>
      <c r="T33" s="4"/>
      <c r="U33" s="4"/>
      <c r="V33" s="4"/>
      <c r="W33" s="4"/>
      <c r="X33" s="4"/>
      <c r="Y33" s="4"/>
      <c r="Z33" s="4"/>
    </row>
    <row r="34" ht="49.5" customHeight="1">
      <c r="A34" s="244"/>
      <c r="B34" s="45"/>
      <c r="C34" s="245"/>
      <c r="D34" s="136" t="s">
        <v>109</v>
      </c>
      <c r="E34" s="51"/>
      <c r="F34" s="51"/>
      <c r="G34" s="52"/>
      <c r="H34" s="246"/>
      <c r="I34" s="247"/>
      <c r="J34" s="56"/>
      <c r="K34" s="56"/>
      <c r="L34" s="56"/>
      <c r="M34" s="56"/>
      <c r="N34" s="56"/>
      <c r="O34" s="56"/>
      <c r="P34" s="56"/>
      <c r="Q34" s="56"/>
      <c r="R34" s="56"/>
      <c r="S34" s="56"/>
      <c r="T34" s="56"/>
      <c r="U34" s="56"/>
      <c r="V34" s="56"/>
      <c r="W34" s="56"/>
      <c r="X34" s="56"/>
      <c r="Y34" s="56"/>
      <c r="Z34" s="56"/>
    </row>
    <row r="35" ht="12.75" customHeight="1">
      <c r="A35" s="248"/>
      <c r="B35" s="57"/>
      <c r="C35" s="249"/>
      <c r="D35" s="145"/>
      <c r="E35" s="146"/>
      <c r="F35" s="147"/>
      <c r="G35" s="250"/>
      <c r="H35" s="66"/>
      <c r="I35" s="230"/>
      <c r="J35" s="4"/>
      <c r="K35" s="4"/>
      <c r="L35" s="4"/>
      <c r="M35" s="4"/>
      <c r="N35" s="4"/>
      <c r="O35" s="4"/>
      <c r="P35" s="4"/>
      <c r="Q35" s="4"/>
      <c r="R35" s="4"/>
      <c r="S35" s="4"/>
      <c r="T35" s="4"/>
      <c r="U35" s="4"/>
      <c r="V35" s="4"/>
      <c r="W35" s="4"/>
      <c r="X35" s="4"/>
      <c r="Y35" s="4"/>
      <c r="Z35" s="4"/>
    </row>
    <row r="36" ht="12.75" customHeight="1">
      <c r="A36" s="248"/>
      <c r="B36" s="76"/>
      <c r="C36" s="77"/>
      <c r="D36" s="77"/>
      <c r="E36" s="77"/>
      <c r="F36" s="77"/>
      <c r="G36" s="77"/>
      <c r="H36" s="78"/>
      <c r="I36" s="230"/>
      <c r="J36" s="4"/>
      <c r="K36" s="4"/>
      <c r="L36" s="4"/>
      <c r="M36" s="4"/>
      <c r="N36" s="4"/>
      <c r="O36" s="4"/>
      <c r="P36" s="4"/>
      <c r="Q36" s="4"/>
      <c r="R36" s="4"/>
      <c r="S36" s="4"/>
      <c r="T36" s="4"/>
      <c r="U36" s="4"/>
      <c r="V36" s="4"/>
      <c r="W36" s="4"/>
      <c r="X36" s="4"/>
      <c r="Y36" s="4"/>
      <c r="Z36" s="4"/>
    </row>
    <row r="37" ht="12.75" customHeight="1">
      <c r="A37" s="13"/>
      <c r="B37" s="252"/>
      <c r="C37" s="252"/>
      <c r="D37" s="252"/>
      <c r="E37" s="252"/>
      <c r="F37" s="252"/>
      <c r="G37" s="252"/>
      <c r="H37" s="253"/>
      <c r="I37" s="36"/>
      <c r="J37" s="4"/>
      <c r="K37" s="4"/>
      <c r="L37" s="4"/>
      <c r="M37" s="4"/>
      <c r="N37" s="4"/>
      <c r="O37" s="4"/>
      <c r="P37" s="4"/>
      <c r="Q37" s="4"/>
      <c r="R37" s="4"/>
      <c r="S37" s="4"/>
      <c r="T37" s="4"/>
      <c r="U37" s="4"/>
      <c r="V37" s="4"/>
      <c r="W37" s="4"/>
      <c r="X37" s="4"/>
      <c r="Y37" s="4"/>
      <c r="Z37" s="4"/>
    </row>
    <row r="38" ht="34.5" customHeight="1">
      <c r="A38" s="234"/>
      <c r="B38" s="18"/>
      <c r="C38" s="19" t="s">
        <v>110</v>
      </c>
      <c r="D38" s="20"/>
      <c r="E38" s="20"/>
      <c r="F38" s="20"/>
      <c r="G38" s="21"/>
      <c r="H38" s="22"/>
      <c r="I38" s="230"/>
      <c r="J38" s="4"/>
      <c r="K38" s="4"/>
      <c r="L38" s="4"/>
      <c r="M38" s="4"/>
      <c r="N38" s="4"/>
      <c r="O38" s="4"/>
      <c r="P38" s="4"/>
      <c r="Q38" s="4"/>
      <c r="R38" s="4"/>
      <c r="S38" s="4"/>
      <c r="T38" s="4"/>
      <c r="U38" s="4"/>
      <c r="V38" s="4"/>
      <c r="W38" s="4"/>
      <c r="X38" s="4"/>
      <c r="Y38" s="4"/>
      <c r="Z38" s="4"/>
    </row>
    <row r="39" ht="49.5" customHeight="1">
      <c r="A39" s="248"/>
      <c r="B39" s="236"/>
      <c r="C39" s="237" t="s">
        <v>99</v>
      </c>
      <c r="D39" s="238"/>
      <c r="E39" s="238"/>
      <c r="F39" s="238"/>
      <c r="G39" s="239"/>
      <c r="H39" s="240"/>
      <c r="I39" s="230"/>
      <c r="J39" s="4"/>
      <c r="K39" s="4"/>
      <c r="L39" s="4"/>
      <c r="M39" s="4"/>
      <c r="N39" s="4"/>
      <c r="O39" s="4"/>
      <c r="P39" s="4"/>
      <c r="Q39" s="4"/>
      <c r="R39" s="4"/>
      <c r="S39" s="4"/>
      <c r="T39" s="4"/>
      <c r="U39" s="4"/>
      <c r="V39" s="4"/>
      <c r="W39" s="4"/>
      <c r="X39" s="4"/>
      <c r="Y39" s="4"/>
      <c r="Z39" s="4"/>
    </row>
    <row r="40" ht="12.75" customHeight="1">
      <c r="A40" s="248"/>
      <c r="B40" s="41"/>
      <c r="C40" s="42"/>
      <c r="D40" s="42"/>
      <c r="E40" s="42"/>
      <c r="F40" s="42"/>
      <c r="G40" s="42"/>
      <c r="H40" s="43"/>
      <c r="I40" s="230"/>
      <c r="J40" s="4"/>
      <c r="K40" s="4"/>
      <c r="L40" s="4"/>
      <c r="M40" s="4"/>
      <c r="N40" s="4"/>
      <c r="O40" s="4"/>
      <c r="P40" s="4"/>
      <c r="Q40" s="4"/>
      <c r="R40" s="4"/>
      <c r="S40" s="4"/>
      <c r="T40" s="4"/>
      <c r="U40" s="4"/>
      <c r="V40" s="4"/>
      <c r="W40" s="4"/>
      <c r="X40" s="4"/>
      <c r="Y40" s="4"/>
      <c r="Z40" s="4"/>
    </row>
    <row r="41" ht="33" customHeight="1">
      <c r="A41" s="244"/>
      <c r="B41" s="45"/>
      <c r="C41" s="245"/>
      <c r="D41" s="136" t="s">
        <v>111</v>
      </c>
      <c r="E41" s="51"/>
      <c r="F41" s="51"/>
      <c r="G41" s="52"/>
      <c r="H41" s="246"/>
      <c r="I41" s="247"/>
      <c r="J41" s="56"/>
      <c r="K41" s="56"/>
      <c r="L41" s="56"/>
      <c r="M41" s="56"/>
      <c r="N41" s="56"/>
      <c r="O41" s="56"/>
      <c r="P41" s="56"/>
      <c r="Q41" s="56"/>
      <c r="R41" s="56"/>
      <c r="S41" s="56"/>
      <c r="T41" s="56"/>
      <c r="U41" s="56"/>
      <c r="V41" s="56"/>
      <c r="W41" s="56"/>
      <c r="X41" s="56"/>
      <c r="Y41" s="56"/>
      <c r="Z41" s="56"/>
    </row>
    <row r="42" ht="12.75" customHeight="1">
      <c r="A42" s="254"/>
      <c r="B42" s="163"/>
      <c r="C42" s="255"/>
      <c r="D42" s="165"/>
      <c r="E42" s="166"/>
      <c r="F42" s="167"/>
      <c r="G42" s="256"/>
      <c r="H42" s="169"/>
      <c r="I42" s="230"/>
      <c r="J42" s="4" t="s">
        <v>39</v>
      </c>
      <c r="K42" s="4" t="s">
        <v>112</v>
      </c>
      <c r="L42" s="4" t="s">
        <v>113</v>
      </c>
      <c r="M42" s="4"/>
      <c r="N42" s="4"/>
      <c r="O42" s="4"/>
      <c r="P42" s="4"/>
      <c r="Q42" s="4"/>
      <c r="R42" s="4"/>
      <c r="S42" s="4"/>
      <c r="T42" s="4"/>
      <c r="U42" s="4"/>
      <c r="V42" s="4"/>
      <c r="W42" s="4"/>
      <c r="X42" s="4"/>
      <c r="Y42" s="4"/>
      <c r="Z42" s="4"/>
    </row>
    <row r="43" ht="12.75" customHeight="1">
      <c r="A43" s="248"/>
      <c r="B43" s="76"/>
      <c r="C43" s="77"/>
      <c r="D43" s="77"/>
      <c r="E43" s="77"/>
      <c r="F43" s="77"/>
      <c r="G43" s="77"/>
      <c r="H43" s="78"/>
      <c r="I43" s="230"/>
      <c r="J43" s="4"/>
      <c r="K43" s="4"/>
      <c r="L43" s="4"/>
      <c r="M43" s="4"/>
      <c r="N43" s="4"/>
      <c r="O43" s="4"/>
      <c r="P43" s="4"/>
      <c r="Q43" s="4"/>
      <c r="R43" s="4"/>
      <c r="S43" s="4"/>
      <c r="T43" s="4"/>
      <c r="U43" s="4"/>
      <c r="V43" s="4"/>
      <c r="W43" s="4"/>
      <c r="X43" s="4"/>
      <c r="Y43" s="4"/>
      <c r="Z43" s="4"/>
    </row>
    <row r="44" ht="49.5" customHeight="1">
      <c r="A44" s="244"/>
      <c r="B44" s="45"/>
      <c r="C44" s="245"/>
      <c r="D44" s="136" t="s">
        <v>114</v>
      </c>
      <c r="E44" s="51"/>
      <c r="F44" s="51"/>
      <c r="G44" s="52"/>
      <c r="H44" s="246"/>
      <c r="I44" s="247"/>
      <c r="J44" s="56"/>
      <c r="K44" s="56"/>
      <c r="L44" s="56"/>
      <c r="M44" s="56"/>
      <c r="N44" s="56"/>
      <c r="O44" s="56"/>
      <c r="P44" s="56"/>
      <c r="Q44" s="56"/>
      <c r="R44" s="56"/>
      <c r="S44" s="56"/>
      <c r="T44" s="56"/>
      <c r="U44" s="56"/>
      <c r="V44" s="56"/>
      <c r="W44" s="56"/>
      <c r="X44" s="56"/>
      <c r="Y44" s="56"/>
      <c r="Z44" s="56"/>
    </row>
    <row r="45" ht="12.75" customHeight="1">
      <c r="A45" s="254"/>
      <c r="B45" s="163"/>
      <c r="C45" s="255"/>
      <c r="D45" s="165"/>
      <c r="E45" s="166"/>
      <c r="F45" s="167"/>
      <c r="G45" s="256"/>
      <c r="H45" s="169"/>
      <c r="I45" s="230"/>
      <c r="J45" s="4" t="s">
        <v>115</v>
      </c>
      <c r="K45" s="4" t="s">
        <v>53</v>
      </c>
      <c r="L45" s="4" t="s">
        <v>116</v>
      </c>
      <c r="M45" s="4"/>
      <c r="N45" s="4"/>
      <c r="O45" s="4"/>
      <c r="P45" s="4"/>
      <c r="Q45" s="4"/>
      <c r="R45" s="4"/>
      <c r="S45" s="4"/>
      <c r="T45" s="4"/>
      <c r="U45" s="4"/>
      <c r="V45" s="4"/>
      <c r="W45" s="4"/>
      <c r="X45" s="4"/>
      <c r="Y45" s="4"/>
      <c r="Z45" s="4"/>
    </row>
    <row r="46" ht="12.75" customHeight="1">
      <c r="A46" s="248"/>
      <c r="B46" s="76"/>
      <c r="C46" s="77"/>
      <c r="D46" s="77"/>
      <c r="E46" s="77"/>
      <c r="F46" s="77"/>
      <c r="G46" s="77"/>
      <c r="H46" s="78"/>
      <c r="I46" s="230"/>
      <c r="J46" s="4"/>
      <c r="K46" s="4"/>
      <c r="L46" s="4"/>
      <c r="M46" s="4"/>
      <c r="N46" s="4"/>
      <c r="O46" s="4"/>
      <c r="P46" s="4"/>
      <c r="Q46" s="4"/>
      <c r="R46" s="4"/>
      <c r="S46" s="4"/>
      <c r="T46" s="4"/>
      <c r="U46" s="4"/>
      <c r="V46" s="4"/>
      <c r="W46" s="4"/>
      <c r="X46" s="4"/>
      <c r="Y46" s="4"/>
      <c r="Z46" s="4"/>
    </row>
    <row r="47" ht="49.5" customHeight="1">
      <c r="A47" s="244"/>
      <c r="B47" s="45"/>
      <c r="C47" s="245"/>
      <c r="D47" s="136" t="s">
        <v>117</v>
      </c>
      <c r="E47" s="51"/>
      <c r="F47" s="51"/>
      <c r="G47" s="52"/>
      <c r="H47" s="246"/>
      <c r="I47" s="247"/>
      <c r="J47" s="56"/>
      <c r="K47" s="56"/>
      <c r="L47" s="56"/>
      <c r="M47" s="56"/>
      <c r="N47" s="56"/>
      <c r="O47" s="56"/>
      <c r="P47" s="56"/>
      <c r="Q47" s="56"/>
      <c r="R47" s="56"/>
      <c r="S47" s="56"/>
      <c r="T47" s="56"/>
      <c r="U47" s="56"/>
      <c r="V47" s="56"/>
      <c r="W47" s="56"/>
      <c r="X47" s="56"/>
      <c r="Y47" s="56"/>
      <c r="Z47" s="56"/>
    </row>
    <row r="48" ht="12.75" customHeight="1">
      <c r="A48" s="254"/>
      <c r="B48" s="257"/>
      <c r="C48" s="255"/>
      <c r="D48" s="165"/>
      <c r="E48" s="166"/>
      <c r="F48" s="167"/>
      <c r="G48" s="258"/>
      <c r="H48" s="169"/>
      <c r="I48" s="230"/>
      <c r="J48" s="4" t="s">
        <v>118</v>
      </c>
      <c r="K48" s="4" t="s">
        <v>119</v>
      </c>
      <c r="L48" s="4" t="s">
        <v>120</v>
      </c>
      <c r="M48" s="4"/>
      <c r="N48" s="4"/>
      <c r="O48" s="4"/>
      <c r="P48" s="4"/>
      <c r="Q48" s="4"/>
      <c r="R48" s="4"/>
      <c r="S48" s="4"/>
      <c r="T48" s="4"/>
      <c r="U48" s="4"/>
      <c r="V48" s="4"/>
      <c r="W48" s="4"/>
      <c r="X48" s="4"/>
      <c r="Y48" s="4"/>
      <c r="Z48" s="4"/>
    </row>
    <row r="49" ht="12.75" customHeight="1">
      <c r="A49" s="248"/>
      <c r="B49" s="76"/>
      <c r="C49" s="77"/>
      <c r="D49" s="77"/>
      <c r="E49" s="77"/>
      <c r="F49" s="77"/>
      <c r="G49" s="77"/>
      <c r="H49" s="78"/>
      <c r="I49" s="230"/>
      <c r="J49" s="4"/>
      <c r="K49" s="4"/>
      <c r="L49" s="4"/>
      <c r="M49" s="4"/>
      <c r="N49" s="4"/>
      <c r="O49" s="4"/>
      <c r="P49" s="4"/>
      <c r="Q49" s="4"/>
      <c r="R49" s="4"/>
      <c r="S49" s="4"/>
      <c r="T49" s="4"/>
      <c r="U49" s="4"/>
      <c r="V49" s="4"/>
      <c r="W49" s="4"/>
      <c r="X49" s="4"/>
      <c r="Y49" s="4"/>
      <c r="Z49" s="4"/>
    </row>
    <row r="50" ht="49.5" customHeight="1">
      <c r="A50" s="244"/>
      <c r="B50" s="45"/>
      <c r="C50" s="245"/>
      <c r="D50" s="136" t="s">
        <v>121</v>
      </c>
      <c r="E50" s="51"/>
      <c r="F50" s="51"/>
      <c r="G50" s="52"/>
      <c r="H50" s="246"/>
      <c r="I50" s="247"/>
      <c r="J50" s="56"/>
      <c r="K50" s="56"/>
      <c r="L50" s="56"/>
      <c r="M50" s="56"/>
      <c r="N50" s="56"/>
      <c r="O50" s="56"/>
      <c r="P50" s="56"/>
      <c r="Q50" s="56"/>
      <c r="R50" s="56"/>
      <c r="S50" s="56"/>
      <c r="T50" s="56"/>
      <c r="U50" s="56"/>
      <c r="V50" s="56"/>
      <c r="W50" s="56"/>
      <c r="X50" s="56"/>
      <c r="Y50" s="56"/>
      <c r="Z50" s="56"/>
    </row>
    <row r="51" ht="12.75" customHeight="1">
      <c r="A51" s="254"/>
      <c r="B51" s="163"/>
      <c r="C51" s="255"/>
      <c r="D51" s="165"/>
      <c r="E51" s="166"/>
      <c r="F51" s="167"/>
      <c r="G51" s="256"/>
      <c r="H51" s="169"/>
      <c r="I51" s="230"/>
      <c r="J51" s="4" t="s">
        <v>122</v>
      </c>
      <c r="K51" s="4" t="s">
        <v>53</v>
      </c>
      <c r="L51" s="4" t="s">
        <v>123</v>
      </c>
      <c r="M51" s="4"/>
      <c r="N51" s="4"/>
      <c r="O51" s="4"/>
      <c r="P51" s="4"/>
      <c r="Q51" s="4"/>
      <c r="R51" s="4"/>
      <c r="S51" s="4"/>
      <c r="T51" s="4"/>
      <c r="U51" s="4"/>
      <c r="V51" s="4"/>
      <c r="W51" s="4"/>
      <c r="X51" s="4"/>
      <c r="Y51" s="4"/>
      <c r="Z51" s="4"/>
    </row>
    <row r="52" ht="12.75" customHeight="1">
      <c r="A52" s="248"/>
      <c r="B52" s="76"/>
      <c r="C52" s="77"/>
      <c r="D52" s="77"/>
      <c r="E52" s="77"/>
      <c r="F52" s="77"/>
      <c r="G52" s="77"/>
      <c r="H52" s="78"/>
      <c r="I52" s="230"/>
      <c r="J52" s="4"/>
      <c r="K52" s="4"/>
      <c r="L52" s="4"/>
      <c r="M52" s="4"/>
      <c r="N52" s="4"/>
      <c r="O52" s="4"/>
      <c r="P52" s="4"/>
      <c r="Q52" s="4"/>
      <c r="R52" s="4"/>
      <c r="S52" s="4"/>
      <c r="T52" s="4"/>
      <c r="U52" s="4"/>
      <c r="V52" s="4"/>
      <c r="W52" s="4"/>
      <c r="X52" s="4"/>
      <c r="Y52" s="4"/>
      <c r="Z52" s="4"/>
    </row>
    <row r="53" ht="33" customHeight="1">
      <c r="A53" s="244"/>
      <c r="B53" s="45"/>
      <c r="C53" s="245"/>
      <c r="D53" s="136" t="s">
        <v>124</v>
      </c>
      <c r="E53" s="51"/>
      <c r="F53" s="51"/>
      <c r="G53" s="52"/>
      <c r="H53" s="246"/>
      <c r="I53" s="247"/>
      <c r="J53" s="56"/>
      <c r="K53" s="56"/>
      <c r="L53" s="56"/>
      <c r="M53" s="56"/>
      <c r="N53" s="56"/>
      <c r="O53" s="56"/>
      <c r="P53" s="56"/>
      <c r="Q53" s="56"/>
      <c r="R53" s="56"/>
      <c r="S53" s="56"/>
      <c r="T53" s="56"/>
      <c r="U53" s="56"/>
      <c r="V53" s="56"/>
      <c r="W53" s="56"/>
      <c r="X53" s="56"/>
      <c r="Y53" s="56"/>
      <c r="Z53" s="56"/>
    </row>
    <row r="54" ht="12.75" customHeight="1">
      <c r="A54" s="254"/>
      <c r="B54" s="163"/>
      <c r="C54" s="255"/>
      <c r="D54" s="165"/>
      <c r="E54" s="166"/>
      <c r="F54" s="167"/>
      <c r="G54" s="256"/>
      <c r="H54" s="169"/>
      <c r="I54" s="230"/>
      <c r="J54" s="4" t="s">
        <v>125</v>
      </c>
      <c r="K54" s="4" t="s">
        <v>126</v>
      </c>
      <c r="L54" s="4" t="s">
        <v>127</v>
      </c>
      <c r="M54" s="4"/>
      <c r="N54" s="4"/>
      <c r="O54" s="4"/>
      <c r="P54" s="4"/>
      <c r="Q54" s="4"/>
      <c r="R54" s="4"/>
      <c r="S54" s="4"/>
      <c r="T54" s="4"/>
      <c r="U54" s="4"/>
      <c r="V54" s="4"/>
      <c r="W54" s="4"/>
      <c r="X54" s="4"/>
      <c r="Y54" s="4"/>
      <c r="Z54" s="4"/>
    </row>
    <row r="55" ht="12.75" customHeight="1">
      <c r="A55" s="248"/>
      <c r="B55" s="76"/>
      <c r="C55" s="77"/>
      <c r="D55" s="77"/>
      <c r="E55" s="77"/>
      <c r="F55" s="77"/>
      <c r="G55" s="77"/>
      <c r="H55" s="78"/>
      <c r="I55" s="230"/>
      <c r="J55" s="4"/>
      <c r="K55" s="4"/>
      <c r="L55" s="4"/>
      <c r="M55" s="4"/>
      <c r="N55" s="4"/>
      <c r="O55" s="4"/>
      <c r="P55" s="4"/>
      <c r="Q55" s="4"/>
      <c r="R55" s="4"/>
      <c r="S55" s="4"/>
      <c r="T55" s="4"/>
      <c r="U55" s="4"/>
      <c r="V55" s="4"/>
      <c r="W55" s="4"/>
      <c r="X55" s="4"/>
      <c r="Y55" s="4"/>
      <c r="Z55" s="4"/>
    </row>
    <row r="56" ht="12.75" customHeight="1">
      <c r="A56" s="13"/>
      <c r="B56" s="252"/>
      <c r="C56" s="252"/>
      <c r="D56" s="252"/>
      <c r="E56" s="252"/>
      <c r="F56" s="252"/>
      <c r="G56" s="252"/>
      <c r="H56" s="253"/>
      <c r="I56" s="36"/>
      <c r="J56" s="4"/>
      <c r="K56" s="4"/>
      <c r="L56" s="4"/>
      <c r="M56" s="4"/>
      <c r="N56" s="4"/>
      <c r="O56" s="4"/>
      <c r="P56" s="4"/>
      <c r="Q56" s="4"/>
      <c r="R56" s="4"/>
      <c r="S56" s="4"/>
      <c r="T56" s="4"/>
      <c r="U56" s="4"/>
      <c r="V56" s="4"/>
      <c r="W56" s="4"/>
      <c r="X56" s="4"/>
      <c r="Y56" s="4"/>
      <c r="Z56" s="4"/>
    </row>
    <row r="57" ht="34.5" customHeight="1">
      <c r="A57" s="234"/>
      <c r="B57" s="18"/>
      <c r="C57" s="19" t="s">
        <v>128</v>
      </c>
      <c r="D57" s="20"/>
      <c r="E57" s="20"/>
      <c r="F57" s="20"/>
      <c r="G57" s="21"/>
      <c r="H57" s="22"/>
      <c r="I57" s="230"/>
      <c r="J57" s="4"/>
      <c r="K57" s="4"/>
      <c r="L57" s="4"/>
      <c r="M57" s="4"/>
      <c r="N57" s="4"/>
      <c r="O57" s="4"/>
      <c r="P57" s="4"/>
      <c r="Q57" s="4"/>
      <c r="R57" s="4"/>
      <c r="S57" s="4"/>
      <c r="T57" s="4"/>
      <c r="U57" s="4"/>
      <c r="V57" s="4"/>
      <c r="W57" s="4"/>
      <c r="X57" s="4"/>
      <c r="Y57" s="4"/>
      <c r="Z57" s="4"/>
    </row>
    <row r="58" ht="12.75" customHeight="1">
      <c r="A58" s="248"/>
      <c r="B58" s="259"/>
      <c r="C58" s="260"/>
      <c r="D58" s="260"/>
      <c r="E58" s="260"/>
      <c r="F58" s="260"/>
      <c r="G58" s="260"/>
      <c r="H58" s="261"/>
      <c r="I58" s="230"/>
      <c r="J58" s="4"/>
      <c r="K58" s="4"/>
      <c r="L58" s="4"/>
      <c r="M58" s="4"/>
      <c r="N58" s="4"/>
      <c r="O58" s="4"/>
      <c r="P58" s="4"/>
      <c r="Q58" s="4"/>
      <c r="R58" s="4"/>
      <c r="S58" s="4"/>
      <c r="T58" s="4"/>
      <c r="U58" s="4"/>
      <c r="V58" s="4"/>
      <c r="W58" s="4"/>
      <c r="X58" s="4"/>
      <c r="Y58" s="4"/>
      <c r="Z58" s="4"/>
    </row>
    <row r="59" ht="45" customHeight="1">
      <c r="A59" s="248"/>
      <c r="B59" s="82"/>
      <c r="C59" s="213"/>
      <c r="D59" s="262" t="s">
        <v>129</v>
      </c>
      <c r="E59" s="263"/>
      <c r="F59" s="264"/>
      <c r="G59" s="265"/>
      <c r="H59" s="113"/>
      <c r="I59" s="230"/>
      <c r="J59" s="4"/>
      <c r="K59" s="4"/>
      <c r="L59" s="4"/>
      <c r="M59" s="4"/>
      <c r="N59" s="4"/>
      <c r="O59" s="4"/>
      <c r="P59" s="4"/>
      <c r="Q59" s="4"/>
      <c r="R59" s="4"/>
      <c r="S59" s="4"/>
      <c r="T59" s="4"/>
      <c r="U59" s="4"/>
      <c r="V59" s="4"/>
      <c r="W59" s="4"/>
      <c r="X59" s="4"/>
      <c r="Y59" s="4"/>
      <c r="Z59" s="4"/>
    </row>
    <row r="60" ht="12.75" customHeight="1">
      <c r="A60" s="248"/>
      <c r="B60" s="76"/>
      <c r="C60" s="77"/>
      <c r="D60" s="77"/>
      <c r="E60" s="77"/>
      <c r="F60" s="77"/>
      <c r="G60" s="77"/>
      <c r="H60" s="78"/>
      <c r="I60" s="230"/>
      <c r="J60" s="4"/>
      <c r="K60" s="4"/>
      <c r="L60" s="4"/>
      <c r="M60" s="4"/>
      <c r="N60" s="4"/>
      <c r="O60" s="4"/>
      <c r="P60" s="4"/>
      <c r="Q60" s="4"/>
      <c r="R60" s="4"/>
      <c r="S60" s="4"/>
      <c r="T60" s="4"/>
      <c r="U60" s="4"/>
      <c r="V60" s="4"/>
      <c r="W60" s="4"/>
      <c r="X60" s="4"/>
      <c r="Y60" s="4"/>
      <c r="Z60" s="4"/>
    </row>
    <row r="61" ht="45" customHeight="1">
      <c r="A61" s="248"/>
      <c r="B61" s="82"/>
      <c r="C61" s="213"/>
      <c r="D61" s="214" t="s">
        <v>130</v>
      </c>
      <c r="E61" s="263"/>
      <c r="F61" s="264"/>
      <c r="G61" s="265"/>
      <c r="H61" s="113"/>
      <c r="I61" s="230"/>
      <c r="J61" s="4"/>
      <c r="K61" s="4"/>
      <c r="L61" s="4"/>
      <c r="M61" s="4"/>
      <c r="N61" s="4"/>
      <c r="O61" s="4"/>
      <c r="P61" s="4"/>
      <c r="Q61" s="4"/>
      <c r="R61" s="4"/>
      <c r="S61" s="4"/>
      <c r="T61" s="4"/>
      <c r="U61" s="4"/>
      <c r="V61" s="4"/>
      <c r="W61" s="4"/>
      <c r="X61" s="4"/>
      <c r="Y61" s="4"/>
      <c r="Z61" s="4"/>
    </row>
    <row r="62" ht="12.75" customHeight="1">
      <c r="A62" s="248"/>
      <c r="B62" s="76"/>
      <c r="C62" s="77"/>
      <c r="D62" s="77"/>
      <c r="E62" s="77"/>
      <c r="F62" s="77"/>
      <c r="G62" s="77"/>
      <c r="H62" s="78"/>
      <c r="I62" s="230"/>
      <c r="J62" s="4"/>
      <c r="K62" s="4"/>
      <c r="L62" s="4"/>
      <c r="M62" s="4"/>
      <c r="N62" s="4"/>
      <c r="O62" s="4"/>
      <c r="P62" s="4"/>
      <c r="Q62" s="4"/>
      <c r="R62" s="4"/>
      <c r="S62" s="4"/>
      <c r="T62" s="4"/>
      <c r="U62" s="4"/>
      <c r="V62" s="4"/>
      <c r="W62" s="4"/>
      <c r="X62" s="4"/>
      <c r="Y62" s="4"/>
      <c r="Z62" s="4"/>
    </row>
    <row r="63" ht="45" customHeight="1">
      <c r="A63" s="248"/>
      <c r="B63" s="82"/>
      <c r="C63" s="213"/>
      <c r="D63" s="214" t="s">
        <v>131</v>
      </c>
      <c r="E63" s="263"/>
      <c r="F63" s="264"/>
      <c r="G63" s="265"/>
      <c r="H63" s="113"/>
      <c r="I63" s="230"/>
      <c r="J63" s="4"/>
      <c r="K63" s="4"/>
      <c r="L63" s="4"/>
      <c r="M63" s="4"/>
      <c r="N63" s="4"/>
      <c r="O63" s="4"/>
      <c r="P63" s="4"/>
      <c r="Q63" s="4"/>
      <c r="R63" s="4"/>
      <c r="S63" s="4"/>
      <c r="T63" s="4"/>
      <c r="U63" s="4"/>
      <c r="V63" s="4"/>
      <c r="W63" s="4"/>
      <c r="X63" s="4"/>
      <c r="Y63" s="4"/>
      <c r="Z63" s="4"/>
    </row>
    <row r="64" ht="12.75" customHeight="1">
      <c r="A64" s="248"/>
      <c r="B64" s="76"/>
      <c r="C64" s="77"/>
      <c r="D64" s="77"/>
      <c r="E64" s="77"/>
      <c r="F64" s="77"/>
      <c r="G64" s="77"/>
      <c r="H64" s="78"/>
      <c r="I64" s="230"/>
      <c r="J64" s="4"/>
      <c r="K64" s="4"/>
      <c r="L64" s="4"/>
      <c r="M64" s="4"/>
      <c r="N64" s="4"/>
      <c r="O64" s="4"/>
      <c r="P64" s="4"/>
      <c r="Q64" s="4"/>
      <c r="R64" s="4"/>
      <c r="S64" s="4"/>
      <c r="T64" s="4"/>
      <c r="U64" s="4"/>
      <c r="V64" s="4"/>
      <c r="W64" s="4"/>
      <c r="X64" s="4"/>
      <c r="Y64" s="4"/>
      <c r="Z64" s="4"/>
    </row>
    <row r="65" ht="45" customHeight="1">
      <c r="A65" s="248"/>
      <c r="B65" s="82"/>
      <c r="C65" s="213"/>
      <c r="D65" s="262" t="s">
        <v>132</v>
      </c>
      <c r="E65" s="263"/>
      <c r="F65" s="264"/>
      <c r="G65" s="265"/>
      <c r="H65" s="113"/>
      <c r="I65" s="230"/>
      <c r="J65" s="4"/>
      <c r="K65" s="4"/>
      <c r="L65" s="4"/>
      <c r="M65" s="4"/>
      <c r="N65" s="4"/>
      <c r="O65" s="4"/>
      <c r="P65" s="4"/>
      <c r="Q65" s="4"/>
      <c r="R65" s="4"/>
      <c r="S65" s="4"/>
      <c r="T65" s="4"/>
      <c r="U65" s="4"/>
      <c r="V65" s="4"/>
      <c r="W65" s="4"/>
      <c r="X65" s="4"/>
      <c r="Y65" s="4"/>
      <c r="Z65" s="4"/>
    </row>
    <row r="66" ht="12.75" customHeight="1">
      <c r="A66" s="248"/>
      <c r="B66" s="158"/>
      <c r="C66" s="159"/>
      <c r="D66" s="159"/>
      <c r="E66" s="159"/>
      <c r="F66" s="159"/>
      <c r="G66" s="159"/>
      <c r="H66" s="160"/>
      <c r="I66" s="230"/>
      <c r="J66" s="4"/>
      <c r="K66" s="4"/>
      <c r="L66" s="4"/>
      <c r="M66" s="4"/>
      <c r="N66" s="4"/>
      <c r="O66" s="4"/>
      <c r="P66" s="4"/>
      <c r="Q66" s="4"/>
      <c r="R66" s="4"/>
      <c r="S66" s="4"/>
      <c r="T66" s="4"/>
      <c r="U66" s="4"/>
      <c r="V66" s="4"/>
      <c r="W66" s="4"/>
      <c r="X66" s="4"/>
      <c r="Y66" s="4"/>
      <c r="Z66" s="4"/>
    </row>
    <row r="67" ht="12.75" customHeight="1">
      <c r="A67" s="120"/>
      <c r="B67" s="266"/>
      <c r="C67" s="267"/>
      <c r="D67" s="267"/>
      <c r="E67" s="267"/>
      <c r="F67" s="267"/>
      <c r="G67" s="267"/>
      <c r="H67" s="268"/>
      <c r="I67" s="269"/>
      <c r="J67" s="4"/>
      <c r="K67" s="4"/>
      <c r="L67" s="4"/>
      <c r="M67" s="4"/>
      <c r="N67" s="4"/>
      <c r="O67" s="4"/>
      <c r="P67" s="4"/>
      <c r="Q67" s="4"/>
      <c r="R67" s="4"/>
      <c r="S67" s="4"/>
      <c r="T67" s="4"/>
      <c r="U67" s="4"/>
      <c r="V67" s="4"/>
      <c r="W67" s="4"/>
      <c r="X67" s="4"/>
      <c r="Y67" s="4"/>
      <c r="Z67" s="4"/>
    </row>
    <row r="68"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NvjtLA0RgeWHCvHTFuBoAOAq8bfJSvLZdD0aB+QhLOPBho7wymdjWnSXSHkeW2ByZV7rQYd3CLou9yx2g/UbYg==" saltValue="doIXS6cHCZrI9FAfDBA2Yw==" spinCount="100000" autoFilter="1" deleteColumns="1" deleteRows="1" formatCells="1" formatColumns="1" formatRows="1" insertColumns="1" insertHyperlinks="1" insertRows="1" objects="1" pivotTables="1" scenarios="1" selectLockedCells="0" selectUnlockedCells="0" sheet="1" sort="1"/>
  <mergeCells count="68">
    <mergeCell ref="B1:H1"/>
    <mergeCell ref="C2:D2"/>
    <mergeCell ref="E2:H2"/>
    <mergeCell ref="B3:H3"/>
    <mergeCell ref="C4:G4"/>
    <mergeCell ref="C5:G5"/>
    <mergeCell ref="B6:H6"/>
    <mergeCell ref="D7:G7"/>
    <mergeCell ref="D8:F8"/>
    <mergeCell ref="B9:H9"/>
    <mergeCell ref="D10:G10"/>
    <mergeCell ref="D11:F11"/>
    <mergeCell ref="B12:H12"/>
    <mergeCell ref="D13:G13"/>
    <mergeCell ref="D14:F14"/>
    <mergeCell ref="B15:H15"/>
    <mergeCell ref="D16:G16"/>
    <mergeCell ref="D17:F17"/>
    <mergeCell ref="B18:H18"/>
    <mergeCell ref="D19:G19"/>
    <mergeCell ref="D20:F20"/>
    <mergeCell ref="B21:H21"/>
    <mergeCell ref="D22:G22"/>
    <mergeCell ref="D23:F23"/>
    <mergeCell ref="B24:H24"/>
    <mergeCell ref="D25:G25"/>
    <mergeCell ref="D26:F26"/>
    <mergeCell ref="B27:H27"/>
    <mergeCell ref="D28:G28"/>
    <mergeCell ref="D29:F29"/>
    <mergeCell ref="B30:H30"/>
    <mergeCell ref="D31:G31"/>
    <mergeCell ref="D32:F32"/>
    <mergeCell ref="B33:H33"/>
    <mergeCell ref="D34:G34"/>
    <mergeCell ref="D35:F35"/>
    <mergeCell ref="B36:H36"/>
    <mergeCell ref="B37:H37"/>
    <mergeCell ref="C38:G38"/>
    <mergeCell ref="C39:G39"/>
    <mergeCell ref="B40:H40"/>
    <mergeCell ref="D41:G41"/>
    <mergeCell ref="D42:F42"/>
    <mergeCell ref="B43:H43"/>
    <mergeCell ref="D44:G44"/>
    <mergeCell ref="D45:F45"/>
    <mergeCell ref="B46:H46"/>
    <mergeCell ref="D47:G47"/>
    <mergeCell ref="D48:F48"/>
    <mergeCell ref="B49:H49"/>
    <mergeCell ref="D50:G50"/>
    <mergeCell ref="D51:F51"/>
    <mergeCell ref="B52:H52"/>
    <mergeCell ref="D53:G53"/>
    <mergeCell ref="D54:F54"/>
    <mergeCell ref="B55:H55"/>
    <mergeCell ref="B56:H56"/>
    <mergeCell ref="C57:G57"/>
    <mergeCell ref="B58:H58"/>
    <mergeCell ref="D59:E59"/>
    <mergeCell ref="B60:H60"/>
    <mergeCell ref="D61:E61"/>
    <mergeCell ref="B62:H62"/>
    <mergeCell ref="D63:E63"/>
    <mergeCell ref="B64:H64"/>
    <mergeCell ref="D65:E65"/>
    <mergeCell ref="B66:H66"/>
    <mergeCell ref="B67:H67"/>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7" disablePrompts="0">
        <x14:dataValidation xr:uid="{00E0000D-00AB-4968-959C-00F600050003}" type="list" allowBlank="1" errorStyle="stop" imeMode="noControl" operator="between" showDropDown="0" showErrorMessage="1" showInputMessage="0">
          <x14:formula1>
            <xm:f>"Sí,No"</xm:f>
          </x14:formula1>
          <xm:sqref>D8 D11 D14 D17 D20 D23 D26 D29 D32 D35</xm:sqref>
        </x14:dataValidation>
        <x14:dataValidation xr:uid="{002900B4-0041-44AA-9E11-00FB00A60066}" type="list" allowBlank="1" errorStyle="stop" imeMode="noControl" operator="between" showDropDown="0" showErrorMessage="1" showInputMessage="0">
          <x14:formula1>
            <xm:f>$J$48:$L$48</xm:f>
          </x14:formula1>
          <xm:sqref>D48</xm:sqref>
        </x14:dataValidation>
        <x14:dataValidation xr:uid="{00C40046-0093-4B15-90D8-007E00C1009A}" type="list" allowBlank="1" errorStyle="stop" imeMode="noControl" operator="between" showDropDown="0" showErrorMessage="1" showInputMessage="0">
          <x14:formula1>
            <xm:f>$J$51:$L$51</xm:f>
          </x14:formula1>
          <xm:sqref>D51</xm:sqref>
        </x14:dataValidation>
        <x14:dataValidation xr:uid="{00DA00E0-00D8-4FD6-B4D2-00F1001B00C9}" type="list" allowBlank="1" errorStyle="stop" imeMode="noControl" operator="between" showDropDown="0" showErrorMessage="1" showInputMessage="0">
          <x14:formula1>
            <xm:f>$J$54:$L$54</xm:f>
          </x14:formula1>
          <xm:sqref>D54</xm:sqref>
        </x14:dataValidation>
        <x14:dataValidation xr:uid="{00E80026-00C8-4C81-B4E2-00BB00D600DD}" type="list" allowBlank="1" errorStyle="stop" imeMode="noControl" operator="between" showDropDown="0" showErrorMessage="1" showInputMessage="0">
          <x14:formula1>
            <xm:f>$J$42:$L$42</xm:f>
          </x14:formula1>
          <xm:sqref>D42</xm:sqref>
        </x14:dataValidation>
        <x14:dataValidation xr:uid="{00FC0042-0044-4162-BF20-008F0021006E}" type="list" allowBlank="1" errorStyle="stop" imeMode="noControl" operator="between" showDropDown="0" showErrorMessage="1" showInputMessage="0">
          <x14:formula1>
            <xm:f>$J$45:$L$45</xm:f>
          </x14:formula1>
          <xm:sqref>D45</xm:sqref>
        </x14:dataValidation>
        <x14:dataValidation xr:uid="{001D00DE-0041-4954-B629-00FA00C00005}" type="decimal" allowBlank="1" errorStyle="stop" imeMode="noControl" operator="greaterThanOrEqual" showDropDown="1" showErrorMessage="1" showInputMessage="0">
          <x14:formula1>
            <xm:f>0.0</xm:f>
          </x14:formula1>
          <xm:sqref>F59 F61 F63 F65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6.00390625"/>
    <col customWidth="1" min="6" max="6" width="13.7109375"/>
    <col customWidth="1" min="7" max="11" width="10.7109375"/>
    <col customWidth="1" min="12" max="13" width="2"/>
    <col customWidth="1" min="14" max="14" width="2.75"/>
    <col customWidth="1" hidden="1" min="15" max="18" width="12.630000000000001"/>
    <col customWidth="1" min="19" max="20" width="12.630000000000001"/>
  </cols>
  <sheetData>
    <row r="1" ht="15.75" customHeight="1">
      <c r="A1" s="125"/>
      <c r="B1" s="2"/>
      <c r="C1" s="2"/>
      <c r="D1" s="2"/>
      <c r="E1" s="2"/>
      <c r="F1" s="2"/>
      <c r="G1" s="2"/>
      <c r="H1" s="2"/>
      <c r="I1" s="2"/>
      <c r="J1" s="2"/>
      <c r="K1" s="2"/>
      <c r="L1" s="2"/>
      <c r="M1" s="2"/>
      <c r="N1" s="270" t="s">
        <v>0</v>
      </c>
      <c r="O1" s="4"/>
      <c r="P1" s="4"/>
      <c r="Q1" s="4"/>
      <c r="R1" s="4"/>
      <c r="S1" s="4"/>
      <c r="T1" s="4"/>
      <c r="U1" s="4"/>
      <c r="V1" s="4"/>
      <c r="W1" s="4"/>
      <c r="X1" s="4"/>
      <c r="Y1" s="4"/>
      <c r="Z1" s="4"/>
      <c r="AA1" s="4"/>
    </row>
    <row r="2" ht="62.25" customHeight="1">
      <c r="A2" s="5"/>
      <c r="B2" s="271"/>
      <c r="C2" s="229"/>
      <c r="D2" s="129"/>
      <c r="E2" s="9" t="s">
        <v>133</v>
      </c>
      <c r="F2" s="10"/>
      <c r="G2" s="10"/>
      <c r="H2" s="10"/>
      <c r="I2" s="10"/>
      <c r="J2" s="10"/>
      <c r="K2" s="10"/>
      <c r="L2" s="10"/>
      <c r="M2" s="272"/>
      <c r="N2" s="12"/>
      <c r="O2" s="4"/>
      <c r="P2" s="4"/>
      <c r="Q2" s="4"/>
      <c r="R2" s="4"/>
      <c r="S2" s="4"/>
      <c r="T2" s="4"/>
      <c r="U2" s="4"/>
      <c r="V2" s="4"/>
      <c r="W2" s="4"/>
      <c r="X2" s="4"/>
      <c r="Y2" s="4"/>
      <c r="Z2" s="4"/>
      <c r="AA2" s="4"/>
    </row>
    <row r="3" ht="15.75" customHeight="1">
      <c r="A3" s="13"/>
      <c r="B3" s="14"/>
      <c r="C3" s="15"/>
      <c r="D3" s="15"/>
      <c r="E3" s="15"/>
      <c r="F3" s="15"/>
      <c r="G3" s="15"/>
      <c r="H3" s="15"/>
      <c r="I3" s="15"/>
      <c r="J3" s="15"/>
      <c r="K3" s="15"/>
      <c r="L3" s="15"/>
      <c r="M3" s="16"/>
      <c r="N3" s="36"/>
      <c r="O3" s="4"/>
      <c r="P3" s="4"/>
      <c r="Q3" s="4"/>
      <c r="R3" s="4"/>
      <c r="S3" s="4"/>
      <c r="T3" s="4"/>
      <c r="U3" s="4"/>
      <c r="V3" s="4"/>
      <c r="W3" s="4"/>
      <c r="X3" s="4"/>
      <c r="Y3" s="4"/>
      <c r="Z3" s="4"/>
      <c r="AA3" s="4"/>
    </row>
    <row r="4" ht="34.5" customHeight="1">
      <c r="A4" s="17"/>
      <c r="B4" s="18"/>
      <c r="C4" s="19" t="s">
        <v>134</v>
      </c>
      <c r="D4" s="20"/>
      <c r="E4" s="20"/>
      <c r="F4" s="20"/>
      <c r="G4" s="20"/>
      <c r="H4" s="20"/>
      <c r="I4" s="20"/>
      <c r="J4" s="20"/>
      <c r="K4" s="20"/>
      <c r="L4" s="21"/>
      <c r="M4" s="22"/>
      <c r="N4" s="12"/>
      <c r="O4" s="4"/>
      <c r="P4" s="4"/>
      <c r="Q4" s="4"/>
      <c r="R4" s="4"/>
      <c r="S4" s="4"/>
      <c r="T4" s="4"/>
      <c r="U4" s="4"/>
      <c r="V4" s="4"/>
      <c r="W4" s="4"/>
      <c r="X4" s="4"/>
      <c r="Y4" s="4"/>
      <c r="Z4" s="4"/>
      <c r="AA4" s="4"/>
    </row>
    <row r="5" ht="49.5" customHeight="1">
      <c r="A5" s="23"/>
      <c r="B5" s="27"/>
      <c r="C5" s="38" t="s">
        <v>22</v>
      </c>
      <c r="D5" s="39"/>
      <c r="E5" s="39"/>
      <c r="F5" s="39"/>
      <c r="G5" s="39"/>
      <c r="H5" s="39"/>
      <c r="I5" s="39"/>
      <c r="J5" s="39"/>
      <c r="K5" s="39"/>
      <c r="L5" s="40"/>
      <c r="M5" s="29"/>
      <c r="N5" s="12"/>
      <c r="O5" s="4"/>
      <c r="P5" s="4"/>
      <c r="Q5" s="4"/>
      <c r="R5" s="4"/>
      <c r="S5" s="4"/>
      <c r="T5" s="4"/>
      <c r="U5" s="4"/>
      <c r="V5" s="4"/>
      <c r="W5" s="4"/>
      <c r="X5" s="4"/>
      <c r="Y5" s="4"/>
      <c r="Z5" s="4"/>
      <c r="AA5" s="4"/>
    </row>
    <row r="6" ht="15.75" customHeight="1">
      <c r="A6" s="23"/>
      <c r="B6" s="131"/>
      <c r="C6" s="132"/>
      <c r="D6" s="132"/>
      <c r="E6" s="132"/>
      <c r="F6" s="132"/>
      <c r="G6" s="132"/>
      <c r="H6" s="132"/>
      <c r="I6" s="132"/>
      <c r="J6" s="132"/>
      <c r="K6" s="132"/>
      <c r="L6" s="132"/>
      <c r="M6" s="133"/>
      <c r="N6" s="12"/>
      <c r="O6" s="4"/>
      <c r="P6" s="4"/>
      <c r="Q6" s="4"/>
      <c r="R6" s="4"/>
      <c r="S6" s="4"/>
      <c r="T6" s="4"/>
      <c r="U6" s="4"/>
      <c r="V6" s="4"/>
      <c r="W6" s="4"/>
      <c r="X6" s="4"/>
      <c r="Y6" s="4"/>
      <c r="Z6" s="4"/>
      <c r="AA6" s="4"/>
    </row>
    <row r="7" ht="156" customHeight="1">
      <c r="A7" s="37"/>
      <c r="B7" s="137"/>
      <c r="C7" s="135"/>
      <c r="D7" s="136" t="s">
        <v>135</v>
      </c>
      <c r="E7" s="273"/>
      <c r="F7" s="273"/>
      <c r="G7" s="273"/>
      <c r="H7" s="273"/>
      <c r="I7" s="273"/>
      <c r="J7" s="273"/>
      <c r="K7" s="273"/>
      <c r="L7" s="274"/>
      <c r="M7" s="142"/>
      <c r="N7" s="12"/>
      <c r="O7" s="4"/>
      <c r="P7" s="4"/>
      <c r="Q7" s="4"/>
      <c r="R7" s="4"/>
      <c r="S7" s="4"/>
      <c r="T7" s="4"/>
      <c r="U7" s="4"/>
      <c r="V7" s="4"/>
      <c r="W7" s="4"/>
      <c r="X7" s="4"/>
      <c r="Y7" s="4"/>
      <c r="Z7" s="4"/>
      <c r="AA7" s="4"/>
    </row>
    <row r="8" ht="15.75" customHeight="1">
      <c r="A8" s="37"/>
      <c r="B8" s="137"/>
      <c r="C8" s="73"/>
      <c r="D8" s="275"/>
      <c r="E8" s="139"/>
      <c r="F8" s="139"/>
      <c r="G8" s="139"/>
      <c r="H8" s="139"/>
      <c r="I8" s="139"/>
      <c r="J8" s="139"/>
      <c r="K8" s="140"/>
      <c r="L8" s="141"/>
      <c r="M8" s="142"/>
      <c r="N8" s="12"/>
      <c r="O8" s="4" t="s">
        <v>136</v>
      </c>
      <c r="P8" s="4" t="s">
        <v>137</v>
      </c>
      <c r="Q8" s="4" t="s">
        <v>138</v>
      </c>
      <c r="R8" s="4"/>
      <c r="S8" s="4"/>
      <c r="T8" s="4"/>
      <c r="U8" s="4"/>
      <c r="V8" s="4"/>
      <c r="W8" s="4"/>
      <c r="X8" s="4"/>
      <c r="Y8" s="4"/>
      <c r="Z8" s="4"/>
      <c r="AA8" s="4"/>
    </row>
    <row r="9" ht="15.75" customHeight="1">
      <c r="A9" s="37"/>
      <c r="B9" s="131"/>
      <c r="C9" s="132"/>
      <c r="D9" s="132"/>
      <c r="E9" s="132"/>
      <c r="F9" s="132"/>
      <c r="G9" s="132"/>
      <c r="H9" s="132"/>
      <c r="I9" s="132"/>
      <c r="J9" s="132"/>
      <c r="K9" s="132"/>
      <c r="L9" s="132"/>
      <c r="M9" s="133"/>
      <c r="N9" s="12"/>
      <c r="O9" s="4"/>
      <c r="P9" s="4"/>
      <c r="Q9" s="4"/>
      <c r="R9" s="4"/>
      <c r="S9" s="4"/>
      <c r="T9" s="4"/>
      <c r="U9" s="4"/>
      <c r="V9" s="4"/>
      <c r="W9" s="4"/>
      <c r="X9" s="4"/>
      <c r="Y9" s="4"/>
      <c r="Z9" s="4"/>
      <c r="AA9" s="4"/>
    </row>
    <row r="10" ht="143.25" customHeight="1">
      <c r="A10" s="37"/>
      <c r="B10" s="276"/>
      <c r="C10" s="135"/>
      <c r="D10" s="136" t="s">
        <v>139</v>
      </c>
      <c r="E10" s="51"/>
      <c r="F10" s="51"/>
      <c r="G10" s="51"/>
      <c r="H10" s="51"/>
      <c r="I10" s="51"/>
      <c r="J10" s="51"/>
      <c r="K10" s="51"/>
      <c r="L10" s="52"/>
      <c r="M10" s="277"/>
      <c r="N10" s="12"/>
      <c r="O10" s="4"/>
      <c r="P10" s="4"/>
      <c r="Q10" s="4"/>
      <c r="R10" s="4"/>
      <c r="S10" s="4"/>
      <c r="T10" s="4"/>
      <c r="U10" s="4"/>
      <c r="V10" s="4"/>
      <c r="W10" s="4"/>
      <c r="X10" s="4"/>
      <c r="Y10" s="4"/>
      <c r="Z10" s="4"/>
      <c r="AA10" s="4"/>
    </row>
    <row r="11" ht="15.75" customHeight="1">
      <c r="A11" s="37"/>
      <c r="B11" s="276"/>
      <c r="C11" s="144"/>
      <c r="D11" s="165"/>
      <c r="E11" s="146"/>
      <c r="F11" s="146"/>
      <c r="G11" s="146"/>
      <c r="H11" s="146"/>
      <c r="I11" s="146"/>
      <c r="J11" s="146"/>
      <c r="K11" s="147"/>
      <c r="L11" s="148"/>
      <c r="M11" s="277"/>
      <c r="N11" s="12"/>
      <c r="O11" s="4" t="s">
        <v>140</v>
      </c>
      <c r="P11" s="4" t="s">
        <v>141</v>
      </c>
      <c r="Q11" s="4" t="s">
        <v>142</v>
      </c>
      <c r="R11" s="4" t="s">
        <v>143</v>
      </c>
      <c r="S11" s="4"/>
      <c r="T11" s="4"/>
      <c r="U11" s="4"/>
      <c r="V11" s="4"/>
      <c r="W11" s="4"/>
      <c r="X11" s="4"/>
      <c r="Y11" s="4"/>
      <c r="Z11" s="4"/>
      <c r="AA11" s="4"/>
    </row>
    <row r="12" ht="15.75" customHeight="1">
      <c r="A12" s="37"/>
      <c r="B12" s="131"/>
      <c r="C12" s="132"/>
      <c r="D12" s="132"/>
      <c r="E12" s="132"/>
      <c r="F12" s="132"/>
      <c r="G12" s="132"/>
      <c r="H12" s="132"/>
      <c r="I12" s="132"/>
      <c r="J12" s="132"/>
      <c r="K12" s="132"/>
      <c r="L12" s="132"/>
      <c r="M12" s="133"/>
      <c r="N12" s="12"/>
      <c r="O12" s="4"/>
      <c r="P12" s="4"/>
      <c r="Q12" s="4"/>
      <c r="R12" s="4"/>
      <c r="S12" s="4"/>
      <c r="T12" s="4"/>
      <c r="U12" s="4"/>
      <c r="V12" s="4"/>
      <c r="W12" s="4"/>
      <c r="X12" s="4"/>
      <c r="Y12" s="4"/>
      <c r="Z12" s="4"/>
      <c r="AA12" s="4"/>
    </row>
    <row r="13" ht="158.25" customHeight="1">
      <c r="A13" s="37"/>
      <c r="B13" s="82"/>
      <c r="C13" s="135"/>
      <c r="D13" s="136" t="s">
        <v>144</v>
      </c>
      <c r="E13" s="273"/>
      <c r="F13" s="273"/>
      <c r="G13" s="273"/>
      <c r="H13" s="273"/>
      <c r="I13" s="273"/>
      <c r="J13" s="273"/>
      <c r="K13" s="273"/>
      <c r="L13" s="274"/>
      <c r="M13" s="86"/>
      <c r="N13" s="12"/>
      <c r="O13" s="4"/>
      <c r="P13" s="4"/>
      <c r="Q13" s="4"/>
      <c r="R13" s="4"/>
      <c r="S13" s="4"/>
      <c r="T13" s="4"/>
      <c r="U13" s="4"/>
      <c r="V13" s="4"/>
      <c r="W13" s="4"/>
      <c r="X13" s="4"/>
      <c r="Y13" s="4"/>
      <c r="Z13" s="4"/>
      <c r="AA13" s="4"/>
    </row>
    <row r="14" ht="15.75" customHeight="1">
      <c r="A14" s="143"/>
      <c r="B14" s="57"/>
      <c r="C14" s="144"/>
      <c r="D14" s="145"/>
      <c r="E14" s="146"/>
      <c r="F14" s="146"/>
      <c r="G14" s="146"/>
      <c r="H14" s="146"/>
      <c r="I14" s="146"/>
      <c r="J14" s="146"/>
      <c r="K14" s="147"/>
      <c r="L14" s="148"/>
      <c r="M14" s="66"/>
      <c r="N14" s="12"/>
      <c r="O14" s="4"/>
      <c r="P14" s="4"/>
      <c r="Q14" s="4"/>
      <c r="R14" s="4"/>
      <c r="S14" s="4"/>
      <c r="T14" s="4"/>
      <c r="U14" s="4"/>
      <c r="V14" s="4"/>
      <c r="W14" s="4"/>
      <c r="X14" s="4"/>
      <c r="Y14" s="4"/>
      <c r="Z14" s="4"/>
      <c r="AA14" s="4"/>
    </row>
    <row r="15" ht="15.75" customHeight="1">
      <c r="A15" s="37"/>
      <c r="B15" s="131"/>
      <c r="C15" s="132"/>
      <c r="D15" s="132"/>
      <c r="E15" s="132"/>
      <c r="F15" s="132"/>
      <c r="G15" s="132"/>
      <c r="H15" s="132"/>
      <c r="I15" s="132"/>
      <c r="J15" s="132"/>
      <c r="K15" s="132"/>
      <c r="L15" s="132"/>
      <c r="M15" s="133"/>
      <c r="N15" s="12"/>
      <c r="O15" s="4"/>
      <c r="P15" s="4"/>
      <c r="Q15" s="4"/>
      <c r="R15" s="4"/>
      <c r="S15" s="4"/>
      <c r="T15" s="4"/>
      <c r="U15" s="4"/>
      <c r="V15" s="4"/>
      <c r="W15" s="4"/>
      <c r="X15" s="4"/>
      <c r="Y15" s="4"/>
      <c r="Z15" s="4"/>
      <c r="AA15" s="4"/>
    </row>
    <row r="16" ht="85.5" customHeight="1">
      <c r="A16" s="37"/>
      <c r="B16" s="82"/>
      <c r="C16" s="135"/>
      <c r="D16" s="136" t="s">
        <v>145</v>
      </c>
      <c r="E16" s="51"/>
      <c r="F16" s="51"/>
      <c r="G16" s="51"/>
      <c r="H16" s="51"/>
      <c r="I16" s="51"/>
      <c r="J16" s="51"/>
      <c r="K16" s="51"/>
      <c r="L16" s="52"/>
      <c r="M16" s="86"/>
      <c r="N16" s="12"/>
      <c r="O16" s="4"/>
      <c r="P16" s="4"/>
      <c r="Q16" s="4"/>
      <c r="R16" s="4"/>
      <c r="S16" s="4"/>
      <c r="T16" s="4"/>
      <c r="U16" s="4"/>
      <c r="V16" s="4"/>
      <c r="W16" s="4"/>
      <c r="X16" s="4"/>
      <c r="Y16" s="4"/>
      <c r="Z16" s="4"/>
      <c r="AA16" s="4"/>
    </row>
    <row r="17" ht="15.75" customHeight="1">
      <c r="A17" s="143"/>
      <c r="B17" s="57"/>
      <c r="C17" s="144"/>
      <c r="D17" s="145"/>
      <c r="E17" s="146"/>
      <c r="F17" s="146"/>
      <c r="G17" s="146"/>
      <c r="H17" s="146"/>
      <c r="I17" s="146"/>
      <c r="J17" s="146"/>
      <c r="K17" s="147"/>
      <c r="L17" s="148"/>
      <c r="M17" s="66"/>
      <c r="N17" s="12"/>
      <c r="O17" s="4"/>
      <c r="P17" s="4"/>
      <c r="Q17" s="4"/>
      <c r="R17" s="4"/>
      <c r="S17" s="4"/>
      <c r="T17" s="4"/>
      <c r="U17" s="4"/>
      <c r="V17" s="4"/>
      <c r="W17" s="4"/>
      <c r="X17" s="4"/>
      <c r="Y17" s="4"/>
      <c r="Z17" s="4"/>
      <c r="AA17" s="4"/>
    </row>
    <row r="18" ht="15.75" customHeight="1">
      <c r="A18" s="37"/>
      <c r="B18" s="76"/>
      <c r="C18" s="77"/>
      <c r="D18" s="77"/>
      <c r="E18" s="77"/>
      <c r="F18" s="77"/>
      <c r="G18" s="77"/>
      <c r="H18" s="77"/>
      <c r="I18" s="77"/>
      <c r="J18" s="77"/>
      <c r="K18" s="77"/>
      <c r="L18" s="77"/>
      <c r="M18" s="78"/>
      <c r="N18" s="12"/>
      <c r="O18" s="4"/>
      <c r="P18" s="4"/>
      <c r="Q18" s="4"/>
      <c r="R18" s="4"/>
      <c r="S18" s="4"/>
      <c r="T18" s="4"/>
      <c r="U18" s="4"/>
      <c r="V18" s="4"/>
      <c r="W18" s="4"/>
      <c r="X18" s="4"/>
      <c r="Y18" s="4"/>
      <c r="Z18" s="4"/>
      <c r="AA18" s="4"/>
    </row>
    <row r="19" ht="85.5" customHeight="1">
      <c r="A19" s="37"/>
      <c r="B19" s="82"/>
      <c r="C19" s="135"/>
      <c r="D19" s="136" t="s">
        <v>146</v>
      </c>
      <c r="E19" s="51"/>
      <c r="F19" s="51"/>
      <c r="G19" s="51"/>
      <c r="H19" s="51"/>
      <c r="I19" s="51"/>
      <c r="J19" s="51"/>
      <c r="K19" s="51"/>
      <c r="L19" s="52"/>
      <c r="M19" s="86"/>
      <c r="N19" s="12"/>
      <c r="O19" s="4"/>
      <c r="P19" s="4"/>
      <c r="Q19" s="4"/>
      <c r="R19" s="4"/>
      <c r="S19" s="4"/>
      <c r="T19" s="4"/>
      <c r="U19" s="4"/>
      <c r="V19" s="4"/>
      <c r="W19" s="4"/>
      <c r="X19" s="4"/>
      <c r="Y19" s="4"/>
      <c r="Z19" s="4"/>
      <c r="AA19" s="4"/>
    </row>
    <row r="20" ht="15.75" customHeight="1">
      <c r="A20" s="278"/>
      <c r="B20" s="279"/>
      <c r="C20" s="280"/>
      <c r="D20" s="145"/>
      <c r="E20" s="146"/>
      <c r="F20" s="146"/>
      <c r="G20" s="146"/>
      <c r="H20" s="146"/>
      <c r="I20" s="146"/>
      <c r="J20" s="146"/>
      <c r="K20" s="147"/>
      <c r="L20" s="281"/>
      <c r="M20" s="282"/>
      <c r="N20" s="283"/>
      <c r="O20" s="4"/>
      <c r="P20" s="4"/>
      <c r="Q20" s="4"/>
      <c r="R20" s="4"/>
      <c r="S20" s="4"/>
      <c r="T20" s="4"/>
      <c r="U20" s="4"/>
      <c r="V20" s="4"/>
      <c r="W20" s="4"/>
      <c r="X20" s="4"/>
      <c r="Y20" s="4"/>
      <c r="Z20" s="4"/>
      <c r="AA20" s="4"/>
    </row>
    <row r="21" ht="15.75" customHeight="1">
      <c r="A21" s="37"/>
      <c r="B21" s="76"/>
      <c r="C21" s="77"/>
      <c r="D21" s="77"/>
      <c r="E21" s="77"/>
      <c r="F21" s="77"/>
      <c r="G21" s="77"/>
      <c r="H21" s="77"/>
      <c r="I21" s="77"/>
      <c r="J21" s="77"/>
      <c r="K21" s="77"/>
      <c r="L21" s="77"/>
      <c r="M21" s="78"/>
      <c r="N21" s="12"/>
      <c r="O21" s="4"/>
      <c r="P21" s="4"/>
      <c r="Q21" s="4"/>
      <c r="R21" s="4"/>
      <c r="S21" s="4"/>
      <c r="T21" s="4"/>
      <c r="U21" s="4"/>
      <c r="V21" s="4"/>
      <c r="W21" s="4"/>
      <c r="X21" s="4"/>
      <c r="Y21" s="4"/>
      <c r="Z21" s="4"/>
      <c r="AA21" s="4"/>
    </row>
    <row r="22" ht="67.5" customHeight="1">
      <c r="A22" s="44"/>
      <c r="B22" s="45"/>
      <c r="C22" s="284"/>
      <c r="D22" s="136" t="s">
        <v>147</v>
      </c>
      <c r="E22" s="51"/>
      <c r="F22" s="51"/>
      <c r="G22" s="51"/>
      <c r="H22" s="51"/>
      <c r="I22" s="51"/>
      <c r="J22" s="51"/>
      <c r="K22" s="51"/>
      <c r="L22" s="52"/>
      <c r="M22" s="53"/>
      <c r="N22" s="54"/>
      <c r="O22" s="56"/>
      <c r="P22" s="56"/>
      <c r="Q22" s="56"/>
      <c r="R22" s="56"/>
      <c r="S22" s="56"/>
      <c r="T22" s="56"/>
      <c r="U22" s="56"/>
      <c r="V22" s="56"/>
      <c r="W22" s="56"/>
      <c r="X22" s="56"/>
      <c r="Y22" s="56"/>
      <c r="Z22" s="56"/>
      <c r="AA22" s="56"/>
    </row>
    <row r="23" ht="15.75" customHeight="1">
      <c r="A23" s="143"/>
      <c r="B23" s="57"/>
      <c r="C23" s="73"/>
      <c r="D23" s="138"/>
      <c r="E23" s="139"/>
      <c r="F23" s="139"/>
      <c r="G23" s="139"/>
      <c r="H23" s="139"/>
      <c r="I23" s="139"/>
      <c r="J23" s="139"/>
      <c r="K23" s="140"/>
      <c r="L23" s="141"/>
      <c r="M23" s="66"/>
      <c r="N23" s="12"/>
      <c r="O23" s="4"/>
      <c r="P23" s="4"/>
      <c r="Q23" s="4"/>
      <c r="R23" s="4"/>
      <c r="S23" s="4"/>
      <c r="T23" s="4"/>
      <c r="U23" s="4"/>
      <c r="V23" s="4"/>
      <c r="W23" s="4"/>
      <c r="X23" s="4"/>
      <c r="Y23" s="4"/>
      <c r="Z23" s="4"/>
      <c r="AA23" s="4"/>
    </row>
    <row r="24" ht="15.75" customHeight="1">
      <c r="A24" s="37"/>
      <c r="B24" s="76"/>
      <c r="C24" s="77"/>
      <c r="D24" s="77"/>
      <c r="E24" s="77"/>
      <c r="F24" s="77"/>
      <c r="G24" s="77"/>
      <c r="H24" s="77"/>
      <c r="I24" s="77"/>
      <c r="J24" s="77"/>
      <c r="K24" s="77"/>
      <c r="L24" s="77"/>
      <c r="M24" s="78"/>
      <c r="N24" s="12"/>
      <c r="O24" s="4"/>
      <c r="P24" s="4"/>
      <c r="Q24" s="4"/>
      <c r="R24" s="4"/>
      <c r="S24" s="4"/>
      <c r="T24" s="4"/>
      <c r="U24" s="4"/>
      <c r="V24" s="4"/>
      <c r="W24" s="4"/>
      <c r="X24" s="4"/>
      <c r="Y24" s="4"/>
      <c r="Z24" s="4"/>
      <c r="AA24" s="4"/>
    </row>
    <row r="25" ht="31.5" customHeight="1">
      <c r="A25" s="37"/>
      <c r="B25" s="82"/>
      <c r="C25" s="135"/>
      <c r="D25" s="171" t="s">
        <v>148</v>
      </c>
      <c r="E25" s="172"/>
      <c r="F25" s="172"/>
      <c r="G25" s="172"/>
      <c r="H25" s="172"/>
      <c r="I25" s="172"/>
      <c r="J25" s="172"/>
      <c r="K25" s="172"/>
      <c r="L25" s="173"/>
      <c r="M25" s="86"/>
      <c r="N25" s="12"/>
      <c r="O25" s="4"/>
      <c r="P25" s="4"/>
      <c r="Q25" s="4"/>
      <c r="R25" s="4"/>
      <c r="S25" s="4"/>
      <c r="T25" s="4"/>
      <c r="U25" s="4"/>
      <c r="V25" s="4"/>
      <c r="W25" s="4"/>
      <c r="X25" s="4"/>
      <c r="Y25" s="4"/>
      <c r="Z25" s="4"/>
      <c r="AA25" s="4"/>
    </row>
    <row r="26" ht="15.75" customHeight="1">
      <c r="A26" s="143"/>
      <c r="B26" s="57"/>
      <c r="C26" s="73"/>
      <c r="D26" s="138"/>
      <c r="E26" s="139"/>
      <c r="F26" s="139"/>
      <c r="G26" s="139"/>
      <c r="H26" s="139"/>
      <c r="I26" s="139"/>
      <c r="J26" s="139"/>
      <c r="K26" s="140"/>
      <c r="L26" s="141"/>
      <c r="M26" s="66"/>
      <c r="N26" s="12"/>
      <c r="O26" s="4"/>
      <c r="P26" s="4"/>
      <c r="Q26" s="4"/>
      <c r="R26" s="4"/>
      <c r="S26" s="4"/>
      <c r="T26" s="4"/>
      <c r="U26" s="4"/>
      <c r="V26" s="4"/>
      <c r="W26" s="4"/>
      <c r="X26" s="4"/>
      <c r="Y26" s="4"/>
      <c r="Z26" s="4"/>
      <c r="AA26" s="4"/>
    </row>
    <row r="27" ht="15.75" customHeight="1">
      <c r="A27" s="37"/>
      <c r="B27" s="76"/>
      <c r="C27" s="77"/>
      <c r="D27" s="77"/>
      <c r="E27" s="77"/>
      <c r="F27" s="77"/>
      <c r="G27" s="77"/>
      <c r="H27" s="77"/>
      <c r="I27" s="77"/>
      <c r="J27" s="77"/>
      <c r="K27" s="77"/>
      <c r="L27" s="77"/>
      <c r="M27" s="78"/>
      <c r="N27" s="12"/>
      <c r="O27" s="4"/>
      <c r="P27" s="4"/>
      <c r="Q27" s="4"/>
      <c r="R27" s="4"/>
      <c r="S27" s="4"/>
      <c r="T27" s="4"/>
      <c r="U27" s="4"/>
      <c r="V27" s="4"/>
      <c r="W27" s="4"/>
      <c r="X27" s="4"/>
      <c r="Y27" s="4"/>
      <c r="Z27" s="4"/>
      <c r="AA27" s="4"/>
    </row>
    <row r="28" ht="67.5" customHeight="1">
      <c r="A28" s="37"/>
      <c r="B28" s="82"/>
      <c r="C28" s="135"/>
      <c r="D28" s="136" t="s">
        <v>149</v>
      </c>
      <c r="E28" s="51"/>
      <c r="F28" s="51"/>
      <c r="G28" s="51"/>
      <c r="H28" s="51"/>
      <c r="I28" s="51"/>
      <c r="J28" s="51"/>
      <c r="K28" s="51"/>
      <c r="L28" s="52"/>
      <c r="M28" s="86"/>
      <c r="N28" s="12"/>
      <c r="O28" s="4"/>
      <c r="P28" s="4"/>
      <c r="Q28" s="4"/>
      <c r="R28" s="4"/>
      <c r="S28" s="4"/>
      <c r="T28" s="4"/>
      <c r="U28" s="4"/>
      <c r="V28" s="4"/>
      <c r="W28" s="4"/>
      <c r="X28" s="4"/>
      <c r="Y28" s="4"/>
      <c r="Z28" s="4"/>
      <c r="AA28" s="4"/>
    </row>
    <row r="29" ht="15.75" customHeight="1">
      <c r="A29" s="143"/>
      <c r="B29" s="57"/>
      <c r="C29" s="73"/>
      <c r="D29" s="138"/>
      <c r="E29" s="139"/>
      <c r="F29" s="139"/>
      <c r="G29" s="139"/>
      <c r="H29" s="139"/>
      <c r="I29" s="139"/>
      <c r="J29" s="139"/>
      <c r="K29" s="140"/>
      <c r="L29" s="141"/>
      <c r="M29" s="66"/>
      <c r="N29" s="12"/>
      <c r="O29" s="4"/>
      <c r="P29" s="4"/>
      <c r="Q29" s="4"/>
      <c r="R29" s="4"/>
      <c r="S29" s="4"/>
      <c r="T29" s="4"/>
      <c r="U29" s="4"/>
      <c r="V29" s="4"/>
      <c r="W29" s="4"/>
      <c r="X29" s="4"/>
      <c r="Y29" s="4"/>
      <c r="Z29" s="4"/>
      <c r="AA29" s="4"/>
    </row>
    <row r="30" ht="15.75" customHeight="1">
      <c r="A30" s="37"/>
      <c r="B30" s="76"/>
      <c r="C30" s="77"/>
      <c r="D30" s="77"/>
      <c r="E30" s="77"/>
      <c r="F30" s="77"/>
      <c r="G30" s="77"/>
      <c r="H30" s="77"/>
      <c r="I30" s="77"/>
      <c r="J30" s="77"/>
      <c r="K30" s="77"/>
      <c r="L30" s="77"/>
      <c r="M30" s="78"/>
      <c r="N30" s="12"/>
      <c r="O30" s="4"/>
      <c r="P30" s="4"/>
      <c r="Q30" s="4"/>
      <c r="R30" s="4"/>
      <c r="S30" s="4"/>
      <c r="T30" s="4"/>
      <c r="U30" s="4"/>
      <c r="V30" s="4"/>
      <c r="W30" s="4"/>
      <c r="X30" s="4"/>
      <c r="Y30" s="4"/>
      <c r="Z30" s="4"/>
      <c r="AA30" s="4"/>
    </row>
    <row r="31" ht="31.5" customHeight="1">
      <c r="A31" s="37"/>
      <c r="B31" s="82"/>
      <c r="C31" s="135"/>
      <c r="D31" s="136" t="s">
        <v>150</v>
      </c>
      <c r="E31" s="51"/>
      <c r="F31" s="51"/>
      <c r="G31" s="51"/>
      <c r="H31" s="51"/>
      <c r="I31" s="51"/>
      <c r="J31" s="51"/>
      <c r="K31" s="51"/>
      <c r="L31" s="52"/>
      <c r="M31" s="86"/>
      <c r="N31" s="12"/>
      <c r="O31" s="4"/>
      <c r="P31" s="4"/>
      <c r="Q31" s="4"/>
      <c r="R31" s="4"/>
      <c r="S31" s="4"/>
      <c r="T31" s="4"/>
      <c r="U31" s="4"/>
      <c r="V31" s="4"/>
      <c r="W31" s="4"/>
      <c r="X31" s="4"/>
      <c r="Y31" s="4"/>
      <c r="Z31" s="4"/>
      <c r="AA31" s="4"/>
    </row>
    <row r="32" ht="15.75" customHeight="1">
      <c r="A32" s="143"/>
      <c r="B32" s="57"/>
      <c r="C32" s="73"/>
      <c r="D32" s="138"/>
      <c r="E32" s="139"/>
      <c r="F32" s="139"/>
      <c r="G32" s="139"/>
      <c r="H32" s="139"/>
      <c r="I32" s="139"/>
      <c r="J32" s="139"/>
      <c r="K32" s="140"/>
      <c r="L32" s="141"/>
      <c r="M32" s="66"/>
      <c r="N32" s="12"/>
      <c r="O32" s="4"/>
      <c r="P32" s="4"/>
      <c r="Q32" s="4"/>
      <c r="R32" s="4"/>
      <c r="S32" s="4"/>
      <c r="T32" s="4"/>
      <c r="U32" s="4"/>
      <c r="V32" s="4"/>
      <c r="W32" s="4"/>
      <c r="X32" s="4"/>
      <c r="Y32" s="4"/>
      <c r="Z32" s="4"/>
      <c r="AA32" s="4"/>
    </row>
    <row r="33" ht="15.75" customHeight="1">
      <c r="A33" s="37"/>
      <c r="B33" s="76"/>
      <c r="C33" s="77"/>
      <c r="D33" s="77"/>
      <c r="E33" s="77"/>
      <c r="F33" s="77"/>
      <c r="G33" s="77"/>
      <c r="H33" s="77"/>
      <c r="I33" s="77"/>
      <c r="J33" s="77"/>
      <c r="K33" s="77"/>
      <c r="L33" s="77"/>
      <c r="M33" s="78"/>
      <c r="N33" s="12"/>
      <c r="O33" s="4"/>
      <c r="P33" s="4"/>
      <c r="Q33" s="4"/>
      <c r="R33" s="4"/>
      <c r="S33" s="4"/>
      <c r="T33" s="4"/>
      <c r="U33" s="4"/>
      <c r="V33" s="4"/>
      <c r="W33" s="4"/>
      <c r="X33" s="4"/>
      <c r="Y33" s="4"/>
      <c r="Z33" s="4"/>
      <c r="AA33" s="4"/>
    </row>
    <row r="34" ht="31.5" customHeight="1">
      <c r="A34" s="37"/>
      <c r="B34" s="82"/>
      <c r="C34" s="135"/>
      <c r="D34" s="136" t="s">
        <v>151</v>
      </c>
      <c r="E34" s="51"/>
      <c r="F34" s="51"/>
      <c r="G34" s="51"/>
      <c r="H34" s="51"/>
      <c r="I34" s="51"/>
      <c r="J34" s="51"/>
      <c r="K34" s="51"/>
      <c r="L34" s="52"/>
      <c r="M34" s="86"/>
      <c r="N34" s="12"/>
      <c r="O34" s="4"/>
      <c r="P34" s="4"/>
      <c r="Q34" s="4"/>
      <c r="R34" s="4"/>
      <c r="S34" s="4"/>
      <c r="T34" s="4"/>
      <c r="U34" s="4"/>
      <c r="V34" s="4"/>
      <c r="W34" s="4"/>
      <c r="X34" s="4"/>
      <c r="Y34" s="4"/>
      <c r="Z34" s="4"/>
      <c r="AA34" s="4"/>
    </row>
    <row r="35" ht="15.75" customHeight="1">
      <c r="A35" s="143"/>
      <c r="B35" s="57"/>
      <c r="C35" s="73"/>
      <c r="D35" s="138"/>
      <c r="E35" s="139"/>
      <c r="F35" s="139"/>
      <c r="G35" s="139"/>
      <c r="H35" s="139"/>
      <c r="I35" s="139"/>
      <c r="J35" s="139"/>
      <c r="K35" s="140"/>
      <c r="L35" s="141"/>
      <c r="M35" s="66"/>
      <c r="N35" s="12"/>
      <c r="O35" s="4"/>
      <c r="P35" s="4"/>
      <c r="Q35" s="4"/>
      <c r="R35" s="4"/>
      <c r="S35" s="4"/>
      <c r="T35" s="4"/>
      <c r="U35" s="4"/>
      <c r="V35" s="4"/>
      <c r="W35" s="4"/>
      <c r="X35" s="4"/>
      <c r="Y35" s="4"/>
      <c r="Z35" s="4"/>
      <c r="AA35" s="4"/>
    </row>
    <row r="36" ht="15.75" customHeight="1">
      <c r="A36" s="37"/>
      <c r="B36" s="76"/>
      <c r="C36" s="77"/>
      <c r="D36" s="77"/>
      <c r="E36" s="77"/>
      <c r="F36" s="77"/>
      <c r="G36" s="77"/>
      <c r="H36" s="77"/>
      <c r="I36" s="77"/>
      <c r="J36" s="77"/>
      <c r="K36" s="77"/>
      <c r="L36" s="77"/>
      <c r="M36" s="78"/>
      <c r="N36" s="12"/>
      <c r="O36" s="4"/>
      <c r="P36" s="4"/>
      <c r="Q36" s="4"/>
      <c r="R36" s="4"/>
      <c r="S36" s="4"/>
      <c r="T36" s="4"/>
      <c r="U36" s="4"/>
      <c r="V36" s="4"/>
      <c r="W36" s="4"/>
      <c r="X36" s="4"/>
      <c r="Y36" s="4"/>
      <c r="Z36" s="4"/>
      <c r="AA36" s="4"/>
    </row>
    <row r="37" ht="49.5" customHeight="1">
      <c r="A37" s="37"/>
      <c r="B37" s="82"/>
      <c r="C37" s="135"/>
      <c r="D37" s="136" t="s">
        <v>152</v>
      </c>
      <c r="E37" s="51"/>
      <c r="F37" s="51"/>
      <c r="G37" s="51"/>
      <c r="H37" s="51"/>
      <c r="I37" s="51"/>
      <c r="J37" s="51"/>
      <c r="K37" s="51"/>
      <c r="L37" s="52"/>
      <c r="M37" s="86"/>
      <c r="N37" s="12"/>
      <c r="O37" s="4"/>
      <c r="P37" s="4"/>
      <c r="Q37" s="4"/>
      <c r="R37" s="4"/>
      <c r="S37" s="4"/>
      <c r="T37" s="4"/>
      <c r="U37" s="4"/>
      <c r="V37" s="4"/>
      <c r="W37" s="4"/>
      <c r="X37" s="4"/>
      <c r="Y37" s="4"/>
      <c r="Z37" s="4"/>
      <c r="AA37" s="4"/>
    </row>
    <row r="38" ht="15.75" customHeight="1">
      <c r="A38" s="143"/>
      <c r="B38" s="57"/>
      <c r="C38" s="73"/>
      <c r="D38" s="138"/>
      <c r="E38" s="139"/>
      <c r="F38" s="139"/>
      <c r="G38" s="139"/>
      <c r="H38" s="139"/>
      <c r="I38" s="139"/>
      <c r="J38" s="139"/>
      <c r="K38" s="140"/>
      <c r="L38" s="141"/>
      <c r="M38" s="66"/>
      <c r="N38" s="12"/>
      <c r="O38" s="4"/>
      <c r="P38" s="4"/>
      <c r="Q38" s="4"/>
      <c r="R38" s="4"/>
      <c r="S38" s="4"/>
      <c r="T38" s="4"/>
      <c r="U38" s="4"/>
      <c r="V38" s="4"/>
      <c r="W38" s="4"/>
      <c r="X38" s="4"/>
      <c r="Y38" s="4"/>
      <c r="Z38" s="4"/>
      <c r="AA38" s="4"/>
    </row>
    <row r="39" ht="15.75" customHeight="1">
      <c r="A39" s="37"/>
      <c r="B39" s="76"/>
      <c r="C39" s="77"/>
      <c r="D39" s="77"/>
      <c r="E39" s="77"/>
      <c r="F39" s="77"/>
      <c r="G39" s="77"/>
      <c r="H39" s="77"/>
      <c r="I39" s="77"/>
      <c r="J39" s="77"/>
      <c r="K39" s="77"/>
      <c r="L39" s="77"/>
      <c r="M39" s="78"/>
      <c r="N39" s="12"/>
      <c r="O39" s="4"/>
      <c r="P39" s="4"/>
      <c r="Q39" s="4"/>
      <c r="R39" s="4"/>
      <c r="S39" s="4"/>
      <c r="T39" s="4"/>
      <c r="U39" s="4"/>
      <c r="V39" s="4"/>
      <c r="W39" s="4"/>
      <c r="X39" s="4"/>
      <c r="Y39" s="4"/>
      <c r="Z39" s="4"/>
      <c r="AA39" s="4"/>
    </row>
    <row r="40" ht="78" customHeight="1">
      <c r="A40" s="285"/>
      <c r="B40" s="45"/>
      <c r="C40" s="284"/>
      <c r="D40" s="136" t="s">
        <v>153</v>
      </c>
      <c r="E40" s="51"/>
      <c r="F40" s="51"/>
      <c r="G40" s="51"/>
      <c r="H40" s="51"/>
      <c r="I40" s="51"/>
      <c r="J40" s="51"/>
      <c r="K40" s="51"/>
      <c r="L40" s="52"/>
      <c r="M40" s="53"/>
      <c r="N40" s="54"/>
      <c r="O40" s="56"/>
      <c r="P40" s="56"/>
      <c r="Q40" s="56"/>
      <c r="R40" s="56"/>
      <c r="S40" s="56"/>
      <c r="T40" s="56"/>
      <c r="U40" s="56"/>
      <c r="V40" s="56"/>
      <c r="W40" s="56"/>
      <c r="X40" s="56"/>
      <c r="Y40" s="56"/>
      <c r="Z40" s="56"/>
      <c r="AA40" s="56"/>
    </row>
    <row r="41" ht="15.75" customHeight="1">
      <c r="A41" s="37"/>
      <c r="B41" s="57"/>
      <c r="C41" s="73"/>
      <c r="D41" s="138"/>
      <c r="E41" s="139"/>
      <c r="F41" s="139"/>
      <c r="G41" s="139"/>
      <c r="H41" s="139"/>
      <c r="I41" s="139"/>
      <c r="J41" s="139"/>
      <c r="K41" s="140"/>
      <c r="L41" s="141"/>
      <c r="M41" s="66"/>
      <c r="N41" s="12"/>
      <c r="O41" s="4"/>
      <c r="P41" s="4"/>
      <c r="Q41" s="4"/>
      <c r="R41" s="4"/>
      <c r="S41" s="4"/>
      <c r="T41" s="4"/>
      <c r="U41" s="4"/>
      <c r="V41" s="4"/>
      <c r="W41" s="4"/>
      <c r="X41" s="4"/>
      <c r="Y41" s="4"/>
      <c r="Z41" s="4"/>
      <c r="AA41" s="4"/>
    </row>
    <row r="42" ht="15.75" customHeight="1">
      <c r="A42" s="17"/>
      <c r="B42" s="32"/>
      <c r="C42" s="33"/>
      <c r="D42" s="33"/>
      <c r="E42" s="33"/>
      <c r="F42" s="33"/>
      <c r="G42" s="33"/>
      <c r="H42" s="33"/>
      <c r="I42" s="33"/>
      <c r="J42" s="33"/>
      <c r="K42" s="33"/>
      <c r="L42" s="33"/>
      <c r="M42" s="34"/>
      <c r="N42" s="12"/>
      <c r="O42" s="4"/>
      <c r="P42" s="4"/>
      <c r="Q42" s="4"/>
      <c r="R42" s="4"/>
      <c r="S42" s="4"/>
      <c r="T42" s="4"/>
      <c r="U42" s="4"/>
      <c r="V42" s="4"/>
      <c r="W42" s="4"/>
      <c r="X42" s="4"/>
      <c r="Y42" s="4"/>
      <c r="Z42" s="4"/>
      <c r="AA42" s="4"/>
    </row>
    <row r="43" ht="15.75" customHeight="1">
      <c r="A43" s="13"/>
      <c r="B43" s="35"/>
      <c r="C43" s="35"/>
      <c r="D43" s="35"/>
      <c r="E43" s="35"/>
      <c r="F43" s="35"/>
      <c r="G43" s="35"/>
      <c r="H43" s="35"/>
      <c r="I43" s="35"/>
      <c r="J43" s="35"/>
      <c r="K43" s="35"/>
      <c r="L43" s="35"/>
      <c r="M43" s="35"/>
      <c r="N43" s="36"/>
      <c r="O43" s="4"/>
      <c r="P43" s="4"/>
      <c r="Q43" s="4"/>
      <c r="R43" s="4"/>
      <c r="S43" s="4"/>
      <c r="T43" s="4"/>
      <c r="U43" s="4"/>
      <c r="V43" s="4"/>
      <c r="W43" s="4"/>
      <c r="X43" s="4"/>
      <c r="Y43" s="4"/>
      <c r="Z43" s="4"/>
      <c r="AA43" s="4"/>
    </row>
    <row r="44" ht="34.5" customHeight="1">
      <c r="A44" s="17"/>
      <c r="B44" s="18"/>
      <c r="C44" s="19" t="s">
        <v>154</v>
      </c>
      <c r="D44" s="20"/>
      <c r="E44" s="20"/>
      <c r="F44" s="20"/>
      <c r="G44" s="20"/>
      <c r="H44" s="20"/>
      <c r="I44" s="20"/>
      <c r="J44" s="20"/>
      <c r="K44" s="20"/>
      <c r="L44" s="21"/>
      <c r="M44" s="22"/>
      <c r="N44" s="12"/>
      <c r="O44" s="4"/>
      <c r="P44" s="4"/>
      <c r="Q44" s="4"/>
      <c r="R44" s="4"/>
      <c r="S44" s="4"/>
      <c r="T44" s="4"/>
      <c r="U44" s="4"/>
      <c r="V44" s="4"/>
      <c r="W44" s="4"/>
      <c r="X44" s="4"/>
      <c r="Y44" s="4"/>
      <c r="Z44" s="4"/>
      <c r="AA44" s="4"/>
    </row>
    <row r="45" ht="49.5" customHeight="1">
      <c r="A45" s="37"/>
      <c r="B45" s="27"/>
      <c r="C45" s="38" t="s">
        <v>37</v>
      </c>
      <c r="D45" s="39"/>
      <c r="E45" s="39"/>
      <c r="F45" s="39"/>
      <c r="G45" s="39"/>
      <c r="H45" s="39"/>
      <c r="I45" s="39"/>
      <c r="J45" s="39"/>
      <c r="K45" s="39"/>
      <c r="L45" s="40"/>
      <c r="M45" s="29"/>
      <c r="N45" s="12"/>
      <c r="O45" s="4"/>
      <c r="P45" s="4"/>
      <c r="Q45" s="4"/>
      <c r="R45" s="4"/>
      <c r="S45" s="4"/>
      <c r="T45" s="4"/>
      <c r="U45" s="4"/>
      <c r="V45" s="4"/>
      <c r="W45" s="4"/>
      <c r="X45" s="4"/>
      <c r="Y45" s="4"/>
      <c r="Z45" s="4"/>
      <c r="AA45" s="4"/>
    </row>
    <row r="46" ht="15.75" customHeight="1">
      <c r="A46" s="37"/>
      <c r="B46" s="41"/>
      <c r="C46" s="42"/>
      <c r="D46" s="42"/>
      <c r="E46" s="42"/>
      <c r="F46" s="42"/>
      <c r="G46" s="42"/>
      <c r="H46" s="42"/>
      <c r="I46" s="42"/>
      <c r="J46" s="42"/>
      <c r="K46" s="42"/>
      <c r="L46" s="42"/>
      <c r="M46" s="43"/>
      <c r="N46" s="12"/>
      <c r="O46" s="4"/>
      <c r="P46" s="4"/>
      <c r="Q46" s="4"/>
      <c r="R46" s="4"/>
      <c r="S46" s="4"/>
      <c r="T46" s="4"/>
      <c r="U46" s="4"/>
      <c r="V46" s="4"/>
      <c r="W46" s="4"/>
      <c r="X46" s="4"/>
      <c r="Y46" s="4"/>
      <c r="Z46" s="4"/>
      <c r="AA46" s="4"/>
    </row>
    <row r="47" ht="67.5" customHeight="1">
      <c r="A47" s="37"/>
      <c r="B47" s="82"/>
      <c r="C47" s="135"/>
      <c r="D47" s="136" t="s">
        <v>155</v>
      </c>
      <c r="E47" s="51"/>
      <c r="F47" s="51"/>
      <c r="G47" s="51"/>
      <c r="H47" s="51"/>
      <c r="I47" s="51"/>
      <c r="J47" s="51"/>
      <c r="K47" s="51"/>
      <c r="L47" s="52"/>
      <c r="M47" s="86"/>
      <c r="N47" s="12"/>
      <c r="O47" s="4"/>
      <c r="P47" s="4"/>
      <c r="Q47" s="4"/>
      <c r="R47" s="4"/>
      <c r="S47" s="4"/>
      <c r="T47" s="4"/>
      <c r="U47" s="4"/>
      <c r="V47" s="4"/>
      <c r="W47" s="4"/>
      <c r="X47" s="4"/>
      <c r="Y47" s="4"/>
      <c r="Z47" s="4"/>
      <c r="AA47" s="4"/>
    </row>
    <row r="48" ht="15.75" customHeight="1">
      <c r="A48" s="37"/>
      <c r="B48" s="82"/>
      <c r="C48" s="164"/>
      <c r="D48" s="165"/>
      <c r="E48" s="166"/>
      <c r="F48" s="166"/>
      <c r="G48" s="166"/>
      <c r="H48" s="166"/>
      <c r="I48" s="166"/>
      <c r="J48" s="166"/>
      <c r="K48" s="167"/>
      <c r="L48" s="168"/>
      <c r="M48" s="86"/>
      <c r="N48" s="12"/>
      <c r="O48" s="4" t="s">
        <v>156</v>
      </c>
      <c r="P48" s="4" t="s">
        <v>157</v>
      </c>
      <c r="Q48" s="4" t="s">
        <v>158</v>
      </c>
      <c r="R48" s="4"/>
      <c r="S48" s="4"/>
      <c r="T48" s="4"/>
      <c r="U48" s="4"/>
      <c r="V48" s="4"/>
      <c r="W48" s="4"/>
      <c r="X48" s="4"/>
      <c r="Y48" s="4"/>
      <c r="Z48" s="4"/>
      <c r="AA48" s="4"/>
    </row>
    <row r="49" ht="15.75" customHeight="1">
      <c r="A49" s="37"/>
      <c r="B49" s="76"/>
      <c r="C49" s="77"/>
      <c r="D49" s="77"/>
      <c r="E49" s="77"/>
      <c r="F49" s="77"/>
      <c r="G49" s="77"/>
      <c r="H49" s="77"/>
      <c r="I49" s="77"/>
      <c r="J49" s="77"/>
      <c r="K49" s="77"/>
      <c r="L49" s="77"/>
      <c r="M49" s="78"/>
      <c r="N49" s="12"/>
      <c r="O49" s="4"/>
      <c r="P49" s="4"/>
      <c r="Q49" s="4"/>
      <c r="R49" s="4"/>
      <c r="S49" s="4"/>
      <c r="T49" s="4"/>
      <c r="U49" s="4"/>
      <c r="V49" s="4"/>
      <c r="W49" s="4"/>
      <c r="X49" s="4"/>
      <c r="Y49" s="4"/>
      <c r="Z49" s="4"/>
      <c r="AA49" s="4"/>
    </row>
    <row r="50" ht="85.5" customHeight="1">
      <c r="A50" s="37"/>
      <c r="B50" s="82"/>
      <c r="C50" s="135"/>
      <c r="D50" s="136" t="s">
        <v>159</v>
      </c>
      <c r="E50" s="51"/>
      <c r="F50" s="51"/>
      <c r="G50" s="51"/>
      <c r="H50" s="51"/>
      <c r="I50" s="51"/>
      <c r="J50" s="51"/>
      <c r="K50" s="51"/>
      <c r="L50" s="52"/>
      <c r="M50" s="86"/>
      <c r="N50" s="12"/>
      <c r="O50" s="4"/>
      <c r="P50" s="4"/>
      <c r="Q50" s="4"/>
      <c r="R50" s="4"/>
      <c r="S50" s="4"/>
      <c r="T50" s="4"/>
      <c r="U50" s="4"/>
      <c r="V50" s="4"/>
      <c r="W50" s="4"/>
      <c r="X50" s="4"/>
      <c r="Y50" s="4"/>
      <c r="Z50" s="4"/>
      <c r="AA50" s="4"/>
    </row>
    <row r="51" ht="15.75" customHeight="1">
      <c r="A51" s="37"/>
      <c r="B51" s="82"/>
      <c r="C51" s="164"/>
      <c r="D51" s="165"/>
      <c r="E51" s="166"/>
      <c r="F51" s="166"/>
      <c r="G51" s="166"/>
      <c r="H51" s="166"/>
      <c r="I51" s="166"/>
      <c r="J51" s="166"/>
      <c r="K51" s="167"/>
      <c r="L51" s="168"/>
      <c r="M51" s="86"/>
      <c r="N51" s="12"/>
      <c r="O51" s="4" t="s">
        <v>160</v>
      </c>
      <c r="P51" s="4" t="s">
        <v>53</v>
      </c>
      <c r="Q51" s="4" t="s">
        <v>161</v>
      </c>
      <c r="R51" s="4"/>
      <c r="S51" s="4"/>
      <c r="T51" s="4"/>
      <c r="U51" s="4"/>
      <c r="V51" s="4"/>
      <c r="W51" s="4"/>
      <c r="X51" s="4"/>
      <c r="Y51" s="4"/>
      <c r="Z51" s="4"/>
      <c r="AA51" s="4"/>
    </row>
    <row r="52" ht="15.75" customHeight="1">
      <c r="A52" s="37"/>
      <c r="B52" s="76"/>
      <c r="C52" s="77"/>
      <c r="D52" s="77"/>
      <c r="E52" s="77"/>
      <c r="F52" s="77"/>
      <c r="G52" s="77"/>
      <c r="H52" s="77"/>
      <c r="I52" s="77"/>
      <c r="J52" s="77"/>
      <c r="K52" s="77"/>
      <c r="L52" s="77"/>
      <c r="M52" s="78"/>
      <c r="N52" s="12"/>
      <c r="O52" s="4"/>
      <c r="P52" s="4"/>
      <c r="Q52" s="4"/>
      <c r="R52" s="4"/>
      <c r="S52" s="4"/>
      <c r="T52" s="4"/>
      <c r="U52" s="4"/>
      <c r="V52" s="4"/>
      <c r="W52" s="4"/>
      <c r="X52" s="4"/>
      <c r="Y52" s="4"/>
      <c r="Z52" s="4"/>
      <c r="AA52" s="4"/>
    </row>
    <row r="53" ht="85.5" customHeight="1">
      <c r="A53" s="37"/>
      <c r="B53" s="82"/>
      <c r="C53" s="135"/>
      <c r="D53" s="136" t="s">
        <v>162</v>
      </c>
      <c r="E53" s="51"/>
      <c r="F53" s="51"/>
      <c r="G53" s="51"/>
      <c r="H53" s="51"/>
      <c r="I53" s="51"/>
      <c r="J53" s="51"/>
      <c r="K53" s="51"/>
      <c r="L53" s="52"/>
      <c r="M53" s="86"/>
      <c r="N53" s="12"/>
      <c r="O53" s="4"/>
      <c r="P53" s="4"/>
      <c r="Q53" s="4"/>
      <c r="R53" s="4"/>
      <c r="S53" s="4"/>
      <c r="T53" s="4"/>
      <c r="U53" s="4"/>
      <c r="V53" s="4"/>
      <c r="W53" s="4"/>
      <c r="X53" s="4"/>
      <c r="Y53" s="4"/>
      <c r="Z53" s="4"/>
      <c r="AA53" s="4"/>
    </row>
    <row r="54" ht="15.75" customHeight="1">
      <c r="A54" s="162"/>
      <c r="B54" s="163"/>
      <c r="C54" s="164"/>
      <c r="D54" s="165"/>
      <c r="E54" s="166"/>
      <c r="F54" s="166"/>
      <c r="G54" s="166"/>
      <c r="H54" s="166"/>
      <c r="I54" s="166"/>
      <c r="J54" s="166"/>
      <c r="K54" s="167"/>
      <c r="L54" s="168"/>
      <c r="M54" s="169"/>
      <c r="N54" s="12"/>
      <c r="O54" s="4" t="s">
        <v>39</v>
      </c>
      <c r="P54" s="4" t="s">
        <v>163</v>
      </c>
      <c r="Q54" s="4" t="s">
        <v>164</v>
      </c>
      <c r="R54" s="4"/>
      <c r="S54" s="4"/>
      <c r="T54" s="4"/>
      <c r="U54" s="4"/>
      <c r="V54" s="4"/>
      <c r="W54" s="4"/>
      <c r="X54" s="4"/>
      <c r="Y54" s="4"/>
      <c r="Z54" s="4"/>
      <c r="AA54" s="4"/>
    </row>
    <row r="55" ht="15.75" customHeight="1">
      <c r="A55" s="37"/>
      <c r="B55" s="76"/>
      <c r="C55" s="77"/>
      <c r="D55" s="77"/>
      <c r="E55" s="77"/>
      <c r="F55" s="77"/>
      <c r="G55" s="77"/>
      <c r="H55" s="77"/>
      <c r="I55" s="77"/>
      <c r="J55" s="77"/>
      <c r="K55" s="77"/>
      <c r="L55" s="77"/>
      <c r="M55" s="78"/>
      <c r="N55" s="12"/>
      <c r="O55" s="4"/>
      <c r="P55" s="4"/>
      <c r="Q55" s="4"/>
      <c r="R55" s="4"/>
      <c r="S55" s="4"/>
      <c r="T55" s="4"/>
      <c r="U55" s="4"/>
      <c r="V55" s="4"/>
      <c r="W55" s="4"/>
      <c r="X55" s="4"/>
      <c r="Y55" s="4"/>
      <c r="Z55" s="4"/>
      <c r="AA55" s="4"/>
    </row>
    <row r="56" ht="85.5" customHeight="1">
      <c r="A56" s="37"/>
      <c r="B56" s="82"/>
      <c r="C56" s="135"/>
      <c r="D56" s="136" t="s">
        <v>165</v>
      </c>
      <c r="E56" s="51"/>
      <c r="F56" s="51"/>
      <c r="G56" s="51"/>
      <c r="H56" s="51"/>
      <c r="I56" s="51"/>
      <c r="J56" s="51"/>
      <c r="K56" s="51"/>
      <c r="L56" s="52"/>
      <c r="M56" s="86"/>
      <c r="N56" s="12"/>
      <c r="O56" s="4"/>
      <c r="P56" s="4"/>
      <c r="Q56" s="4"/>
      <c r="R56" s="4"/>
      <c r="S56" s="4"/>
      <c r="T56" s="4"/>
      <c r="U56" s="4"/>
      <c r="V56" s="4"/>
      <c r="W56" s="4"/>
      <c r="X56" s="4"/>
      <c r="Y56" s="4"/>
      <c r="Z56" s="4"/>
      <c r="AA56" s="4"/>
    </row>
    <row r="57" ht="15.75" customHeight="1">
      <c r="A57" s="162"/>
      <c r="B57" s="163"/>
      <c r="C57" s="164"/>
      <c r="D57" s="165"/>
      <c r="E57" s="166"/>
      <c r="F57" s="166"/>
      <c r="G57" s="166"/>
      <c r="H57" s="166"/>
      <c r="I57" s="166"/>
      <c r="J57" s="166"/>
      <c r="K57" s="167"/>
      <c r="L57" s="168"/>
      <c r="M57" s="169"/>
      <c r="N57" s="12"/>
      <c r="O57" s="4" t="s">
        <v>52</v>
      </c>
      <c r="P57" s="4" t="s">
        <v>53</v>
      </c>
      <c r="Q57" s="4" t="s">
        <v>166</v>
      </c>
      <c r="R57" s="4"/>
      <c r="S57" s="4"/>
      <c r="T57" s="4"/>
      <c r="U57" s="4"/>
      <c r="V57" s="4"/>
      <c r="W57" s="4"/>
      <c r="X57" s="4"/>
      <c r="Y57" s="4"/>
      <c r="Z57" s="4"/>
      <c r="AA57" s="4"/>
    </row>
    <row r="58" ht="15.75" customHeight="1">
      <c r="A58" s="37"/>
      <c r="B58" s="76"/>
      <c r="C58" s="77"/>
      <c r="D58" s="77"/>
      <c r="E58" s="77"/>
      <c r="F58" s="77"/>
      <c r="G58" s="77"/>
      <c r="H58" s="77"/>
      <c r="I58" s="77"/>
      <c r="J58" s="77"/>
      <c r="K58" s="77"/>
      <c r="L58" s="77"/>
      <c r="M58" s="78"/>
      <c r="N58" s="12"/>
      <c r="O58" s="4"/>
      <c r="P58" s="4"/>
      <c r="Q58" s="4"/>
      <c r="R58" s="4"/>
      <c r="S58" s="4"/>
      <c r="T58" s="4"/>
      <c r="U58" s="4"/>
      <c r="V58" s="4"/>
      <c r="W58" s="4"/>
      <c r="X58" s="4"/>
      <c r="Y58" s="4"/>
      <c r="Z58" s="4"/>
      <c r="AA58" s="4"/>
    </row>
    <row r="59" ht="49.5" customHeight="1">
      <c r="A59" s="37"/>
      <c r="B59" s="82"/>
      <c r="C59" s="135"/>
      <c r="D59" s="136" t="s">
        <v>167</v>
      </c>
      <c r="E59" s="51"/>
      <c r="F59" s="51"/>
      <c r="G59" s="51"/>
      <c r="H59" s="51"/>
      <c r="I59" s="51"/>
      <c r="J59" s="51"/>
      <c r="K59" s="51"/>
      <c r="L59" s="52"/>
      <c r="M59" s="86"/>
      <c r="N59" s="12"/>
      <c r="O59" s="4"/>
      <c r="P59" s="4"/>
      <c r="Q59" s="4"/>
      <c r="R59" s="4"/>
      <c r="S59" s="4"/>
      <c r="T59" s="4"/>
      <c r="U59" s="4"/>
      <c r="V59" s="4"/>
      <c r="W59" s="4"/>
      <c r="X59" s="4"/>
      <c r="Y59" s="4"/>
      <c r="Z59" s="4"/>
      <c r="AA59" s="4"/>
    </row>
    <row r="60" ht="15.75" customHeight="1">
      <c r="A60" s="37"/>
      <c r="B60" s="82"/>
      <c r="C60" s="174"/>
      <c r="D60" s="165"/>
      <c r="E60" s="166"/>
      <c r="F60" s="166"/>
      <c r="G60" s="166"/>
      <c r="H60" s="166"/>
      <c r="I60" s="166"/>
      <c r="J60" s="166"/>
      <c r="K60" s="167"/>
      <c r="L60" s="175"/>
      <c r="M60" s="86"/>
      <c r="N60" s="12"/>
      <c r="O60" s="4" t="s">
        <v>68</v>
      </c>
      <c r="P60" s="4" t="s">
        <v>53</v>
      </c>
      <c r="Q60" s="4" t="s">
        <v>166</v>
      </c>
      <c r="R60" s="4"/>
      <c r="S60" s="4"/>
      <c r="T60" s="4"/>
      <c r="U60" s="4"/>
      <c r="V60" s="4"/>
      <c r="W60" s="4"/>
      <c r="X60" s="4"/>
      <c r="Y60" s="4"/>
      <c r="Z60" s="4"/>
      <c r="AA60" s="4"/>
    </row>
    <row r="61" ht="15.75" customHeight="1">
      <c r="A61" s="37"/>
      <c r="B61" s="76"/>
      <c r="C61" s="77"/>
      <c r="D61" s="77"/>
      <c r="E61" s="77"/>
      <c r="F61" s="77"/>
      <c r="G61" s="77"/>
      <c r="H61" s="77"/>
      <c r="I61" s="77"/>
      <c r="J61" s="77"/>
      <c r="K61" s="77"/>
      <c r="L61" s="77"/>
      <c r="M61" s="78"/>
      <c r="N61" s="12"/>
      <c r="O61" s="4"/>
      <c r="P61" s="4"/>
      <c r="Q61" s="4"/>
      <c r="R61" s="4"/>
      <c r="S61" s="4"/>
      <c r="T61" s="4"/>
      <c r="U61" s="4"/>
      <c r="V61" s="4"/>
      <c r="W61" s="4"/>
      <c r="X61" s="4"/>
      <c r="Y61" s="4"/>
      <c r="Z61" s="4"/>
      <c r="AA61" s="4"/>
    </row>
    <row r="62" ht="49.5" customHeight="1">
      <c r="A62" s="37"/>
      <c r="B62" s="82"/>
      <c r="C62" s="135"/>
      <c r="D62" s="136" t="s">
        <v>168</v>
      </c>
      <c r="E62" s="51"/>
      <c r="F62" s="51"/>
      <c r="G62" s="51"/>
      <c r="H62" s="51"/>
      <c r="I62" s="51"/>
      <c r="J62" s="51"/>
      <c r="K62" s="51"/>
      <c r="L62" s="52"/>
      <c r="M62" s="86"/>
      <c r="N62" s="12"/>
      <c r="O62" s="4"/>
      <c r="P62" s="4"/>
      <c r="Q62" s="4"/>
      <c r="R62" s="4"/>
      <c r="S62" s="4"/>
      <c r="T62" s="4"/>
      <c r="U62" s="4"/>
      <c r="V62" s="4"/>
      <c r="W62" s="4"/>
      <c r="X62" s="4"/>
      <c r="Y62" s="4"/>
      <c r="Z62" s="4"/>
      <c r="AA62" s="4"/>
    </row>
    <row r="63" ht="15.75" customHeight="1">
      <c r="A63" s="162"/>
      <c r="B63" s="163"/>
      <c r="C63" s="164"/>
      <c r="D63" s="165"/>
      <c r="E63" s="166"/>
      <c r="F63" s="166"/>
      <c r="G63" s="166"/>
      <c r="H63" s="166"/>
      <c r="I63" s="166"/>
      <c r="J63" s="166"/>
      <c r="K63" s="167"/>
      <c r="L63" s="168"/>
      <c r="M63" s="169"/>
      <c r="N63" s="12"/>
      <c r="O63" s="4" t="s">
        <v>169</v>
      </c>
      <c r="P63" s="4" t="s">
        <v>53</v>
      </c>
      <c r="Q63" s="4" t="s">
        <v>166</v>
      </c>
      <c r="R63" s="4"/>
      <c r="S63" s="4"/>
      <c r="T63" s="4"/>
      <c r="U63" s="4"/>
      <c r="V63" s="4"/>
      <c r="W63" s="4"/>
      <c r="X63" s="4"/>
      <c r="Y63" s="4"/>
      <c r="Z63" s="4"/>
      <c r="AA63" s="4"/>
    </row>
    <row r="64" ht="15.75" customHeight="1">
      <c r="A64" s="37"/>
      <c r="B64" s="76"/>
      <c r="C64" s="77"/>
      <c r="D64" s="77"/>
      <c r="E64" s="77"/>
      <c r="F64" s="77"/>
      <c r="G64" s="77"/>
      <c r="H64" s="77"/>
      <c r="I64" s="77"/>
      <c r="J64" s="77"/>
      <c r="K64" s="77"/>
      <c r="L64" s="77"/>
      <c r="M64" s="78"/>
      <c r="N64" s="12"/>
      <c r="O64" s="4"/>
      <c r="P64" s="4"/>
      <c r="Q64" s="4"/>
      <c r="R64" s="4"/>
      <c r="S64" s="4"/>
      <c r="T64" s="4"/>
      <c r="U64" s="4"/>
      <c r="V64" s="4"/>
      <c r="W64" s="4"/>
      <c r="X64" s="4"/>
      <c r="Y64" s="4"/>
      <c r="Z64" s="4"/>
      <c r="AA64" s="4"/>
    </row>
    <row r="65" ht="57.75" customHeight="1">
      <c r="A65" s="37"/>
      <c r="B65" s="82"/>
      <c r="C65" s="135"/>
      <c r="D65" s="136" t="s">
        <v>170</v>
      </c>
      <c r="E65" s="51"/>
      <c r="F65" s="51"/>
      <c r="G65" s="51"/>
      <c r="H65" s="51"/>
      <c r="I65" s="51"/>
      <c r="J65" s="51"/>
      <c r="K65" s="51"/>
      <c r="L65" s="52"/>
      <c r="M65" s="86"/>
      <c r="N65" s="12"/>
      <c r="O65" s="4"/>
      <c r="P65" s="4"/>
      <c r="Q65" s="4"/>
      <c r="R65" s="4"/>
      <c r="S65" s="4"/>
      <c r="T65" s="4"/>
      <c r="U65" s="4"/>
      <c r="V65" s="4"/>
      <c r="W65" s="4"/>
      <c r="X65" s="4"/>
      <c r="Y65" s="4"/>
      <c r="Z65" s="4"/>
      <c r="AA65" s="4"/>
    </row>
    <row r="66" ht="15.75" customHeight="1">
      <c r="A66" s="162"/>
      <c r="B66" s="163"/>
      <c r="C66" s="164"/>
      <c r="D66" s="165"/>
      <c r="E66" s="166"/>
      <c r="F66" s="166"/>
      <c r="G66" s="166"/>
      <c r="H66" s="166"/>
      <c r="I66" s="166"/>
      <c r="J66" s="166"/>
      <c r="K66" s="167"/>
      <c r="L66" s="168"/>
      <c r="M66" s="169"/>
      <c r="N66" s="12"/>
      <c r="O66" s="4" t="s">
        <v>171</v>
      </c>
      <c r="P66" s="4" t="s">
        <v>172</v>
      </c>
      <c r="Q66" s="4" t="s">
        <v>173</v>
      </c>
      <c r="R66" s="4"/>
      <c r="S66" s="4"/>
      <c r="T66" s="4"/>
      <c r="U66" s="4"/>
      <c r="V66" s="4"/>
      <c r="W66" s="4"/>
      <c r="X66" s="4"/>
      <c r="Y66" s="4"/>
      <c r="Z66" s="4"/>
      <c r="AA66" s="4"/>
    </row>
    <row r="67" ht="15.75" customHeight="1">
      <c r="A67" s="37"/>
      <c r="B67" s="76"/>
      <c r="C67" s="77"/>
      <c r="D67" s="77"/>
      <c r="E67" s="77"/>
      <c r="F67" s="77"/>
      <c r="G67" s="77"/>
      <c r="H67" s="77"/>
      <c r="I67" s="77"/>
      <c r="J67" s="77"/>
      <c r="K67" s="77"/>
      <c r="L67" s="77"/>
      <c r="M67" s="78"/>
      <c r="N67" s="12"/>
      <c r="O67" s="4"/>
      <c r="P67" s="4"/>
      <c r="Q67" s="4"/>
      <c r="R67" s="4"/>
      <c r="S67" s="4"/>
      <c r="T67" s="4"/>
      <c r="U67" s="4"/>
      <c r="V67" s="4"/>
      <c r="W67" s="4"/>
      <c r="X67" s="4"/>
      <c r="Y67" s="4"/>
      <c r="Z67" s="4"/>
      <c r="AA67" s="4"/>
    </row>
    <row r="68" ht="67.5" customHeight="1">
      <c r="A68" s="37"/>
      <c r="B68" s="82"/>
      <c r="C68" s="135"/>
      <c r="D68" s="136" t="s">
        <v>174</v>
      </c>
      <c r="E68" s="51"/>
      <c r="F68" s="51"/>
      <c r="G68" s="51"/>
      <c r="H68" s="51"/>
      <c r="I68" s="51"/>
      <c r="J68" s="51"/>
      <c r="K68" s="51"/>
      <c r="L68" s="52"/>
      <c r="M68" s="86"/>
      <c r="N68" s="12"/>
      <c r="O68" s="4"/>
      <c r="P68" s="4"/>
      <c r="Q68" s="4"/>
      <c r="R68" s="4"/>
      <c r="S68" s="4"/>
      <c r="T68" s="4"/>
      <c r="U68" s="4"/>
      <c r="V68" s="4"/>
      <c r="W68" s="4"/>
      <c r="X68" s="4"/>
      <c r="Y68" s="4"/>
      <c r="Z68" s="4"/>
      <c r="AA68" s="4"/>
    </row>
    <row r="69" ht="15.75" customHeight="1">
      <c r="A69" s="162"/>
      <c r="B69" s="163"/>
      <c r="C69" s="164"/>
      <c r="D69" s="165"/>
      <c r="E69" s="166"/>
      <c r="F69" s="166"/>
      <c r="G69" s="166"/>
      <c r="H69" s="166"/>
      <c r="I69" s="166"/>
      <c r="J69" s="166"/>
      <c r="K69" s="167"/>
      <c r="L69" s="168"/>
      <c r="M69" s="169"/>
      <c r="N69" s="12"/>
      <c r="O69" s="4" t="s">
        <v>175</v>
      </c>
      <c r="P69" s="4" t="s">
        <v>176</v>
      </c>
      <c r="Q69" s="4" t="s">
        <v>177</v>
      </c>
      <c r="R69" s="4" t="s">
        <v>178</v>
      </c>
      <c r="S69" s="4"/>
      <c r="T69" s="4"/>
      <c r="U69" s="4"/>
      <c r="V69" s="4"/>
      <c r="W69" s="4"/>
      <c r="X69" s="4"/>
      <c r="Y69" s="4"/>
      <c r="Z69" s="4"/>
      <c r="AA69" s="4"/>
    </row>
    <row r="70" ht="15.75" customHeight="1">
      <c r="A70" s="37"/>
      <c r="B70" s="76"/>
      <c r="C70" s="77"/>
      <c r="D70" s="77"/>
      <c r="E70" s="77"/>
      <c r="F70" s="77"/>
      <c r="G70" s="77"/>
      <c r="H70" s="77"/>
      <c r="I70" s="77"/>
      <c r="J70" s="77"/>
      <c r="K70" s="77"/>
      <c r="L70" s="77"/>
      <c r="M70" s="78"/>
      <c r="N70" s="12"/>
      <c r="O70" s="4"/>
      <c r="P70" s="4"/>
      <c r="Q70" s="4"/>
      <c r="R70" s="4"/>
      <c r="S70" s="4"/>
      <c r="T70" s="4"/>
      <c r="U70" s="4"/>
      <c r="V70" s="4"/>
      <c r="W70" s="4"/>
      <c r="X70" s="4"/>
      <c r="Y70" s="4"/>
      <c r="Z70" s="4"/>
      <c r="AA70" s="4"/>
    </row>
    <row r="71" ht="49.5" customHeight="1">
      <c r="A71" s="37"/>
      <c r="B71" s="82"/>
      <c r="C71" s="135"/>
      <c r="D71" s="136" t="s">
        <v>179</v>
      </c>
      <c r="E71" s="51"/>
      <c r="F71" s="51"/>
      <c r="G71" s="51"/>
      <c r="H71" s="51"/>
      <c r="I71" s="51"/>
      <c r="J71" s="51"/>
      <c r="K71" s="51"/>
      <c r="L71" s="52"/>
      <c r="M71" s="86"/>
      <c r="N71" s="12"/>
      <c r="O71" s="4"/>
      <c r="P71" s="4"/>
      <c r="Q71" s="4"/>
      <c r="R71" s="4"/>
      <c r="S71" s="4"/>
      <c r="T71" s="4"/>
      <c r="U71" s="4"/>
      <c r="V71" s="4"/>
      <c r="W71" s="4"/>
      <c r="X71" s="4"/>
      <c r="Y71" s="4"/>
      <c r="Z71" s="4"/>
      <c r="AA71" s="4"/>
    </row>
    <row r="72" ht="15.75" customHeight="1">
      <c r="A72" s="162"/>
      <c r="B72" s="163"/>
      <c r="C72" s="164"/>
      <c r="D72" s="165"/>
      <c r="E72" s="166"/>
      <c r="F72" s="166"/>
      <c r="G72" s="166"/>
      <c r="H72" s="166"/>
      <c r="I72" s="166"/>
      <c r="J72" s="166"/>
      <c r="K72" s="167"/>
      <c r="L72" s="168"/>
      <c r="M72" s="169"/>
      <c r="N72" s="12"/>
      <c r="O72" s="4" t="s">
        <v>175</v>
      </c>
      <c r="P72" s="4" t="s">
        <v>180</v>
      </c>
      <c r="Q72" s="4" t="s">
        <v>181</v>
      </c>
      <c r="R72" s="4" t="s">
        <v>182</v>
      </c>
      <c r="S72" s="4"/>
      <c r="T72" s="4"/>
      <c r="U72" s="4"/>
      <c r="V72" s="4"/>
      <c r="W72" s="4"/>
      <c r="X72" s="4"/>
      <c r="Y72" s="4"/>
      <c r="Z72" s="4"/>
      <c r="AA72" s="4"/>
    </row>
    <row r="73" ht="15.75" customHeight="1">
      <c r="A73" s="37"/>
      <c r="B73" s="76"/>
      <c r="C73" s="77"/>
      <c r="D73" s="77"/>
      <c r="E73" s="77"/>
      <c r="F73" s="77"/>
      <c r="G73" s="77"/>
      <c r="H73" s="77"/>
      <c r="I73" s="77"/>
      <c r="J73" s="77"/>
      <c r="K73" s="77"/>
      <c r="L73" s="77"/>
      <c r="M73" s="78"/>
      <c r="N73" s="12"/>
      <c r="O73" s="4"/>
      <c r="P73" s="4"/>
      <c r="Q73" s="4"/>
      <c r="R73" s="4"/>
      <c r="S73" s="4"/>
      <c r="T73" s="4"/>
      <c r="U73" s="4"/>
      <c r="V73" s="4"/>
      <c r="W73" s="4"/>
      <c r="X73" s="4"/>
      <c r="Y73" s="4"/>
      <c r="Z73" s="4"/>
      <c r="AA73" s="4"/>
    </row>
    <row r="74" ht="49.5" customHeight="1">
      <c r="A74" s="37"/>
      <c r="B74" s="82"/>
      <c r="C74" s="135"/>
      <c r="D74" s="136" t="s">
        <v>183</v>
      </c>
      <c r="E74" s="51"/>
      <c r="F74" s="51"/>
      <c r="G74" s="51"/>
      <c r="H74" s="51"/>
      <c r="I74" s="51"/>
      <c r="J74" s="51"/>
      <c r="K74" s="51"/>
      <c r="L74" s="52"/>
      <c r="M74" s="86"/>
      <c r="N74" s="12"/>
      <c r="O74" s="4"/>
      <c r="P74" s="4"/>
      <c r="Q74" s="4"/>
      <c r="R74" s="4"/>
      <c r="S74" s="4"/>
      <c r="T74" s="4"/>
      <c r="U74" s="4"/>
      <c r="V74" s="4"/>
      <c r="W74" s="4"/>
      <c r="X74" s="4"/>
      <c r="Y74" s="4"/>
      <c r="Z74" s="4"/>
      <c r="AA74" s="4"/>
    </row>
    <row r="75" ht="15.75" customHeight="1">
      <c r="A75" s="162"/>
      <c r="B75" s="163"/>
      <c r="C75" s="164"/>
      <c r="D75" s="165"/>
      <c r="E75" s="166"/>
      <c r="F75" s="166"/>
      <c r="G75" s="166"/>
      <c r="H75" s="166"/>
      <c r="I75" s="166"/>
      <c r="J75" s="166"/>
      <c r="K75" s="167"/>
      <c r="L75" s="168"/>
      <c r="M75" s="169"/>
      <c r="N75" s="12"/>
      <c r="O75" s="4" t="s">
        <v>175</v>
      </c>
      <c r="P75" s="4" t="s">
        <v>184</v>
      </c>
      <c r="Q75" s="4" t="s">
        <v>185</v>
      </c>
      <c r="R75" s="4" t="s">
        <v>186</v>
      </c>
      <c r="S75" s="4"/>
      <c r="T75" s="4"/>
      <c r="U75" s="4"/>
      <c r="V75" s="4"/>
      <c r="W75" s="4"/>
      <c r="X75" s="4"/>
      <c r="Y75" s="4"/>
      <c r="Z75" s="4"/>
      <c r="AA75" s="4"/>
    </row>
    <row r="76" ht="15.75" customHeight="1">
      <c r="A76" s="37"/>
      <c r="B76" s="76"/>
      <c r="C76" s="77"/>
      <c r="D76" s="77"/>
      <c r="E76" s="77"/>
      <c r="F76" s="77"/>
      <c r="G76" s="77"/>
      <c r="H76" s="77"/>
      <c r="I76" s="77"/>
      <c r="J76" s="77"/>
      <c r="K76" s="77"/>
      <c r="L76" s="77"/>
      <c r="M76" s="78"/>
      <c r="N76" s="12"/>
      <c r="O76" s="4"/>
      <c r="P76" s="4"/>
      <c r="Q76" s="4"/>
      <c r="R76" s="4"/>
      <c r="S76" s="4"/>
      <c r="T76" s="4"/>
      <c r="U76" s="4"/>
      <c r="V76" s="4"/>
      <c r="W76" s="4"/>
      <c r="X76" s="4"/>
      <c r="Y76" s="4"/>
      <c r="Z76" s="4"/>
      <c r="AA76" s="4"/>
    </row>
    <row r="77" ht="49.5" customHeight="1">
      <c r="A77" s="37"/>
      <c r="B77" s="82"/>
      <c r="C77" s="135"/>
      <c r="D77" s="136" t="s">
        <v>187</v>
      </c>
      <c r="E77" s="51"/>
      <c r="F77" s="51"/>
      <c r="G77" s="51"/>
      <c r="H77" s="51"/>
      <c r="I77" s="51"/>
      <c r="J77" s="51"/>
      <c r="K77" s="51"/>
      <c r="L77" s="52"/>
      <c r="M77" s="86"/>
      <c r="N77" s="12"/>
      <c r="O77" s="4"/>
      <c r="P77" s="4"/>
      <c r="Q77" s="4"/>
      <c r="R77" s="4"/>
      <c r="S77" s="4"/>
      <c r="T77" s="4"/>
      <c r="U77" s="4"/>
      <c r="V77" s="4"/>
      <c r="W77" s="4"/>
      <c r="X77" s="4"/>
      <c r="Y77" s="4"/>
      <c r="Z77" s="4"/>
      <c r="AA77" s="4"/>
    </row>
    <row r="78" ht="15.75" customHeight="1">
      <c r="A78" s="162"/>
      <c r="B78" s="163"/>
      <c r="C78" s="164"/>
      <c r="D78" s="165"/>
      <c r="E78" s="166"/>
      <c r="F78" s="166"/>
      <c r="G78" s="166"/>
      <c r="H78" s="166"/>
      <c r="I78" s="166"/>
      <c r="J78" s="166"/>
      <c r="K78" s="167"/>
      <c r="L78" s="168"/>
      <c r="M78" s="169"/>
      <c r="N78" s="12"/>
      <c r="O78" s="4" t="s">
        <v>188</v>
      </c>
      <c r="P78" s="4" t="s">
        <v>181</v>
      </c>
      <c r="Q78" s="4" t="s">
        <v>189</v>
      </c>
      <c r="R78" s="4"/>
      <c r="S78" s="4"/>
      <c r="T78" s="4"/>
      <c r="U78" s="4"/>
      <c r="V78" s="4"/>
      <c r="W78" s="4"/>
      <c r="X78" s="4"/>
      <c r="Y78" s="4"/>
      <c r="Z78" s="4"/>
      <c r="AA78" s="4"/>
    </row>
    <row r="79" ht="15.75" customHeight="1">
      <c r="A79" s="37"/>
      <c r="B79" s="76"/>
      <c r="C79" s="77"/>
      <c r="D79" s="77"/>
      <c r="E79" s="77"/>
      <c r="F79" s="77"/>
      <c r="G79" s="77"/>
      <c r="H79" s="77"/>
      <c r="I79" s="77"/>
      <c r="J79" s="77"/>
      <c r="K79" s="77"/>
      <c r="L79" s="77"/>
      <c r="M79" s="78"/>
      <c r="N79" s="12"/>
      <c r="O79" s="4"/>
      <c r="P79" s="4"/>
      <c r="Q79" s="4"/>
      <c r="R79" s="4"/>
      <c r="S79" s="4"/>
      <c r="T79" s="4"/>
      <c r="U79" s="4"/>
      <c r="V79" s="4"/>
      <c r="W79" s="4"/>
      <c r="X79" s="4"/>
      <c r="Y79" s="4"/>
      <c r="Z79" s="4"/>
      <c r="AA79" s="4"/>
    </row>
    <row r="80" ht="67.5" customHeight="1">
      <c r="A80" s="37"/>
      <c r="B80" s="82"/>
      <c r="C80" s="135"/>
      <c r="D80" s="136" t="s">
        <v>190</v>
      </c>
      <c r="E80" s="51"/>
      <c r="F80" s="51"/>
      <c r="G80" s="51"/>
      <c r="H80" s="51"/>
      <c r="I80" s="51"/>
      <c r="J80" s="51"/>
      <c r="K80" s="51"/>
      <c r="L80" s="52"/>
      <c r="M80" s="86"/>
      <c r="N80" s="12"/>
      <c r="O80" s="4"/>
      <c r="P80" s="4"/>
      <c r="Q80" s="4"/>
      <c r="R80" s="4"/>
      <c r="S80" s="4"/>
      <c r="T80" s="4"/>
      <c r="U80" s="4"/>
      <c r="V80" s="4"/>
      <c r="W80" s="4"/>
      <c r="X80" s="4"/>
      <c r="Y80" s="4"/>
      <c r="Z80" s="4"/>
      <c r="AA80" s="4"/>
    </row>
    <row r="81" ht="15.75" customHeight="1">
      <c r="A81" s="162"/>
      <c r="B81" s="163"/>
      <c r="C81" s="164"/>
      <c r="D81" s="165"/>
      <c r="E81" s="166"/>
      <c r="F81" s="166"/>
      <c r="G81" s="166"/>
      <c r="H81" s="166"/>
      <c r="I81" s="166"/>
      <c r="J81" s="166"/>
      <c r="K81" s="167"/>
      <c r="L81" s="168"/>
      <c r="M81" s="169"/>
      <c r="N81" s="12"/>
      <c r="O81" s="4" t="s">
        <v>175</v>
      </c>
      <c r="P81" s="4" t="s">
        <v>191</v>
      </c>
      <c r="Q81" s="4" t="s">
        <v>181</v>
      </c>
      <c r="R81" s="4" t="s">
        <v>192</v>
      </c>
      <c r="S81" s="4"/>
      <c r="T81" s="4"/>
      <c r="U81" s="4"/>
      <c r="V81" s="4"/>
      <c r="W81" s="4"/>
      <c r="X81" s="4"/>
      <c r="Y81" s="4"/>
      <c r="Z81" s="4"/>
      <c r="AA81" s="4"/>
    </row>
    <row r="82" ht="15.75" customHeight="1">
      <c r="A82" s="17"/>
      <c r="B82" s="32"/>
      <c r="C82" s="33"/>
      <c r="D82" s="33"/>
      <c r="E82" s="33"/>
      <c r="F82" s="33"/>
      <c r="G82" s="33"/>
      <c r="H82" s="33"/>
      <c r="I82" s="33"/>
      <c r="J82" s="33"/>
      <c r="K82" s="33"/>
      <c r="L82" s="33"/>
      <c r="M82" s="34"/>
      <c r="N82" s="12"/>
      <c r="O82" s="4"/>
      <c r="P82" s="4"/>
      <c r="Q82" s="4"/>
      <c r="R82" s="4"/>
      <c r="S82" s="4"/>
      <c r="T82" s="4"/>
      <c r="U82" s="4"/>
      <c r="V82" s="4"/>
      <c r="W82" s="4"/>
      <c r="X82" s="4"/>
      <c r="Y82" s="4"/>
      <c r="Z82" s="4"/>
      <c r="AA82" s="4"/>
    </row>
    <row r="83" ht="15.75" customHeight="1">
      <c r="A83" s="13"/>
      <c r="B83" s="35"/>
      <c r="C83" s="35"/>
      <c r="D83" s="35"/>
      <c r="E83" s="35"/>
      <c r="F83" s="35"/>
      <c r="G83" s="35"/>
      <c r="H83" s="35"/>
      <c r="I83" s="35"/>
      <c r="J83" s="35"/>
      <c r="K83" s="35"/>
      <c r="L83" s="35"/>
      <c r="M83" s="35"/>
      <c r="N83" s="36"/>
      <c r="O83" s="4"/>
      <c r="P83" s="4"/>
      <c r="Q83" s="4"/>
      <c r="R83" s="4"/>
      <c r="S83" s="4"/>
      <c r="T83" s="4"/>
      <c r="U83" s="4"/>
      <c r="V83" s="4"/>
      <c r="W83" s="4"/>
      <c r="X83" s="4"/>
      <c r="Y83" s="4"/>
      <c r="Z83" s="4"/>
      <c r="AA83" s="4"/>
    </row>
    <row r="84" ht="34.5" customHeight="1">
      <c r="A84" s="17"/>
      <c r="B84" s="18"/>
      <c r="C84" s="19" t="s">
        <v>193</v>
      </c>
      <c r="D84" s="20"/>
      <c r="E84" s="20"/>
      <c r="F84" s="20"/>
      <c r="G84" s="20"/>
      <c r="H84" s="20"/>
      <c r="I84" s="20"/>
      <c r="J84" s="20"/>
      <c r="K84" s="20"/>
      <c r="L84" s="21"/>
      <c r="M84" s="22"/>
      <c r="N84" s="12"/>
      <c r="O84" s="4"/>
      <c r="P84" s="4"/>
      <c r="Q84" s="4"/>
      <c r="R84" s="4"/>
      <c r="S84" s="4"/>
      <c r="T84" s="4"/>
      <c r="U84" s="4"/>
      <c r="V84" s="4"/>
      <c r="W84" s="4"/>
      <c r="X84" s="4"/>
      <c r="Y84" s="4"/>
      <c r="Z84" s="4"/>
      <c r="AA84" s="4"/>
    </row>
    <row r="85" ht="15.75" customHeight="1">
      <c r="A85" s="37"/>
      <c r="B85" s="99"/>
      <c r="C85" s="101"/>
      <c r="D85" s="101"/>
      <c r="E85" s="101"/>
      <c r="F85" s="101"/>
      <c r="G85" s="101"/>
      <c r="H85" s="101"/>
      <c r="I85" s="220"/>
      <c r="J85" s="220"/>
      <c r="K85" s="220"/>
      <c r="L85" s="286"/>
      <c r="M85" s="105"/>
      <c r="N85" s="12"/>
      <c r="O85" s="4"/>
      <c r="P85" s="4"/>
      <c r="Q85" s="4"/>
      <c r="R85" s="4"/>
      <c r="S85" s="4"/>
      <c r="T85" s="4"/>
      <c r="U85" s="4"/>
      <c r="V85" s="4"/>
      <c r="W85" s="4"/>
      <c r="X85" s="4"/>
      <c r="Y85" s="4"/>
      <c r="Z85" s="4"/>
      <c r="AA85" s="4"/>
    </row>
    <row r="86" ht="15.75" customHeight="1">
      <c r="A86" s="37"/>
      <c r="B86" s="137"/>
      <c r="C86" s="100"/>
      <c r="D86" s="176"/>
      <c r="E86" s="287"/>
      <c r="F86" s="100"/>
      <c r="G86" s="287"/>
      <c r="H86" s="288" t="s">
        <v>194</v>
      </c>
      <c r="I86" s="289"/>
      <c r="J86" s="290" t="s">
        <v>195</v>
      </c>
      <c r="K86" s="291"/>
      <c r="L86" s="104"/>
      <c r="M86" s="292"/>
      <c r="N86" s="12"/>
      <c r="O86" s="4"/>
      <c r="P86" s="4"/>
      <c r="Q86" s="4"/>
      <c r="R86" s="4"/>
      <c r="S86" s="4"/>
      <c r="T86" s="4"/>
      <c r="U86" s="4"/>
      <c r="V86" s="4"/>
      <c r="W86" s="4"/>
      <c r="X86" s="4"/>
      <c r="Y86" s="4"/>
      <c r="Z86" s="4"/>
      <c r="AA86" s="4"/>
    </row>
    <row r="87" ht="58.5" customHeight="1">
      <c r="A87" s="37"/>
      <c r="B87" s="137"/>
      <c r="C87" s="106"/>
      <c r="D87" s="293" t="s">
        <v>196</v>
      </c>
      <c r="E87" s="294"/>
      <c r="F87" s="294"/>
      <c r="G87" s="294"/>
      <c r="H87" s="295" t="s">
        <v>197</v>
      </c>
      <c r="I87" s="296"/>
      <c r="J87" s="297"/>
      <c r="K87" s="298"/>
      <c r="L87" s="299"/>
      <c r="M87" s="292"/>
      <c r="N87" s="12"/>
      <c r="R87" s="4"/>
      <c r="S87" s="4"/>
      <c r="T87" s="4"/>
      <c r="U87" s="4"/>
      <c r="V87" s="4"/>
      <c r="W87" s="4"/>
      <c r="X87" s="4"/>
      <c r="Y87" s="4"/>
      <c r="Z87" s="4"/>
      <c r="AA87" s="4"/>
    </row>
    <row r="88" ht="58.5" customHeight="1">
      <c r="A88" s="37"/>
      <c r="B88" s="137"/>
      <c r="C88" s="300"/>
      <c r="D88" s="301"/>
      <c r="E88" s="302"/>
      <c r="F88" s="302"/>
      <c r="G88" s="302"/>
      <c r="H88" s="295" t="s">
        <v>198</v>
      </c>
      <c r="I88" s="296"/>
      <c r="J88" s="303"/>
      <c r="K88" s="304"/>
      <c r="L88" s="305"/>
      <c r="M88" s="292"/>
      <c r="N88" s="12"/>
      <c r="R88" s="4"/>
      <c r="S88" s="4"/>
      <c r="T88" s="4"/>
      <c r="U88" s="4"/>
      <c r="V88" s="4"/>
      <c r="W88" s="4"/>
      <c r="X88" s="4"/>
      <c r="Y88" s="4"/>
      <c r="Z88" s="4"/>
      <c r="AA88" s="4"/>
    </row>
    <row r="89" ht="60" customHeight="1">
      <c r="A89" s="306" t="str">
        <f>IF(H93="","",H93)</f>
        <v/>
      </c>
      <c r="B89" s="137"/>
      <c r="C89" s="307"/>
      <c r="D89" s="308"/>
      <c r="E89" s="309"/>
      <c r="F89" s="309"/>
      <c r="G89" s="309"/>
      <c r="H89" s="295" t="s">
        <v>199</v>
      </c>
      <c r="I89" s="296"/>
      <c r="J89" s="310"/>
      <c r="K89" s="311"/>
      <c r="L89" s="312"/>
      <c r="M89" s="292"/>
      <c r="N89" s="12"/>
      <c r="R89" s="4"/>
      <c r="S89" s="4"/>
      <c r="T89" s="4"/>
      <c r="U89" s="4"/>
      <c r="V89" s="4"/>
      <c r="W89" s="4"/>
      <c r="X89" s="4"/>
      <c r="Y89" s="4"/>
      <c r="Z89" s="4"/>
      <c r="AA89" s="4"/>
    </row>
    <row r="90" ht="15.75" customHeight="1">
      <c r="A90" s="37"/>
      <c r="B90" s="76"/>
      <c r="C90" s="77"/>
      <c r="D90" s="77"/>
      <c r="E90" s="77"/>
      <c r="F90" s="77"/>
      <c r="G90" s="77"/>
      <c r="H90" s="77"/>
      <c r="I90" s="77"/>
      <c r="J90" s="77"/>
      <c r="K90" s="77"/>
      <c r="L90" s="77"/>
      <c r="M90" s="78"/>
      <c r="N90" s="12"/>
      <c r="O90" s="4"/>
      <c r="P90" s="4"/>
      <c r="Q90" s="4"/>
      <c r="R90" s="4"/>
      <c r="S90" s="4"/>
      <c r="T90" s="4"/>
      <c r="U90" s="4"/>
      <c r="V90" s="4"/>
      <c r="W90" s="4"/>
      <c r="X90" s="4"/>
      <c r="Y90" s="4"/>
      <c r="Z90" s="4"/>
      <c r="AA90" s="4"/>
    </row>
    <row r="91" ht="15.75" customHeight="1">
      <c r="A91" s="37"/>
      <c r="B91" s="99"/>
      <c r="C91" s="313"/>
      <c r="D91" s="313"/>
      <c r="E91" s="313"/>
      <c r="F91" s="313"/>
      <c r="G91" s="313"/>
      <c r="H91" s="313"/>
      <c r="I91" s="314" t="s">
        <v>194</v>
      </c>
      <c r="J91" s="315"/>
      <c r="K91" s="316"/>
      <c r="L91" s="317"/>
      <c r="M91" s="105"/>
      <c r="N91" s="12"/>
      <c r="O91" s="4"/>
      <c r="P91" s="4"/>
      <c r="Q91" s="4"/>
      <c r="R91" s="4"/>
      <c r="S91" s="4"/>
      <c r="T91" s="4"/>
      <c r="U91" s="4"/>
      <c r="V91" s="4"/>
      <c r="W91" s="4"/>
      <c r="X91" s="4"/>
      <c r="Y91" s="4"/>
      <c r="Z91" s="4"/>
      <c r="AA91" s="4"/>
    </row>
    <row r="92" ht="15.75" customHeight="1">
      <c r="A92" s="37"/>
      <c r="B92" s="99"/>
      <c r="C92" s="100"/>
      <c r="D92" s="101"/>
      <c r="E92" s="101"/>
      <c r="F92" s="318"/>
      <c r="G92" s="318"/>
      <c r="H92" s="319" t="s">
        <v>200</v>
      </c>
      <c r="I92" s="320" t="s">
        <v>197</v>
      </c>
      <c r="J92" s="321" t="s">
        <v>198</v>
      </c>
      <c r="K92" s="321" t="s">
        <v>199</v>
      </c>
      <c r="L92" s="104"/>
      <c r="M92" s="105"/>
      <c r="N92" s="12"/>
      <c r="O92" s="4"/>
      <c r="P92" s="4"/>
      <c r="Q92" s="4"/>
      <c r="R92" s="4"/>
      <c r="S92" s="4"/>
      <c r="T92" s="4"/>
      <c r="U92" s="4"/>
      <c r="V92" s="4"/>
      <c r="W92" s="4"/>
      <c r="X92" s="4"/>
      <c r="Y92" s="4"/>
      <c r="Z92" s="4"/>
      <c r="AA92" s="4"/>
    </row>
    <row r="93" ht="26.25" customHeight="1">
      <c r="A93" s="37"/>
      <c r="B93" s="82"/>
      <c r="C93" s="106"/>
      <c r="D93" s="179" t="s">
        <v>201</v>
      </c>
      <c r="E93" s="200"/>
      <c r="F93" s="322" t="s">
        <v>202</v>
      </c>
      <c r="G93" s="323"/>
      <c r="H93" s="324"/>
      <c r="I93" s="325"/>
      <c r="J93" s="326"/>
      <c r="K93" s="327"/>
      <c r="L93" s="209"/>
      <c r="M93" s="113"/>
      <c r="N93" s="12"/>
      <c r="O93" s="4"/>
      <c r="P93" s="4"/>
      <c r="Q93" s="4"/>
      <c r="R93" s="4"/>
      <c r="S93" s="4"/>
      <c r="T93" s="4"/>
      <c r="U93" s="4"/>
      <c r="V93" s="4"/>
      <c r="W93" s="4"/>
      <c r="X93" s="4"/>
      <c r="Y93" s="4"/>
      <c r="Z93" s="4"/>
      <c r="AA93" s="4"/>
    </row>
    <row r="94" ht="15">
      <c r="A94" s="37"/>
      <c r="B94" s="82"/>
      <c r="C94" s="183"/>
      <c r="D94" s="184"/>
      <c r="E94" s="202"/>
      <c r="F94" s="322" t="s">
        <v>203</v>
      </c>
      <c r="G94" s="323"/>
      <c r="H94" s="328" t="str">
        <f>IF(H93="","",H93)</f>
        <v/>
      </c>
      <c r="I94" s="329"/>
      <c r="J94" s="330"/>
      <c r="K94" s="331"/>
      <c r="L94" s="332"/>
      <c r="M94" s="113"/>
      <c r="N94" s="12"/>
      <c r="O94" s="4"/>
      <c r="P94" s="4"/>
      <c r="Q94" s="4"/>
      <c r="R94" s="4"/>
      <c r="S94" s="4"/>
      <c r="T94" s="4"/>
      <c r="U94" s="4"/>
      <c r="V94" s="4"/>
      <c r="W94" s="4"/>
      <c r="X94" s="4"/>
      <c r="Y94" s="4"/>
      <c r="Z94" s="4"/>
      <c r="AA94" s="4"/>
    </row>
    <row r="95" ht="15">
      <c r="A95" s="37"/>
      <c r="B95" s="82"/>
      <c r="C95" s="183"/>
      <c r="D95" s="184"/>
      <c r="E95" s="202"/>
      <c r="F95" s="322" t="s">
        <v>204</v>
      </c>
      <c r="G95" s="323"/>
      <c r="H95" s="333" t="str">
        <f>IF(H93="","",H93)</f>
        <v/>
      </c>
      <c r="I95" s="334"/>
      <c r="J95" s="335"/>
      <c r="K95" s="336"/>
      <c r="L95" s="332"/>
      <c r="M95" s="113"/>
      <c r="N95" s="12"/>
      <c r="O95" s="4"/>
      <c r="P95" s="4"/>
      <c r="Q95" s="4"/>
      <c r="R95" s="4"/>
      <c r="S95" s="4"/>
      <c r="T95" s="4"/>
      <c r="U95" s="4"/>
      <c r="V95" s="4"/>
      <c r="W95" s="4"/>
      <c r="X95" s="4"/>
      <c r="Y95" s="4"/>
      <c r="Z95" s="4"/>
      <c r="AA95" s="4"/>
    </row>
    <row r="96" ht="15.75" customHeight="1">
      <c r="A96" s="37"/>
      <c r="B96" s="82"/>
      <c r="C96" s="183"/>
      <c r="D96" s="184"/>
      <c r="E96" s="202"/>
      <c r="F96" s="322" t="s">
        <v>205</v>
      </c>
      <c r="G96" s="323"/>
      <c r="H96" s="337" t="str">
        <f>IF(H93="","",H93)</f>
        <v/>
      </c>
      <c r="I96" s="334"/>
      <c r="J96" s="335"/>
      <c r="K96" s="336"/>
      <c r="L96" s="332"/>
      <c r="M96" s="113"/>
      <c r="N96" s="12"/>
      <c r="O96" s="4"/>
      <c r="P96" s="4"/>
      <c r="Q96" s="4"/>
      <c r="R96" s="4"/>
      <c r="S96" s="4"/>
      <c r="T96" s="4"/>
      <c r="U96" s="4"/>
      <c r="V96" s="4"/>
      <c r="W96" s="4"/>
      <c r="X96" s="4"/>
      <c r="Y96" s="4"/>
      <c r="Z96" s="4"/>
      <c r="AA96" s="4"/>
    </row>
    <row r="97" ht="15.75" customHeight="1">
      <c r="A97" s="37"/>
      <c r="B97" s="82"/>
      <c r="C97" s="183"/>
      <c r="D97" s="184"/>
      <c r="E97" s="202"/>
      <c r="F97" s="322" t="s">
        <v>206</v>
      </c>
      <c r="G97" s="323"/>
      <c r="H97" s="338" t="str">
        <f>IF(H93="","",IF(H93="%","kg","-"))</f>
        <v/>
      </c>
      <c r="I97" s="334"/>
      <c r="J97" s="335"/>
      <c r="K97" s="336"/>
      <c r="L97" s="332"/>
      <c r="M97" s="113"/>
      <c r="N97" s="12"/>
      <c r="O97" s="4"/>
      <c r="P97" s="4"/>
      <c r="Q97" s="4"/>
      <c r="R97" s="4"/>
      <c r="S97" s="4"/>
      <c r="T97" s="4"/>
      <c r="U97" s="4"/>
      <c r="V97" s="4"/>
      <c r="W97" s="4"/>
      <c r="X97" s="4"/>
      <c r="Y97" s="4"/>
      <c r="Z97" s="4"/>
      <c r="AA97" s="4"/>
    </row>
    <row r="98" ht="15.75" customHeight="1">
      <c r="A98" s="37"/>
      <c r="B98" s="82"/>
      <c r="C98" s="183"/>
      <c r="D98" s="184"/>
      <c r="E98" s="202"/>
      <c r="F98" s="339" t="s">
        <v>207</v>
      </c>
      <c r="G98" s="340"/>
      <c r="H98" s="338" t="str">
        <f>IF(H93="","",IF(H93="%","unidades","-"))</f>
        <v/>
      </c>
      <c r="I98" s="341"/>
      <c r="J98" s="342"/>
      <c r="K98" s="343"/>
      <c r="L98" s="332"/>
      <c r="M98" s="113"/>
      <c r="N98" s="12"/>
      <c r="O98" s="4"/>
      <c r="P98" s="4"/>
      <c r="Q98" s="4"/>
      <c r="R98" s="4"/>
      <c r="S98" s="4"/>
      <c r="T98" s="4"/>
      <c r="U98" s="4"/>
      <c r="V98" s="4"/>
      <c r="W98" s="4"/>
      <c r="X98" s="4"/>
      <c r="Y98" s="4"/>
      <c r="Z98" s="4"/>
      <c r="AA98" s="4"/>
    </row>
    <row r="99" ht="253.5" customHeight="1">
      <c r="A99" s="37"/>
      <c r="B99" s="82"/>
      <c r="C99" s="307"/>
      <c r="D99" s="344" t="s">
        <v>208</v>
      </c>
      <c r="E99" s="115"/>
      <c r="F99" s="115"/>
      <c r="G99" s="115"/>
      <c r="H99" s="345" t="s">
        <v>209</v>
      </c>
      <c r="I99" s="74"/>
      <c r="J99" s="74"/>
      <c r="K99" s="74"/>
      <c r="L99" s="312"/>
      <c r="M99" s="113"/>
      <c r="N99" s="12"/>
      <c r="O99" s="4"/>
      <c r="P99" s="4"/>
      <c r="Q99" s="4"/>
      <c r="R99" s="4"/>
      <c r="S99" s="4"/>
      <c r="T99" s="4"/>
      <c r="U99" s="4"/>
      <c r="V99" s="4"/>
      <c r="W99" s="4"/>
      <c r="X99" s="4"/>
      <c r="Y99" s="4"/>
      <c r="Z99" s="4"/>
      <c r="AA99" s="4"/>
    </row>
    <row r="100" ht="15.75" customHeight="1">
      <c r="A100" s="37"/>
      <c r="B100" s="76"/>
      <c r="C100" s="77"/>
      <c r="D100" s="77"/>
      <c r="E100" s="77"/>
      <c r="F100" s="77"/>
      <c r="G100" s="77"/>
      <c r="H100" s="77"/>
      <c r="I100" s="77"/>
      <c r="J100" s="77"/>
      <c r="K100" s="77"/>
      <c r="L100" s="77"/>
      <c r="M100" s="78"/>
      <c r="N100" s="12"/>
      <c r="O100" s="4"/>
      <c r="P100" s="4"/>
      <c r="Q100" s="4"/>
      <c r="R100" s="4"/>
      <c r="S100" s="4"/>
      <c r="T100" s="4"/>
      <c r="U100" s="4"/>
      <c r="V100" s="4"/>
      <c r="W100" s="4"/>
      <c r="X100" s="4"/>
      <c r="Y100" s="4"/>
      <c r="Z100" s="4"/>
      <c r="AA100" s="4"/>
    </row>
    <row r="101" ht="38.25" customHeight="1">
      <c r="A101" s="37"/>
      <c r="B101" s="82"/>
      <c r="C101" s="106"/>
      <c r="D101" s="346" t="s">
        <v>210</v>
      </c>
      <c r="E101" s="347"/>
      <c r="F101" s="347"/>
      <c r="G101" s="347"/>
      <c r="H101" s="348"/>
      <c r="I101" s="349"/>
      <c r="J101" s="326"/>
      <c r="K101" s="327"/>
      <c r="L101" s="112"/>
      <c r="M101" s="113"/>
      <c r="N101" s="12"/>
      <c r="O101" s="4"/>
      <c r="P101" s="4"/>
      <c r="Q101" s="4"/>
      <c r="R101" s="4"/>
      <c r="S101" s="4"/>
      <c r="T101" s="4"/>
      <c r="U101" s="4"/>
      <c r="V101" s="4"/>
      <c r="W101" s="4"/>
      <c r="X101" s="4"/>
      <c r="Y101" s="4"/>
      <c r="Z101" s="4"/>
      <c r="AA101" s="4"/>
    </row>
    <row r="102" ht="56.25" customHeight="1">
      <c r="A102" s="37"/>
      <c r="B102" s="82"/>
      <c r="C102" s="114"/>
      <c r="D102" s="350" t="s">
        <v>211</v>
      </c>
      <c r="E102" s="211"/>
      <c r="F102" s="211"/>
      <c r="G102" s="211"/>
      <c r="H102" s="211"/>
      <c r="I102" s="211"/>
      <c r="J102" s="211"/>
      <c r="K102" s="211"/>
      <c r="L102" s="351"/>
      <c r="M102" s="113"/>
      <c r="N102" s="12"/>
      <c r="O102" s="4"/>
      <c r="P102" s="4"/>
      <c r="Q102" s="4"/>
      <c r="R102" s="4"/>
      <c r="S102" s="4"/>
      <c r="T102" s="4"/>
      <c r="U102" s="4"/>
      <c r="V102" s="4"/>
      <c r="W102" s="4"/>
      <c r="X102" s="4"/>
      <c r="Y102" s="4"/>
      <c r="Z102" s="4"/>
      <c r="AA102" s="4"/>
    </row>
    <row r="103" ht="15.75" customHeight="1">
      <c r="A103" s="37"/>
      <c r="B103" s="76"/>
      <c r="C103" s="77"/>
      <c r="D103" s="77"/>
      <c r="E103" s="77"/>
      <c r="F103" s="77"/>
      <c r="G103" s="77"/>
      <c r="H103" s="77"/>
      <c r="I103" s="77"/>
      <c r="J103" s="77"/>
      <c r="K103" s="77"/>
      <c r="L103" s="77"/>
      <c r="M103" s="78"/>
      <c r="N103" s="12"/>
      <c r="O103" s="4"/>
      <c r="P103" s="4"/>
      <c r="Q103" s="4"/>
      <c r="R103" s="4"/>
      <c r="S103" s="4"/>
      <c r="T103" s="4"/>
      <c r="U103" s="4"/>
      <c r="V103" s="4"/>
      <c r="W103" s="4"/>
      <c r="X103" s="4"/>
      <c r="Y103" s="4"/>
      <c r="Z103" s="4"/>
      <c r="AA103" s="4"/>
    </row>
    <row r="104" ht="38.25" customHeight="1">
      <c r="A104" s="37"/>
      <c r="B104" s="82"/>
      <c r="C104" s="106"/>
      <c r="D104" s="346" t="s">
        <v>212</v>
      </c>
      <c r="E104" s="347"/>
      <c r="F104" s="347"/>
      <c r="G104" s="347"/>
      <c r="H104" s="348"/>
      <c r="I104" s="349"/>
      <c r="J104" s="326"/>
      <c r="K104" s="327"/>
      <c r="L104" s="112"/>
      <c r="M104" s="113"/>
      <c r="N104" s="12"/>
      <c r="O104" s="4"/>
      <c r="P104" s="4"/>
      <c r="Q104" s="4"/>
      <c r="R104" s="4"/>
      <c r="S104" s="4"/>
      <c r="T104" s="4"/>
      <c r="U104" s="4"/>
      <c r="V104" s="4"/>
      <c r="W104" s="4"/>
      <c r="X104" s="4"/>
      <c r="Y104" s="4"/>
      <c r="Z104" s="4"/>
      <c r="AA104" s="4"/>
    </row>
    <row r="105" ht="95.25" customHeight="1">
      <c r="A105" s="37"/>
      <c r="B105" s="82"/>
      <c r="C105" s="114"/>
      <c r="D105" s="350" t="s">
        <v>213</v>
      </c>
      <c r="E105" s="211"/>
      <c r="F105" s="211"/>
      <c r="G105" s="211"/>
      <c r="H105" s="211"/>
      <c r="I105" s="211"/>
      <c r="J105" s="211"/>
      <c r="K105" s="211"/>
      <c r="L105" s="351"/>
      <c r="M105" s="113"/>
      <c r="N105" s="12"/>
      <c r="O105" s="4"/>
      <c r="P105" s="4"/>
      <c r="Q105" s="4"/>
      <c r="R105" s="4"/>
      <c r="S105" s="4"/>
      <c r="T105" s="4"/>
      <c r="U105" s="4"/>
      <c r="V105" s="4"/>
      <c r="W105" s="4"/>
      <c r="X105" s="4"/>
      <c r="Y105" s="4"/>
      <c r="Z105" s="4"/>
      <c r="AA105" s="4"/>
    </row>
    <row r="106" ht="15.75" customHeight="1">
      <c r="A106" s="37"/>
      <c r="B106" s="76"/>
      <c r="C106" s="77"/>
      <c r="D106" s="77"/>
      <c r="E106" s="77"/>
      <c r="F106" s="77"/>
      <c r="G106" s="77"/>
      <c r="H106" s="77"/>
      <c r="I106" s="77"/>
      <c r="J106" s="77"/>
      <c r="K106" s="77"/>
      <c r="L106" s="77"/>
      <c r="M106" s="78"/>
      <c r="N106" s="12"/>
      <c r="O106" s="4"/>
      <c r="P106" s="4"/>
      <c r="Q106" s="4"/>
      <c r="R106" s="4"/>
      <c r="S106" s="4"/>
      <c r="T106" s="4"/>
      <c r="U106" s="4"/>
      <c r="V106" s="4"/>
      <c r="W106" s="4"/>
      <c r="X106" s="4"/>
      <c r="Y106" s="4"/>
      <c r="Z106" s="4"/>
      <c r="AA106" s="4"/>
    </row>
    <row r="107" ht="38.25" customHeight="1">
      <c r="A107" s="37"/>
      <c r="B107" s="82"/>
      <c r="C107" s="106"/>
      <c r="D107" s="346" t="s">
        <v>214</v>
      </c>
      <c r="E107" s="347"/>
      <c r="F107" s="347"/>
      <c r="G107" s="347"/>
      <c r="H107" s="348"/>
      <c r="I107" s="349"/>
      <c r="J107" s="326"/>
      <c r="K107" s="327"/>
      <c r="L107" s="112"/>
      <c r="M107" s="113"/>
      <c r="N107" s="12"/>
      <c r="O107" s="4"/>
      <c r="P107" s="4"/>
      <c r="Q107" s="4"/>
      <c r="R107" s="4"/>
      <c r="S107" s="4"/>
      <c r="T107" s="4"/>
      <c r="U107" s="4"/>
      <c r="V107" s="4"/>
      <c r="W107" s="4"/>
      <c r="X107" s="4"/>
      <c r="Y107" s="4"/>
      <c r="Z107" s="4"/>
      <c r="AA107" s="4"/>
    </row>
    <row r="108" ht="102" customHeight="1">
      <c r="A108" s="37"/>
      <c r="B108" s="82"/>
      <c r="C108" s="114"/>
      <c r="D108" s="350" t="s">
        <v>215</v>
      </c>
      <c r="E108" s="211"/>
      <c r="F108" s="211"/>
      <c r="G108" s="211"/>
      <c r="H108" s="211"/>
      <c r="I108" s="211"/>
      <c r="J108" s="211"/>
      <c r="K108" s="211"/>
      <c r="L108" s="351"/>
      <c r="M108" s="113"/>
      <c r="N108" s="12"/>
      <c r="O108" s="4"/>
      <c r="P108" s="4"/>
      <c r="Q108" s="4"/>
      <c r="R108" s="4"/>
      <c r="S108" s="4"/>
      <c r="T108" s="4"/>
      <c r="U108" s="4"/>
      <c r="V108" s="4"/>
      <c r="W108" s="4"/>
      <c r="X108" s="4"/>
      <c r="Y108" s="4"/>
      <c r="Z108" s="4"/>
      <c r="AA108" s="4"/>
      <c r="AB108" s="352"/>
      <c r="AC108" s="352"/>
    </row>
    <row r="109" ht="15.75" customHeight="1">
      <c r="A109" s="37"/>
      <c r="B109" s="76"/>
      <c r="C109" s="77"/>
      <c r="D109" s="77"/>
      <c r="E109" s="77"/>
      <c r="F109" s="77"/>
      <c r="G109" s="77"/>
      <c r="H109" s="77"/>
      <c r="I109" s="77"/>
      <c r="J109" s="77"/>
      <c r="K109" s="77"/>
      <c r="L109" s="77"/>
      <c r="M109" s="78"/>
      <c r="N109" s="12"/>
      <c r="O109" s="4"/>
      <c r="P109" s="4"/>
      <c r="Q109" s="4"/>
      <c r="R109" s="4"/>
      <c r="S109" s="4"/>
      <c r="T109" s="4"/>
      <c r="U109" s="4"/>
      <c r="V109" s="4"/>
      <c r="W109" s="4"/>
      <c r="X109" s="4"/>
      <c r="Y109" s="4"/>
      <c r="Z109" s="4"/>
      <c r="AA109" s="4"/>
    </row>
    <row r="110" ht="15">
      <c r="A110" s="37"/>
      <c r="B110" s="76"/>
      <c r="C110" s="77"/>
      <c r="D110" s="77"/>
      <c r="E110" s="77"/>
      <c r="F110" s="77"/>
      <c r="G110" s="353" t="s">
        <v>216</v>
      </c>
      <c r="H110" s="353" t="s">
        <v>217</v>
      </c>
      <c r="I110" s="353" t="s">
        <v>218</v>
      </c>
      <c r="J110" s="353" t="s">
        <v>219</v>
      </c>
      <c r="K110" s="353" t="s">
        <v>220</v>
      </c>
      <c r="L110" s="77"/>
      <c r="M110" s="78"/>
      <c r="N110" s="12"/>
      <c r="O110" s="4"/>
      <c r="P110" s="4"/>
      <c r="Q110" s="4"/>
      <c r="R110" s="4"/>
      <c r="S110" s="4"/>
      <c r="T110" s="4"/>
      <c r="U110" s="4"/>
      <c r="V110" s="4"/>
      <c r="W110" s="4"/>
      <c r="X110" s="4"/>
      <c r="Y110" s="4"/>
      <c r="Z110" s="4"/>
      <c r="AA110" s="4"/>
    </row>
    <row r="111" ht="27" customHeight="1">
      <c r="A111" s="37"/>
      <c r="B111" s="76"/>
      <c r="C111" s="106"/>
      <c r="D111" s="179" t="s">
        <v>221</v>
      </c>
      <c r="E111" s="109"/>
      <c r="F111" s="322" t="s">
        <v>222</v>
      </c>
      <c r="G111" s="325"/>
      <c r="H111" s="325"/>
      <c r="I111" s="325"/>
      <c r="J111" s="325"/>
      <c r="K111" s="325"/>
      <c r="L111" s="112"/>
      <c r="M111" s="78"/>
      <c r="N111" s="12"/>
      <c r="O111" s="4"/>
      <c r="P111" s="4"/>
      <c r="Q111" s="4"/>
      <c r="R111" s="4"/>
      <c r="S111" s="4"/>
      <c r="T111" s="4"/>
      <c r="U111" s="4"/>
      <c r="V111" s="4"/>
      <c r="W111" s="4"/>
      <c r="X111" s="4"/>
      <c r="Y111" s="4"/>
      <c r="Z111" s="4"/>
      <c r="AA111" s="4"/>
    </row>
    <row r="112" ht="27" customHeight="1">
      <c r="A112" s="37"/>
      <c r="B112" s="76"/>
      <c r="C112" s="183"/>
      <c r="D112" s="354"/>
      <c r="E112" s="355"/>
      <c r="F112" s="322" t="s">
        <v>223</v>
      </c>
      <c r="G112" s="325"/>
      <c r="H112" s="325"/>
      <c r="I112" s="325"/>
      <c r="J112" s="325"/>
      <c r="K112" s="325"/>
      <c r="L112" s="188"/>
      <c r="M112" s="78"/>
      <c r="N112" s="12"/>
      <c r="O112" s="4"/>
      <c r="P112" s="4"/>
      <c r="Q112" s="4"/>
      <c r="R112" s="4"/>
      <c r="S112" s="4"/>
      <c r="T112" s="4"/>
      <c r="U112" s="4"/>
      <c r="V112" s="4"/>
      <c r="W112" s="4"/>
      <c r="X112" s="4"/>
      <c r="Y112" s="4"/>
      <c r="Z112" s="4"/>
      <c r="AA112" s="4"/>
    </row>
    <row r="113" ht="27" customHeight="1">
      <c r="A113" s="37"/>
      <c r="B113" s="76"/>
      <c r="C113" s="183"/>
      <c r="D113" s="354"/>
      <c r="E113" s="355"/>
      <c r="F113" s="322" t="s">
        <v>224</v>
      </c>
      <c r="G113" s="325"/>
      <c r="H113" s="325"/>
      <c r="I113" s="325"/>
      <c r="J113" s="325"/>
      <c r="K113" s="325"/>
      <c r="L113" s="188"/>
      <c r="M113" s="78"/>
      <c r="N113" s="12"/>
      <c r="O113" s="4"/>
      <c r="P113" s="4"/>
      <c r="Q113" s="4"/>
      <c r="R113" s="4"/>
      <c r="S113" s="4"/>
      <c r="T113" s="4"/>
      <c r="U113" s="4"/>
      <c r="V113" s="4"/>
      <c r="W113" s="4"/>
      <c r="X113" s="4"/>
      <c r="Y113" s="4"/>
      <c r="Z113" s="4"/>
      <c r="AA113" s="4"/>
    </row>
    <row r="114" ht="27" customHeight="1">
      <c r="A114" s="37"/>
      <c r="B114" s="76"/>
      <c r="C114" s="183"/>
      <c r="D114" s="354"/>
      <c r="E114" s="355"/>
      <c r="F114" s="339" t="s">
        <v>225</v>
      </c>
      <c r="G114" s="325"/>
      <c r="H114" s="325"/>
      <c r="I114" s="325"/>
      <c r="J114" s="325"/>
      <c r="K114" s="325"/>
      <c r="L114" s="188"/>
      <c r="M114" s="78"/>
      <c r="N114" s="12"/>
      <c r="O114" s="4"/>
      <c r="P114" s="4"/>
      <c r="Q114" s="4"/>
      <c r="R114" s="4"/>
      <c r="S114" s="4"/>
      <c r="T114" s="4"/>
      <c r="U114" s="4"/>
      <c r="V114" s="4"/>
      <c r="W114" s="4"/>
      <c r="X114" s="4"/>
      <c r="Y114" s="4"/>
      <c r="Z114" s="4"/>
      <c r="AA114" s="4"/>
    </row>
    <row r="115" ht="280.5" customHeight="1">
      <c r="A115" s="37"/>
      <c r="B115" s="76"/>
      <c r="C115" s="307"/>
      <c r="D115" s="356" t="s">
        <v>226</v>
      </c>
      <c r="E115" s="357"/>
      <c r="F115" s="357"/>
      <c r="G115" s="357"/>
      <c r="H115" s="357" t="s">
        <v>227</v>
      </c>
      <c r="I115" s="357"/>
      <c r="J115" s="357"/>
      <c r="K115" s="357"/>
      <c r="L115" s="358"/>
      <c r="M115" s="78"/>
      <c r="N115" s="12"/>
      <c r="O115" s="4"/>
      <c r="P115" s="4"/>
      <c r="Q115" s="4"/>
      <c r="R115" s="4"/>
      <c r="S115" s="4"/>
      <c r="T115" s="4"/>
      <c r="U115" s="4"/>
      <c r="V115" s="4"/>
      <c r="W115" s="4"/>
      <c r="X115" s="4"/>
      <c r="Y115" s="4"/>
      <c r="Z115" s="4"/>
      <c r="AA115" s="4"/>
    </row>
    <row r="116" ht="15.75" customHeight="1">
      <c r="A116" s="157"/>
      <c r="B116" s="158" t="s">
        <v>0</v>
      </c>
      <c r="C116" s="159"/>
      <c r="D116" s="159"/>
      <c r="E116" s="159"/>
      <c r="F116" s="159"/>
      <c r="G116" s="159"/>
      <c r="H116" s="159"/>
      <c r="I116" s="159"/>
      <c r="J116" s="159"/>
      <c r="K116" s="159"/>
      <c r="L116" s="159"/>
      <c r="M116" s="160"/>
      <c r="N116" s="161"/>
      <c r="O116" s="4"/>
      <c r="P116" s="4"/>
      <c r="Q116" s="4"/>
      <c r="R116" s="4"/>
      <c r="S116" s="4"/>
      <c r="T116" s="4"/>
      <c r="U116" s="4"/>
      <c r="V116" s="4"/>
      <c r="W116" s="4"/>
      <c r="X116" s="4"/>
      <c r="Y116" s="4"/>
      <c r="Z116" s="4"/>
      <c r="AA116" s="4"/>
    </row>
    <row r="117" ht="15.75" customHeight="1">
      <c r="A117" s="222"/>
      <c r="B117" s="223"/>
      <c r="C117" s="224"/>
      <c r="D117" s="224"/>
      <c r="E117" s="224"/>
      <c r="F117" s="224"/>
      <c r="G117" s="224"/>
      <c r="H117" s="224"/>
      <c r="I117" s="224"/>
      <c r="J117" s="224"/>
      <c r="K117" s="224"/>
      <c r="L117" s="224"/>
      <c r="M117" s="225"/>
      <c r="N117" s="124"/>
      <c r="O117" s="4"/>
      <c r="P117" s="4"/>
      <c r="Q117" s="4"/>
      <c r="R117" s="4"/>
      <c r="S117" s="4"/>
      <c r="T117" s="4"/>
      <c r="U117" s="4"/>
      <c r="V117" s="4"/>
      <c r="W117" s="4"/>
      <c r="X117" s="4"/>
      <c r="Y117" s="4"/>
      <c r="Z117" s="4"/>
      <c r="AA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sheetData>
  <sheetProtection algorithmName="SHA-512" hashValue="0atytHNtspXr07QprPwU8+gJzxoqyjCkCMguythAUk1ZwNfy6Nh5nZ3q+i5+aJHcQJDqxOiHmxEKjjKppPgMnA==" saltValue="H5TW7wjGLY4SYWM93GUMAw==" spinCount="100000" autoFilter="1" deleteColumns="1" deleteRows="1" formatCells="1" formatColumns="1" formatRows="1" insertColumns="1" insertHyperlinks="1" insertRows="1" objects="1" pivotTables="1" scenarios="1" selectLockedCells="0" selectUnlockedCells="0" sheet="1" sort="1"/>
  <mergeCells count="123">
    <mergeCell ref="B1:M1"/>
    <mergeCell ref="C2:D2"/>
    <mergeCell ref="E2:M2"/>
    <mergeCell ref="B3:M3"/>
    <mergeCell ref="C4:L4"/>
    <mergeCell ref="C5:L5"/>
    <mergeCell ref="B6:M6"/>
    <mergeCell ref="D7:L7"/>
    <mergeCell ref="D8:K8"/>
    <mergeCell ref="B9:M9"/>
    <mergeCell ref="D10:L10"/>
    <mergeCell ref="D11:K11"/>
    <mergeCell ref="B12:M12"/>
    <mergeCell ref="D13:L13"/>
    <mergeCell ref="D14:K14"/>
    <mergeCell ref="B15:M15"/>
    <mergeCell ref="D16:L16"/>
    <mergeCell ref="D17:K17"/>
    <mergeCell ref="B18:M18"/>
    <mergeCell ref="D19:L19"/>
    <mergeCell ref="D20:K20"/>
    <mergeCell ref="B21:M21"/>
    <mergeCell ref="D22:L22"/>
    <mergeCell ref="D23:K23"/>
    <mergeCell ref="B24:M24"/>
    <mergeCell ref="D25:L25"/>
    <mergeCell ref="D26:K26"/>
    <mergeCell ref="B27:M27"/>
    <mergeCell ref="D28:L28"/>
    <mergeCell ref="D29:K29"/>
    <mergeCell ref="B30:M30"/>
    <mergeCell ref="D31:L31"/>
    <mergeCell ref="D32:K32"/>
    <mergeCell ref="B33:M33"/>
    <mergeCell ref="D34:L34"/>
    <mergeCell ref="D35:K35"/>
    <mergeCell ref="B36:M36"/>
    <mergeCell ref="D37:L37"/>
    <mergeCell ref="D38:K38"/>
    <mergeCell ref="B39:M39"/>
    <mergeCell ref="D40:L40"/>
    <mergeCell ref="D41:K41"/>
    <mergeCell ref="B42:M42"/>
    <mergeCell ref="B43:M43"/>
    <mergeCell ref="C44:L44"/>
    <mergeCell ref="C45:L45"/>
    <mergeCell ref="B46:M46"/>
    <mergeCell ref="D47:L47"/>
    <mergeCell ref="D48:K48"/>
    <mergeCell ref="B49:M49"/>
    <mergeCell ref="D50:L50"/>
    <mergeCell ref="D51:K51"/>
    <mergeCell ref="B52:M52"/>
    <mergeCell ref="D53:L53"/>
    <mergeCell ref="D54:K54"/>
    <mergeCell ref="B55:M55"/>
    <mergeCell ref="D56:L56"/>
    <mergeCell ref="D57:K57"/>
    <mergeCell ref="B58:M58"/>
    <mergeCell ref="D59:L59"/>
    <mergeCell ref="D60:K60"/>
    <mergeCell ref="B61:M61"/>
    <mergeCell ref="D62:L62"/>
    <mergeCell ref="D63:K63"/>
    <mergeCell ref="B64:M64"/>
    <mergeCell ref="D65:L65"/>
    <mergeCell ref="D66:K66"/>
    <mergeCell ref="B67:M67"/>
    <mergeCell ref="D68:L68"/>
    <mergeCell ref="D69:K69"/>
    <mergeCell ref="B70:M70"/>
    <mergeCell ref="D71:L71"/>
    <mergeCell ref="D72:K72"/>
    <mergeCell ref="B73:M73"/>
    <mergeCell ref="D74:L74"/>
    <mergeCell ref="D75:K75"/>
    <mergeCell ref="B76:M76"/>
    <mergeCell ref="D77:L77"/>
    <mergeCell ref="D78:K78"/>
    <mergeCell ref="B79:M79"/>
    <mergeCell ref="D80:L80"/>
    <mergeCell ref="D81:K81"/>
    <mergeCell ref="B82:M82"/>
    <mergeCell ref="B83:M83"/>
    <mergeCell ref="C84:L84"/>
    <mergeCell ref="H86:I86"/>
    <mergeCell ref="J86:K86"/>
    <mergeCell ref="D87:G89"/>
    <mergeCell ref="H87:I87"/>
    <mergeCell ref="J87:K87"/>
    <mergeCell ref="H88:I88"/>
    <mergeCell ref="J88:K88"/>
    <mergeCell ref="H89:I89"/>
    <mergeCell ref="J89:K89"/>
    <mergeCell ref="B90:M90"/>
    <mergeCell ref="I91:K91"/>
    <mergeCell ref="C93:C98"/>
    <mergeCell ref="D93:E98"/>
    <mergeCell ref="F93:G93"/>
    <mergeCell ref="F94:G94"/>
    <mergeCell ref="F95:G95"/>
    <mergeCell ref="F96:G96"/>
    <mergeCell ref="F97:G97"/>
    <mergeCell ref="F98:G98"/>
    <mergeCell ref="D99:G99"/>
    <mergeCell ref="H99:K99"/>
    <mergeCell ref="B100:M100"/>
    <mergeCell ref="D101:H101"/>
    <mergeCell ref="D102:K102"/>
    <mergeCell ref="B103:M103"/>
    <mergeCell ref="D104:H104"/>
    <mergeCell ref="D105:K105"/>
    <mergeCell ref="B106:M106"/>
    <mergeCell ref="D107:H107"/>
    <mergeCell ref="D108:K108"/>
    <mergeCell ref="B109:M109"/>
    <mergeCell ref="C111:C114"/>
    <mergeCell ref="D111:E114"/>
    <mergeCell ref="L111:L114"/>
    <mergeCell ref="D115:G115"/>
    <mergeCell ref="H115:K115"/>
    <mergeCell ref="B116:M116"/>
    <mergeCell ref="B117:M117"/>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18" disablePrompts="0">
        <x14:dataValidation xr:uid="{0084000D-00D5-48A7-BE35-00F500CF005C}" type="list" allowBlank="1" errorStyle="stop" imeMode="noControl" operator="between" showDropDown="0" showErrorMessage="1" showInputMessage="0">
          <x14:formula1>
            <xm:f>$O$78:$Q$78</xm:f>
          </x14:formula1>
          <xm:sqref>D78</xm:sqref>
        </x14:dataValidation>
        <x14:dataValidation xr:uid="{00FF0015-00F0-4F91-A2F5-00CA00C800AC}" type="list" allowBlank="1" errorStyle="stop" imeMode="noControl" operator="between" showDropDown="0" showErrorMessage="1" showInputMessage="0">
          <x14:formula1>
            <xm:f>"t/año,%"</xm:f>
          </x14:formula1>
          <xm:sqref>H93</xm:sqref>
        </x14:dataValidation>
        <x14:dataValidation xr:uid="{00EE0070-005A-4DE9-97BF-001800A50011}" type="list" allowBlank="1" errorStyle="stop" imeMode="noControl" operator="between" showDropDown="0" showErrorMessage="1" showInputMessage="0">
          <x14:formula1>
            <xm:f>$O$8:$Q$8</xm:f>
          </x14:formula1>
          <xm:sqref>D8</xm:sqref>
        </x14:dataValidation>
        <x14:dataValidation xr:uid="{0008008C-00E6-4EAB-A85A-0008006A001B}" type="list" allowBlank="1" errorStyle="stop" imeMode="noControl" operator="between" showDropDown="0" showErrorMessage="1" showInputMessage="0">
          <x14:formula1>
            <xm:f>$O$48:$Q$48</xm:f>
          </x14:formula1>
          <xm:sqref>D48</xm:sqref>
        </x14:dataValidation>
        <x14:dataValidation xr:uid="{000200E1-0048-4D56-80E9-003B008100B5}" type="list" allowBlank="1" errorStyle="stop" imeMode="noControl" operator="between" showDropDown="0" showErrorMessage="1" showInputMessage="0">
          <x14:formula1>
            <xm:f>$O$54:$Q$54</xm:f>
          </x14:formula1>
          <xm:sqref>D54</xm:sqref>
        </x14:dataValidation>
        <x14:dataValidation xr:uid="{00AC00A1-0045-429B-9F3D-003000AB0010}" type="list" allowBlank="1" errorStyle="stop" imeMode="noControl" operator="between" showDropDown="0" showErrorMessage="1" showInputMessage="0">
          <x14:formula1>
            <xm:f>$O$69:$R$69</xm:f>
          </x14:formula1>
          <xm:sqref>D69</xm:sqref>
        </x14:dataValidation>
        <x14:dataValidation xr:uid="{002F00C1-0090-4D14-A6BC-002000B900EA}" type="list" allowBlank="1" errorStyle="stop" imeMode="noControl" operator="between" showDropDown="0" showErrorMessage="1" showInputMessage="0">
          <x14:formula1>
            <xm:f>$O$66:$Q$66</xm:f>
          </x14:formula1>
          <xm:sqref>D66</xm:sqref>
        </x14:dataValidation>
        <x14:dataValidation xr:uid="{006500AE-002A-49AF-AE74-009E00C900FA}" type="list" allowBlank="1" errorStyle="stop" imeMode="noControl" operator="between" showDropDown="0" showErrorMessage="1" showInputMessage="0">
          <x14:formula1>
            <xm:f>$O$60:$Q$60</xm:f>
          </x14:formula1>
          <xm:sqref>D60</xm:sqref>
        </x14:dataValidation>
        <x14:dataValidation xr:uid="{00410004-00A3-4F31-B88E-00C200E900AB}" type="list" allowBlank="1" errorStyle="stop" imeMode="noControl" operator="between" showDropDown="0" showErrorMessage="1" showInputMessage="0">
          <x14:formula1>
            <xm:f>"Sí,No"</xm:f>
          </x14:formula1>
          <xm:sqref>D14 D17 D20 D23 D26 D29 D32 D35 D38 D41</xm:sqref>
        </x14:dataValidation>
        <x14:dataValidation xr:uid="{00640097-0084-4779-A2C7-00E30034004F}" type="list" allowBlank="1" errorStyle="stop" imeMode="noControl" operator="between" showDropDown="0" showErrorMessage="1" showInputMessage="0">
          <x14:formula1>
            <xm:f>$O$63:$Q$63</xm:f>
          </x14:formula1>
          <xm:sqref>D63</xm:sqref>
        </x14:dataValidation>
        <x14:dataValidation xr:uid="{00410080-00F9-4547-947D-003700B7003D}" type="list" allowBlank="1" errorStyle="stop" imeMode="noControl" operator="between" showDropDown="0" showErrorMessage="1" showInputMessage="0">
          <x14:formula1>
            <xm:f>$O$75:$R$75</xm:f>
          </x14:formula1>
          <xm:sqref>D75</xm:sqref>
        </x14:dataValidation>
        <x14:dataValidation xr:uid="{00F300D7-0095-4148-8886-00E7001E00C2}" type="list" allowBlank="1" errorStyle="stop" imeMode="noControl" operator="between" showDropDown="0" showErrorMessage="1" showInputMessage="0">
          <x14:formula1>
            <xm:f>$O$51:$Q$51</xm:f>
          </x14:formula1>
          <xm:sqref>D51</xm:sqref>
        </x14:dataValidation>
        <x14:dataValidation xr:uid="{008B00F1-00F9-433C-98F7-00F50099007E}" type="list" allowBlank="1" errorStyle="stop" imeMode="noControl" operator="between" showDropDown="0" showErrorMessage="1" showInputMessage="0">
          <x14:formula1>
            <xm:f>$O$11:$R$11</xm:f>
          </x14:formula1>
          <xm:sqref>D11</xm:sqref>
        </x14:dataValidation>
        <x14:dataValidation xr:uid="{0095000A-000D-4A58-AD48-007600D4002D}" type="list" allowBlank="1" errorStyle="stop" imeMode="noControl" operator="between" showDropDown="0" showErrorMessage="1" showInputMessage="0">
          <x14:formula1>
            <xm:f>$O$81:$R$81</xm:f>
          </x14:formula1>
          <xm:sqref>D81</xm:sqref>
        </x14:dataValidation>
        <x14:dataValidation xr:uid="{00FD004C-0067-403B-AC20-00E7004200C4}" type="decimal" allowBlank="1" errorStyle="stop" imeMode="noControl" operator="greaterThanOrEqual" showDropDown="1" showErrorMessage="1" showInputMessage="0">
          <x14:formula1>
            <xm:f>0.0</xm:f>
          </x14:formula1>
          <xm:sqref>I93:K98 I101:K101 I104:K104 I107:K107 I116:I119 I122:I125 I127:I128</xm:sqref>
        </x14:dataValidation>
        <x14:dataValidation xr:uid="{004800C2-0046-42C9-8815-006F00340086}" type="list" allowBlank="1" errorStyle="stop" imeMode="noControl" operator="between" showDropDown="0" showErrorMessage="1" showInputMessage="0">
          <x14:formula1>
            <xm:f>$O$72:$R$72</xm:f>
          </x14:formula1>
          <xm:sqref>D72</xm:sqref>
        </x14:dataValidation>
        <x14:dataValidation xr:uid="{00DD00A7-00E8-4AB0-B9E0-00F700B700DF}" type="list" allowBlank="1" errorStyle="stop" imeMode="noControl" operator="between" promptTitle="" showDropDown="0" showErrorMessage="1" showInputMessage="1">
          <x14:formula1>
            <xm:f>$O$57:$Q$57</xm:f>
          </x14:formula1>
          <xm:sqref>D57:K57</xm:sqref>
        </x14:dataValidation>
        <x14:dataValidation xr:uid="{00EE00AA-008E-4E2A-B7E2-0083001D00BC}" type="decimal" allowBlank="1" errorStyle="stop" imeMode="noControl" operator="greaterThanOrEqual" showDropDown="0" showErrorMessage="1" showInputMessage="1">
          <x14:formula1>
            <xm:f>0.0</xm:f>
          </x14:formula1>
          <xm:sqref>G111:K114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20.28125"/>
    <col customWidth="1" min="6" max="9" width="14.00390625"/>
    <col customWidth="1" min="10" max="11" width="2"/>
    <col customWidth="1" min="12" max="12" width="2.75"/>
    <col customWidth="1" hidden="1" min="13" max="16" width="0"/>
    <col customWidth="1" min="17" max="18" width="12.630000000000001"/>
  </cols>
  <sheetData>
    <row r="1" ht="15.75" customHeight="1">
      <c r="A1" s="125"/>
      <c r="B1" s="359"/>
      <c r="C1" s="359"/>
      <c r="D1" s="360"/>
      <c r="E1" s="180"/>
      <c r="F1" s="361"/>
      <c r="G1" s="360"/>
      <c r="H1" s="360"/>
      <c r="I1" s="360"/>
      <c r="J1" s="360"/>
      <c r="K1" s="360"/>
      <c r="L1" s="3"/>
      <c r="M1" s="4"/>
      <c r="N1" s="4"/>
      <c r="O1" s="4"/>
      <c r="P1" s="4"/>
      <c r="Q1" s="4"/>
      <c r="R1" s="4"/>
      <c r="S1" s="4"/>
      <c r="T1" s="4"/>
      <c r="U1" s="4"/>
      <c r="V1" s="4"/>
      <c r="W1" s="4"/>
      <c r="X1" s="4"/>
      <c r="Y1" s="4"/>
      <c r="Z1" s="4"/>
    </row>
    <row r="2" ht="62.25" customHeight="1">
      <c r="A2" s="5"/>
      <c r="B2" s="271"/>
      <c r="C2" s="362"/>
      <c r="D2" s="129"/>
      <c r="E2" s="9" t="s">
        <v>228</v>
      </c>
      <c r="F2" s="10"/>
      <c r="G2" s="10"/>
      <c r="H2" s="10"/>
      <c r="I2" s="10"/>
      <c r="J2" s="10"/>
      <c r="K2" s="11"/>
      <c r="L2" s="12"/>
      <c r="M2" s="4"/>
      <c r="N2" s="4"/>
      <c r="O2" s="4"/>
      <c r="P2" s="4"/>
      <c r="Q2" s="4"/>
      <c r="R2" s="4"/>
      <c r="S2" s="4"/>
      <c r="T2" s="4"/>
      <c r="U2" s="4"/>
      <c r="V2" s="4"/>
      <c r="W2" s="4"/>
      <c r="X2" s="4"/>
      <c r="Y2" s="4"/>
      <c r="Z2" s="4"/>
    </row>
    <row r="3" ht="15.75" customHeight="1">
      <c r="A3" s="13"/>
      <c r="B3" s="14"/>
      <c r="C3" s="15"/>
      <c r="D3" s="15"/>
      <c r="E3" s="15"/>
      <c r="F3" s="15"/>
      <c r="G3" s="15"/>
      <c r="H3" s="15"/>
      <c r="I3" s="15"/>
      <c r="J3" s="15"/>
      <c r="K3" s="16"/>
      <c r="L3" s="36"/>
      <c r="M3" s="4"/>
      <c r="N3" s="4"/>
      <c r="O3" s="4"/>
      <c r="P3" s="4"/>
      <c r="Q3" s="4"/>
      <c r="R3" s="4"/>
      <c r="S3" s="4"/>
      <c r="T3" s="4"/>
      <c r="U3" s="4"/>
      <c r="V3" s="4"/>
      <c r="W3" s="4"/>
      <c r="X3" s="4"/>
      <c r="Y3" s="4"/>
      <c r="Z3" s="4"/>
    </row>
    <row r="4" ht="34.5" customHeight="1">
      <c r="A4" s="17"/>
      <c r="B4" s="18"/>
      <c r="C4" s="19" t="s">
        <v>229</v>
      </c>
      <c r="D4" s="20"/>
      <c r="E4" s="20"/>
      <c r="F4" s="20"/>
      <c r="G4" s="20"/>
      <c r="H4" s="20"/>
      <c r="I4" s="20"/>
      <c r="J4" s="21"/>
      <c r="K4" s="22"/>
      <c r="L4" s="12"/>
      <c r="M4" s="4"/>
      <c r="N4" s="4"/>
      <c r="O4" s="4"/>
      <c r="P4" s="4"/>
      <c r="Q4" s="4"/>
      <c r="R4" s="4"/>
      <c r="S4" s="4"/>
      <c r="T4" s="4"/>
      <c r="U4" s="4"/>
      <c r="V4" s="4"/>
      <c r="W4" s="4"/>
      <c r="X4" s="4"/>
      <c r="Y4" s="4"/>
      <c r="Z4" s="4"/>
    </row>
    <row r="5" ht="49.5" customHeight="1">
      <c r="A5" s="23"/>
      <c r="B5" s="27"/>
      <c r="C5" s="38" t="s">
        <v>22</v>
      </c>
      <c r="D5" s="39"/>
      <c r="E5" s="39"/>
      <c r="F5" s="39"/>
      <c r="G5" s="39"/>
      <c r="H5" s="39"/>
      <c r="I5" s="39"/>
      <c r="J5" s="40"/>
      <c r="K5" s="29"/>
      <c r="L5" s="12"/>
      <c r="M5" s="4"/>
      <c r="N5" s="4"/>
      <c r="O5" s="4"/>
      <c r="P5" s="4"/>
      <c r="Q5" s="4"/>
      <c r="R5" s="4"/>
      <c r="S5" s="4"/>
      <c r="T5" s="4"/>
      <c r="U5" s="4"/>
      <c r="V5" s="4"/>
      <c r="W5" s="4"/>
      <c r="X5" s="4"/>
      <c r="Y5" s="4"/>
      <c r="Z5" s="4"/>
    </row>
    <row r="6" ht="15.75" customHeight="1">
      <c r="A6" s="23"/>
      <c r="B6" s="27"/>
      <c r="C6" s="363"/>
      <c r="D6" s="364"/>
      <c r="E6" s="364"/>
      <c r="F6" s="364"/>
      <c r="G6" s="365"/>
      <c r="H6" s="365"/>
      <c r="I6" s="365"/>
      <c r="J6" s="365"/>
      <c r="K6" s="29"/>
      <c r="L6" s="12"/>
      <c r="M6" s="4"/>
      <c r="N6" s="4"/>
      <c r="O6" s="4"/>
      <c r="P6" s="4"/>
      <c r="Q6" s="4"/>
      <c r="R6" s="4"/>
      <c r="S6" s="4"/>
      <c r="T6" s="4"/>
      <c r="U6" s="4"/>
      <c r="V6" s="4"/>
      <c r="W6" s="4"/>
      <c r="X6" s="4"/>
      <c r="Y6" s="4"/>
      <c r="Z6" s="4"/>
    </row>
    <row r="7" ht="33" customHeight="1">
      <c r="A7" s="37"/>
      <c r="B7" s="137"/>
      <c r="C7" s="135"/>
      <c r="D7" s="136" t="s">
        <v>230</v>
      </c>
      <c r="E7" s="51"/>
      <c r="F7" s="51"/>
      <c r="G7" s="51"/>
      <c r="H7" s="51"/>
      <c r="I7" s="51"/>
      <c r="J7" s="52"/>
      <c r="K7" s="142"/>
      <c r="L7" s="12"/>
      <c r="M7" s="4"/>
      <c r="N7" s="4"/>
      <c r="O7" s="4"/>
      <c r="P7" s="4"/>
      <c r="Q7" s="4"/>
      <c r="R7" s="4"/>
      <c r="S7" s="4"/>
      <c r="T7" s="4"/>
      <c r="U7" s="4"/>
      <c r="V7" s="4"/>
      <c r="W7" s="4"/>
      <c r="X7" s="4"/>
      <c r="Y7" s="4"/>
      <c r="Z7" s="4"/>
    </row>
    <row r="8" ht="15.75" customHeight="1">
      <c r="A8" s="143"/>
      <c r="B8" s="57"/>
      <c r="C8" s="144"/>
      <c r="D8" s="165"/>
      <c r="E8" s="146"/>
      <c r="F8" s="146"/>
      <c r="G8" s="146"/>
      <c r="H8" s="146"/>
      <c r="I8" s="147"/>
      <c r="J8" s="148"/>
      <c r="K8" s="66"/>
      <c r="L8" s="12"/>
      <c r="M8" s="4" t="s">
        <v>231</v>
      </c>
      <c r="N8" s="4" t="s">
        <v>232</v>
      </c>
      <c r="O8" s="4" t="s">
        <v>233</v>
      </c>
      <c r="P8" s="4"/>
      <c r="Q8" s="4"/>
      <c r="R8" s="4"/>
      <c r="S8" s="4"/>
      <c r="T8" s="4"/>
      <c r="U8" s="4"/>
      <c r="V8" s="4"/>
      <c r="W8" s="4"/>
      <c r="X8" s="4"/>
      <c r="Y8" s="4"/>
      <c r="Z8" s="4"/>
    </row>
    <row r="9" ht="15.75" customHeight="1">
      <c r="A9" s="37"/>
      <c r="B9" s="170"/>
      <c r="C9" s="100"/>
      <c r="D9" s="101"/>
      <c r="E9" s="101"/>
      <c r="F9" s="101"/>
      <c r="G9" s="176"/>
      <c r="H9" s="176"/>
      <c r="I9" s="176"/>
      <c r="J9" s="176"/>
      <c r="K9" s="366"/>
      <c r="L9" s="12"/>
      <c r="M9" s="4"/>
      <c r="N9" s="4"/>
      <c r="O9" s="4"/>
      <c r="P9" s="4"/>
      <c r="Q9" s="4"/>
      <c r="R9" s="4"/>
      <c r="S9" s="4"/>
      <c r="T9" s="4"/>
      <c r="U9" s="4"/>
      <c r="V9" s="4"/>
      <c r="W9" s="4"/>
      <c r="X9" s="4"/>
      <c r="Y9" s="4"/>
      <c r="Z9" s="4"/>
    </row>
    <row r="10" ht="33" customHeight="1">
      <c r="A10" s="37"/>
      <c r="B10" s="82"/>
      <c r="C10" s="135"/>
      <c r="D10" s="136" t="s">
        <v>234</v>
      </c>
      <c r="E10" s="51"/>
      <c r="F10" s="51"/>
      <c r="G10" s="51"/>
      <c r="H10" s="51"/>
      <c r="I10" s="51"/>
      <c r="J10" s="52"/>
      <c r="K10" s="86"/>
      <c r="L10" s="12"/>
      <c r="M10" s="4"/>
      <c r="N10" s="4"/>
      <c r="O10" s="4"/>
      <c r="P10" s="4"/>
      <c r="Q10" s="4"/>
      <c r="R10" s="4"/>
      <c r="S10" s="4"/>
      <c r="T10" s="4"/>
      <c r="U10" s="4"/>
      <c r="V10" s="4"/>
      <c r="W10" s="4"/>
      <c r="X10" s="4"/>
      <c r="Y10" s="4"/>
      <c r="Z10" s="4"/>
    </row>
    <row r="11" ht="15.75" customHeight="1">
      <c r="A11" s="143"/>
      <c r="B11" s="57"/>
      <c r="C11" s="144"/>
      <c r="D11" s="145"/>
      <c r="E11" s="146"/>
      <c r="F11" s="146"/>
      <c r="G11" s="146"/>
      <c r="H11" s="146"/>
      <c r="I11" s="147"/>
      <c r="J11" s="148"/>
      <c r="K11" s="66"/>
      <c r="L11" s="12"/>
      <c r="M11" s="4"/>
      <c r="N11" s="4"/>
      <c r="O11" s="4"/>
      <c r="P11" s="4"/>
      <c r="Q11" s="4"/>
      <c r="R11" s="4"/>
      <c r="S11" s="4"/>
      <c r="T11" s="4"/>
      <c r="U11" s="4"/>
      <c r="V11" s="4"/>
      <c r="W11" s="4"/>
      <c r="X11" s="4"/>
      <c r="Y11" s="4"/>
      <c r="Z11" s="4"/>
    </row>
    <row r="12" ht="15.75" customHeight="1">
      <c r="A12" s="37"/>
      <c r="B12" s="27"/>
      <c r="C12" s="363"/>
      <c r="D12" s="364"/>
      <c r="E12" s="365"/>
      <c r="F12" s="365"/>
      <c r="G12" s="365"/>
      <c r="H12" s="365"/>
      <c r="I12" s="365"/>
      <c r="J12" s="365"/>
      <c r="K12" s="29"/>
      <c r="L12" s="12"/>
      <c r="M12" s="4"/>
      <c r="N12" s="4"/>
      <c r="O12" s="4"/>
      <c r="P12" s="4"/>
      <c r="Q12" s="4"/>
      <c r="R12" s="4"/>
      <c r="S12" s="4"/>
      <c r="T12" s="4"/>
      <c r="U12" s="4"/>
      <c r="V12" s="4"/>
      <c r="W12" s="4"/>
      <c r="X12" s="4"/>
      <c r="Y12" s="4"/>
      <c r="Z12" s="4"/>
    </row>
    <row r="13" ht="86.25" customHeight="1">
      <c r="A13" s="37"/>
      <c r="B13" s="82"/>
      <c r="C13" s="135"/>
      <c r="D13" s="136" t="s">
        <v>235</v>
      </c>
      <c r="E13" s="51"/>
      <c r="F13" s="51"/>
      <c r="G13" s="51"/>
      <c r="H13" s="51"/>
      <c r="I13" s="51"/>
      <c r="J13" s="52"/>
      <c r="K13" s="86"/>
      <c r="L13" s="12"/>
      <c r="M13" s="4"/>
      <c r="N13" s="4"/>
      <c r="O13" s="4"/>
      <c r="P13" s="4"/>
      <c r="Q13" s="4"/>
      <c r="R13" s="4"/>
      <c r="S13" s="4"/>
      <c r="T13" s="4"/>
      <c r="U13" s="4"/>
      <c r="V13" s="4"/>
      <c r="W13" s="4"/>
      <c r="X13" s="4"/>
      <c r="Y13" s="4"/>
      <c r="Z13" s="4"/>
    </row>
    <row r="14" ht="15.75" customHeight="1">
      <c r="A14" s="143"/>
      <c r="B14" s="57"/>
      <c r="C14" s="144"/>
      <c r="D14" s="145"/>
      <c r="E14" s="146"/>
      <c r="F14" s="146"/>
      <c r="G14" s="146"/>
      <c r="H14" s="146"/>
      <c r="I14" s="147"/>
      <c r="J14" s="148"/>
      <c r="K14" s="66"/>
      <c r="L14" s="12"/>
      <c r="M14" s="4"/>
      <c r="N14" s="4"/>
      <c r="O14" s="4"/>
      <c r="P14" s="4"/>
      <c r="Q14" s="4"/>
      <c r="R14" s="4"/>
      <c r="S14" s="4"/>
      <c r="T14" s="4"/>
      <c r="U14" s="4"/>
      <c r="V14" s="4"/>
      <c r="W14" s="4"/>
      <c r="X14" s="4"/>
      <c r="Y14" s="4"/>
      <c r="Z14" s="4"/>
    </row>
    <row r="15" ht="15.75" customHeight="1">
      <c r="A15" s="37"/>
      <c r="B15" s="170"/>
      <c r="C15" s="100"/>
      <c r="D15" s="101"/>
      <c r="E15" s="101"/>
      <c r="F15" s="101"/>
      <c r="G15" s="176"/>
      <c r="H15" s="176"/>
      <c r="I15" s="176"/>
      <c r="J15" s="176"/>
      <c r="K15" s="366"/>
      <c r="L15" s="12"/>
      <c r="M15" s="4"/>
      <c r="N15" s="4"/>
      <c r="O15" s="4"/>
      <c r="P15" s="4"/>
      <c r="Q15" s="4"/>
      <c r="R15" s="4"/>
      <c r="S15" s="4"/>
      <c r="T15" s="4"/>
      <c r="U15" s="4"/>
      <c r="V15" s="4"/>
      <c r="W15" s="4"/>
      <c r="X15" s="4"/>
      <c r="Y15" s="4"/>
      <c r="Z15" s="4"/>
    </row>
    <row r="16" ht="33" customHeight="1">
      <c r="A16" s="37"/>
      <c r="B16" s="82"/>
      <c r="C16" s="135"/>
      <c r="D16" s="136" t="s">
        <v>236</v>
      </c>
      <c r="E16" s="51"/>
      <c r="F16" s="51"/>
      <c r="G16" s="51"/>
      <c r="H16" s="51"/>
      <c r="I16" s="51"/>
      <c r="J16" s="52"/>
      <c r="K16" s="86"/>
      <c r="L16" s="12"/>
      <c r="M16" s="4"/>
      <c r="N16" s="4"/>
      <c r="O16" s="4"/>
      <c r="P16" s="4"/>
      <c r="Q16" s="4"/>
      <c r="R16" s="4"/>
      <c r="S16" s="4"/>
      <c r="T16" s="4"/>
      <c r="U16" s="4"/>
      <c r="V16" s="4"/>
      <c r="W16" s="4"/>
      <c r="X16" s="4"/>
      <c r="Y16" s="4"/>
      <c r="Z16" s="4"/>
    </row>
    <row r="17" ht="15.75" customHeight="1">
      <c r="A17" s="143"/>
      <c r="B17" s="57"/>
      <c r="C17" s="73"/>
      <c r="D17" s="138"/>
      <c r="E17" s="139"/>
      <c r="F17" s="139"/>
      <c r="G17" s="139"/>
      <c r="H17" s="139"/>
      <c r="I17" s="140"/>
      <c r="J17" s="141"/>
      <c r="K17" s="66"/>
      <c r="L17" s="12"/>
      <c r="M17" s="4"/>
      <c r="N17" s="4"/>
      <c r="O17" s="4"/>
      <c r="P17" s="4"/>
      <c r="Q17" s="4"/>
      <c r="R17" s="4"/>
      <c r="S17" s="4"/>
      <c r="T17" s="4"/>
      <c r="U17" s="4"/>
      <c r="V17" s="4"/>
      <c r="W17" s="4"/>
      <c r="X17" s="4"/>
      <c r="Y17" s="4"/>
      <c r="Z17" s="4"/>
    </row>
    <row r="18" ht="15.75" customHeight="1">
      <c r="A18" s="37"/>
      <c r="B18" s="170"/>
      <c r="C18" s="100"/>
      <c r="D18" s="101"/>
      <c r="E18" s="101"/>
      <c r="F18" s="101"/>
      <c r="G18" s="176"/>
      <c r="H18" s="176"/>
      <c r="I18" s="176"/>
      <c r="J18" s="176"/>
      <c r="K18" s="366"/>
      <c r="L18" s="12"/>
      <c r="M18" s="4"/>
      <c r="N18" s="4"/>
      <c r="O18" s="4"/>
      <c r="P18" s="4"/>
      <c r="Q18" s="4"/>
      <c r="R18" s="4"/>
      <c r="S18" s="4"/>
      <c r="T18" s="4"/>
      <c r="U18" s="4"/>
      <c r="V18" s="4"/>
      <c r="W18" s="4"/>
      <c r="X18" s="4"/>
      <c r="Y18" s="4"/>
      <c r="Z18" s="4"/>
    </row>
    <row r="19" ht="33" customHeight="1">
      <c r="A19" s="37"/>
      <c r="B19" s="82"/>
      <c r="C19" s="135"/>
      <c r="D19" s="136" t="s">
        <v>104</v>
      </c>
      <c r="E19" s="51"/>
      <c r="F19" s="51"/>
      <c r="G19" s="51"/>
      <c r="H19" s="51"/>
      <c r="I19" s="51"/>
      <c r="J19" s="52"/>
      <c r="K19" s="86"/>
      <c r="L19" s="12"/>
      <c r="M19" s="4"/>
      <c r="N19" s="4"/>
      <c r="O19" s="4"/>
      <c r="P19" s="4"/>
      <c r="Q19" s="4"/>
      <c r="R19" s="4"/>
      <c r="S19" s="4"/>
      <c r="T19" s="4"/>
      <c r="U19" s="4"/>
      <c r="V19" s="4"/>
      <c r="W19" s="4"/>
      <c r="X19" s="4"/>
      <c r="Y19" s="4"/>
      <c r="Z19" s="4"/>
    </row>
    <row r="20" ht="15.75" customHeight="1">
      <c r="A20" s="143"/>
      <c r="B20" s="57"/>
      <c r="C20" s="73"/>
      <c r="D20" s="138"/>
      <c r="E20" s="139"/>
      <c r="F20" s="139"/>
      <c r="G20" s="139"/>
      <c r="H20" s="139"/>
      <c r="I20" s="140"/>
      <c r="J20" s="141"/>
      <c r="K20" s="66"/>
      <c r="L20" s="12"/>
      <c r="M20" s="4"/>
      <c r="N20" s="4"/>
      <c r="O20" s="4"/>
      <c r="P20" s="4"/>
      <c r="Q20" s="4"/>
      <c r="R20" s="4"/>
      <c r="S20" s="4"/>
      <c r="T20" s="4"/>
      <c r="U20" s="4"/>
      <c r="V20" s="4"/>
      <c r="W20" s="4"/>
      <c r="X20" s="4"/>
      <c r="Y20" s="4"/>
      <c r="Z20" s="4"/>
    </row>
    <row r="21" ht="15.75" customHeight="1">
      <c r="A21" s="37"/>
      <c r="B21" s="170"/>
      <c r="C21" s="100"/>
      <c r="D21" s="101"/>
      <c r="E21" s="101"/>
      <c r="F21" s="101"/>
      <c r="G21" s="176"/>
      <c r="H21" s="176"/>
      <c r="I21" s="176"/>
      <c r="J21" s="176"/>
      <c r="K21" s="366"/>
      <c r="L21" s="12"/>
      <c r="M21" s="4"/>
      <c r="N21" s="4"/>
      <c r="O21" s="4"/>
      <c r="P21" s="4"/>
      <c r="Q21" s="4"/>
      <c r="R21" s="4"/>
      <c r="S21" s="4"/>
      <c r="T21" s="4"/>
      <c r="U21" s="4"/>
      <c r="V21" s="4"/>
      <c r="W21" s="4"/>
      <c r="X21" s="4"/>
      <c r="Y21" s="4"/>
      <c r="Z21" s="4"/>
    </row>
    <row r="22" ht="33" customHeight="1">
      <c r="A22" s="37"/>
      <c r="B22" s="82"/>
      <c r="C22" s="135"/>
      <c r="D22" s="136" t="s">
        <v>237</v>
      </c>
      <c r="E22" s="51"/>
      <c r="F22" s="51"/>
      <c r="G22" s="51"/>
      <c r="H22" s="51"/>
      <c r="I22" s="51"/>
      <c r="J22" s="52"/>
      <c r="K22" s="86"/>
      <c r="L22" s="12"/>
      <c r="M22" s="4"/>
      <c r="N22" s="4"/>
      <c r="O22" s="4"/>
      <c r="P22" s="4"/>
      <c r="Q22" s="4"/>
      <c r="R22" s="4"/>
      <c r="S22" s="4"/>
      <c r="T22" s="4"/>
      <c r="U22" s="4"/>
      <c r="V22" s="4"/>
      <c r="W22" s="4"/>
      <c r="X22" s="4"/>
      <c r="Y22" s="4"/>
      <c r="Z22" s="4"/>
    </row>
    <row r="23" ht="15.75" customHeight="1">
      <c r="A23" s="143"/>
      <c r="B23" s="57"/>
      <c r="C23" s="73"/>
      <c r="D23" s="138"/>
      <c r="E23" s="139"/>
      <c r="F23" s="139"/>
      <c r="G23" s="139"/>
      <c r="H23" s="139"/>
      <c r="I23" s="140"/>
      <c r="J23" s="141"/>
      <c r="K23" s="66"/>
      <c r="L23" s="12"/>
      <c r="M23" s="4"/>
      <c r="N23" s="4"/>
      <c r="O23" s="4"/>
      <c r="P23" s="4"/>
      <c r="Q23" s="4"/>
      <c r="R23" s="4"/>
      <c r="S23" s="4"/>
      <c r="T23" s="4"/>
      <c r="U23" s="4"/>
      <c r="V23" s="4"/>
      <c r="W23" s="4"/>
      <c r="X23" s="4"/>
      <c r="Y23" s="4"/>
      <c r="Z23" s="4"/>
    </row>
    <row r="24" ht="15.75" customHeight="1">
      <c r="A24" s="37"/>
      <c r="B24" s="170"/>
      <c r="C24" s="100"/>
      <c r="D24" s="101"/>
      <c r="E24" s="101"/>
      <c r="F24" s="101"/>
      <c r="G24" s="176"/>
      <c r="H24" s="176"/>
      <c r="I24" s="176"/>
      <c r="J24" s="176"/>
      <c r="K24" s="366"/>
      <c r="L24" s="12"/>
      <c r="M24" s="4"/>
      <c r="N24" s="4"/>
      <c r="O24" s="4"/>
      <c r="P24" s="4"/>
      <c r="Q24" s="4"/>
      <c r="R24" s="4"/>
      <c r="S24" s="4"/>
      <c r="T24" s="4"/>
      <c r="U24" s="4"/>
      <c r="V24" s="4"/>
      <c r="W24" s="4"/>
      <c r="X24" s="4"/>
      <c r="Y24" s="4"/>
      <c r="Z24" s="4"/>
    </row>
    <row r="25" ht="33" customHeight="1">
      <c r="A25" s="37"/>
      <c r="B25" s="82"/>
      <c r="C25" s="135"/>
      <c r="D25" s="136" t="s">
        <v>106</v>
      </c>
      <c r="E25" s="51"/>
      <c r="F25" s="51"/>
      <c r="G25" s="51"/>
      <c r="H25" s="51"/>
      <c r="I25" s="51"/>
      <c r="J25" s="52"/>
      <c r="K25" s="86"/>
      <c r="L25" s="12"/>
      <c r="M25" s="4"/>
      <c r="N25" s="4"/>
      <c r="O25" s="4"/>
      <c r="P25" s="4"/>
      <c r="Q25" s="4"/>
      <c r="R25" s="4"/>
      <c r="S25" s="4"/>
      <c r="T25" s="4"/>
      <c r="U25" s="4"/>
      <c r="V25" s="4"/>
      <c r="W25" s="4"/>
      <c r="X25" s="4"/>
      <c r="Y25" s="4"/>
      <c r="Z25" s="4"/>
    </row>
    <row r="26" ht="15.75" customHeight="1">
      <c r="A26" s="143"/>
      <c r="B26" s="57"/>
      <c r="C26" s="73"/>
      <c r="D26" s="138"/>
      <c r="E26" s="139"/>
      <c r="F26" s="139"/>
      <c r="G26" s="139"/>
      <c r="H26" s="139"/>
      <c r="I26" s="140"/>
      <c r="J26" s="141"/>
      <c r="K26" s="66"/>
      <c r="L26" s="12"/>
      <c r="M26" s="4"/>
      <c r="N26" s="4"/>
      <c r="O26" s="4"/>
      <c r="P26" s="4"/>
      <c r="Q26" s="4"/>
      <c r="R26" s="4"/>
      <c r="S26" s="4"/>
      <c r="T26" s="4"/>
      <c r="U26" s="4"/>
      <c r="V26" s="4"/>
      <c r="W26" s="4"/>
      <c r="X26" s="4"/>
      <c r="Y26" s="4"/>
      <c r="Z26" s="4"/>
    </row>
    <row r="27" ht="15.75" customHeight="1">
      <c r="A27" s="37"/>
      <c r="B27" s="170"/>
      <c r="C27" s="100"/>
      <c r="D27" s="101"/>
      <c r="E27" s="101"/>
      <c r="F27" s="101"/>
      <c r="G27" s="176"/>
      <c r="H27" s="176"/>
      <c r="I27" s="176"/>
      <c r="J27" s="176"/>
      <c r="K27" s="366"/>
      <c r="L27" s="12"/>
      <c r="M27" s="4"/>
      <c r="N27" s="4"/>
      <c r="O27" s="4"/>
      <c r="P27" s="4"/>
      <c r="Q27" s="4"/>
      <c r="R27" s="4"/>
      <c r="S27" s="4"/>
      <c r="T27" s="4"/>
      <c r="U27" s="4"/>
      <c r="V27" s="4"/>
      <c r="W27" s="4"/>
      <c r="X27" s="4"/>
      <c r="Y27" s="4"/>
      <c r="Z27" s="4"/>
    </row>
    <row r="28" ht="33" customHeight="1">
      <c r="A28" s="37"/>
      <c r="B28" s="82"/>
      <c r="C28" s="135"/>
      <c r="D28" s="136" t="s">
        <v>107</v>
      </c>
      <c r="E28" s="51"/>
      <c r="F28" s="51"/>
      <c r="G28" s="51"/>
      <c r="H28" s="51"/>
      <c r="I28" s="51"/>
      <c r="J28" s="52"/>
      <c r="K28" s="86"/>
      <c r="L28" s="12"/>
      <c r="M28" s="4"/>
      <c r="N28" s="4"/>
      <c r="O28" s="4"/>
      <c r="P28" s="4"/>
      <c r="Q28" s="4"/>
      <c r="R28" s="4"/>
      <c r="S28" s="4"/>
      <c r="T28" s="4"/>
      <c r="U28" s="4"/>
      <c r="V28" s="4"/>
      <c r="W28" s="4"/>
      <c r="X28" s="4"/>
      <c r="Y28" s="4"/>
      <c r="Z28" s="4"/>
    </row>
    <row r="29" ht="15.75" customHeight="1">
      <c r="A29" s="143"/>
      <c r="B29" s="57"/>
      <c r="C29" s="73"/>
      <c r="D29" s="138"/>
      <c r="E29" s="139"/>
      <c r="F29" s="139"/>
      <c r="G29" s="139"/>
      <c r="H29" s="139"/>
      <c r="I29" s="140"/>
      <c r="J29" s="141"/>
      <c r="K29" s="66"/>
      <c r="L29" s="12"/>
      <c r="M29" s="4"/>
      <c r="N29" s="4"/>
      <c r="O29" s="4"/>
      <c r="P29" s="4"/>
      <c r="Q29" s="4"/>
      <c r="R29" s="4"/>
      <c r="S29" s="4"/>
      <c r="T29" s="4"/>
      <c r="U29" s="4"/>
      <c r="V29" s="4"/>
      <c r="W29" s="4"/>
      <c r="X29" s="4"/>
      <c r="Y29" s="4"/>
      <c r="Z29" s="4"/>
    </row>
    <row r="30" ht="15.75" customHeight="1">
      <c r="A30" s="37"/>
      <c r="B30" s="170"/>
      <c r="C30" s="100"/>
      <c r="D30" s="101"/>
      <c r="E30" s="101"/>
      <c r="F30" s="101"/>
      <c r="G30" s="176"/>
      <c r="H30" s="176"/>
      <c r="I30" s="176"/>
      <c r="J30" s="176"/>
      <c r="K30" s="366"/>
      <c r="L30" s="12"/>
      <c r="M30" s="4"/>
      <c r="N30" s="4"/>
      <c r="O30" s="4"/>
      <c r="P30" s="4"/>
      <c r="Q30" s="4"/>
      <c r="R30" s="4"/>
      <c r="S30" s="4"/>
      <c r="T30" s="4"/>
      <c r="U30" s="4"/>
      <c r="V30" s="4"/>
      <c r="W30" s="4"/>
      <c r="X30" s="4"/>
      <c r="Y30" s="4"/>
      <c r="Z30" s="4"/>
    </row>
    <row r="31" ht="49.5" customHeight="1">
      <c r="A31" s="37"/>
      <c r="B31" s="82"/>
      <c r="C31" s="135"/>
      <c r="D31" s="136" t="s">
        <v>108</v>
      </c>
      <c r="E31" s="51"/>
      <c r="F31" s="51"/>
      <c r="G31" s="51"/>
      <c r="H31" s="51"/>
      <c r="I31" s="51"/>
      <c r="J31" s="52"/>
      <c r="K31" s="86"/>
      <c r="L31" s="12"/>
      <c r="M31" s="4"/>
      <c r="N31" s="4"/>
      <c r="O31" s="4"/>
      <c r="P31" s="4"/>
      <c r="Q31" s="4"/>
      <c r="R31" s="4"/>
      <c r="S31" s="4"/>
      <c r="T31" s="4"/>
      <c r="U31" s="4"/>
      <c r="V31" s="4"/>
      <c r="W31" s="4"/>
      <c r="X31" s="4"/>
      <c r="Y31" s="4"/>
      <c r="Z31" s="4"/>
    </row>
    <row r="32" ht="15.75" customHeight="1">
      <c r="A32" s="143"/>
      <c r="B32" s="57"/>
      <c r="C32" s="73"/>
      <c r="D32" s="138"/>
      <c r="E32" s="139"/>
      <c r="F32" s="139"/>
      <c r="G32" s="139"/>
      <c r="H32" s="139"/>
      <c r="I32" s="140"/>
      <c r="J32" s="141"/>
      <c r="K32" s="66"/>
      <c r="L32" s="12"/>
      <c r="M32" s="4"/>
      <c r="N32" s="4"/>
      <c r="O32" s="4"/>
      <c r="P32" s="4"/>
      <c r="Q32" s="4"/>
      <c r="R32" s="4"/>
      <c r="S32" s="4"/>
      <c r="T32" s="4"/>
      <c r="U32" s="4"/>
      <c r="V32" s="4"/>
      <c r="W32" s="4"/>
      <c r="X32" s="4"/>
      <c r="Y32" s="4"/>
      <c r="Z32" s="4"/>
    </row>
    <row r="33" ht="15.75" customHeight="1">
      <c r="A33" s="37"/>
      <c r="B33" s="170"/>
      <c r="C33" s="100"/>
      <c r="D33" s="101"/>
      <c r="E33" s="101"/>
      <c r="F33" s="101"/>
      <c r="G33" s="176"/>
      <c r="H33" s="176"/>
      <c r="I33" s="176"/>
      <c r="J33" s="176"/>
      <c r="K33" s="366"/>
      <c r="L33" s="12"/>
      <c r="M33" s="4"/>
      <c r="N33" s="4"/>
      <c r="O33" s="4"/>
      <c r="P33" s="4"/>
      <c r="Q33" s="4"/>
      <c r="R33" s="4"/>
      <c r="S33" s="4"/>
      <c r="T33" s="4"/>
      <c r="U33" s="4"/>
      <c r="V33" s="4"/>
      <c r="W33" s="4"/>
      <c r="X33" s="4"/>
      <c r="Y33" s="4"/>
      <c r="Z33" s="4"/>
    </row>
    <row r="34" ht="67.5" customHeight="1">
      <c r="A34" s="37"/>
      <c r="B34" s="82"/>
      <c r="C34" s="135"/>
      <c r="D34" s="136" t="s">
        <v>238</v>
      </c>
      <c r="E34" s="51"/>
      <c r="F34" s="51"/>
      <c r="G34" s="51"/>
      <c r="H34" s="51"/>
      <c r="I34" s="51"/>
      <c r="J34" s="52"/>
      <c r="K34" s="86"/>
      <c r="L34" s="12"/>
      <c r="M34" s="4"/>
      <c r="N34" s="4"/>
      <c r="O34" s="4"/>
      <c r="P34" s="4"/>
      <c r="Q34" s="4"/>
      <c r="R34" s="4"/>
      <c r="S34" s="4"/>
      <c r="T34" s="4"/>
      <c r="U34" s="4"/>
      <c r="V34" s="4"/>
      <c r="W34" s="4"/>
      <c r="X34" s="4"/>
      <c r="Y34" s="4"/>
      <c r="Z34" s="4"/>
    </row>
    <row r="35" ht="15.75" customHeight="1">
      <c r="A35" s="37"/>
      <c r="B35" s="57"/>
      <c r="C35" s="73"/>
      <c r="D35" s="138"/>
      <c r="E35" s="139"/>
      <c r="F35" s="139"/>
      <c r="G35" s="139"/>
      <c r="H35" s="139"/>
      <c r="I35" s="140"/>
      <c r="J35" s="141"/>
      <c r="K35" s="66"/>
      <c r="L35" s="12"/>
      <c r="M35" s="4"/>
      <c r="N35" s="4"/>
      <c r="O35" s="4"/>
      <c r="P35" s="4"/>
      <c r="Q35" s="4"/>
      <c r="R35" s="4"/>
      <c r="S35" s="4"/>
      <c r="T35" s="4"/>
      <c r="U35" s="4"/>
      <c r="V35" s="4"/>
      <c r="W35" s="4"/>
      <c r="X35" s="4"/>
      <c r="Y35" s="4"/>
      <c r="Z35" s="4"/>
    </row>
    <row r="36" ht="15.75" customHeight="1">
      <c r="A36" s="17"/>
      <c r="B36" s="367"/>
      <c r="C36" s="368"/>
      <c r="D36" s="369"/>
      <c r="E36" s="370"/>
      <c r="F36" s="371"/>
      <c r="G36" s="369"/>
      <c r="H36" s="369"/>
      <c r="I36" s="369"/>
      <c r="J36" s="369"/>
      <c r="K36" s="372"/>
      <c r="L36" s="12"/>
      <c r="M36" s="4"/>
      <c r="N36" s="4"/>
      <c r="O36" s="4"/>
      <c r="P36" s="4"/>
      <c r="Q36" s="4"/>
      <c r="R36" s="4"/>
      <c r="S36" s="4"/>
      <c r="T36" s="4"/>
      <c r="U36" s="4"/>
      <c r="V36" s="4"/>
      <c r="W36" s="4"/>
      <c r="X36" s="4"/>
      <c r="Y36" s="4"/>
      <c r="Z36" s="4"/>
    </row>
    <row r="37" ht="15.75" customHeight="1">
      <c r="A37" s="13"/>
      <c r="B37" s="373"/>
      <c r="C37" s="373"/>
      <c r="D37" s="374"/>
      <c r="E37" s="15"/>
      <c r="F37" s="16"/>
      <c r="G37" s="374"/>
      <c r="H37" s="374"/>
      <c r="I37" s="374"/>
      <c r="J37" s="374"/>
      <c r="K37" s="374"/>
      <c r="L37" s="36"/>
      <c r="M37" s="4"/>
      <c r="N37" s="4"/>
      <c r="O37" s="4"/>
      <c r="P37" s="4"/>
      <c r="Q37" s="4"/>
      <c r="R37" s="4"/>
      <c r="S37" s="4"/>
      <c r="T37" s="4"/>
      <c r="U37" s="4"/>
      <c r="V37" s="4"/>
      <c r="W37" s="4"/>
      <c r="X37" s="4"/>
      <c r="Y37" s="4"/>
      <c r="Z37" s="4"/>
    </row>
    <row r="38" ht="34.5" customHeight="1">
      <c r="A38" s="17"/>
      <c r="B38" s="18"/>
      <c r="C38" s="19" t="s">
        <v>239</v>
      </c>
      <c r="D38" s="20"/>
      <c r="E38" s="20"/>
      <c r="F38" s="20"/>
      <c r="G38" s="20"/>
      <c r="H38" s="20"/>
      <c r="I38" s="20"/>
      <c r="J38" s="21"/>
      <c r="K38" s="22"/>
      <c r="L38" s="12"/>
      <c r="M38" s="4"/>
      <c r="N38" s="4"/>
      <c r="O38" s="4"/>
      <c r="P38" s="4"/>
      <c r="Q38" s="4"/>
      <c r="R38" s="4"/>
      <c r="S38" s="4"/>
      <c r="T38" s="4"/>
      <c r="U38" s="4"/>
      <c r="V38" s="4"/>
      <c r="W38" s="4"/>
      <c r="X38" s="4"/>
      <c r="Y38" s="4"/>
      <c r="Z38" s="4"/>
    </row>
    <row r="39" ht="49.5" customHeight="1">
      <c r="A39" s="37"/>
      <c r="B39" s="27"/>
      <c r="C39" s="38" t="s">
        <v>37</v>
      </c>
      <c r="D39" s="39"/>
      <c r="E39" s="39"/>
      <c r="F39" s="39"/>
      <c r="G39" s="39"/>
      <c r="H39" s="39"/>
      <c r="I39" s="39"/>
      <c r="J39" s="40"/>
      <c r="K39" s="29"/>
      <c r="L39" s="12"/>
      <c r="M39" s="4"/>
      <c r="N39" s="4"/>
      <c r="O39" s="4"/>
      <c r="P39" s="4"/>
      <c r="Q39" s="4"/>
      <c r="R39" s="4"/>
      <c r="S39" s="4"/>
      <c r="T39" s="4"/>
      <c r="U39" s="4"/>
      <c r="V39" s="4"/>
      <c r="W39" s="4"/>
      <c r="X39" s="4"/>
      <c r="Y39" s="4"/>
      <c r="Z39" s="4"/>
    </row>
    <row r="40" ht="15.75" customHeight="1">
      <c r="A40" s="37"/>
      <c r="B40" s="170"/>
      <c r="C40" s="375"/>
      <c r="D40" s="376"/>
      <c r="E40" s="376"/>
      <c r="F40" s="376"/>
      <c r="G40" s="377"/>
      <c r="H40" s="377"/>
      <c r="I40" s="377"/>
      <c r="J40" s="377"/>
      <c r="K40" s="366"/>
      <c r="L40" s="12"/>
      <c r="M40" s="4"/>
      <c r="N40" s="4"/>
      <c r="O40" s="4"/>
      <c r="P40" s="4"/>
      <c r="Q40" s="4"/>
      <c r="R40" s="4"/>
      <c r="S40" s="4"/>
      <c r="T40" s="4"/>
      <c r="U40" s="4"/>
      <c r="V40" s="4"/>
      <c r="W40" s="4"/>
      <c r="X40" s="4"/>
      <c r="Y40" s="4"/>
      <c r="Z40" s="4"/>
    </row>
    <row r="41" ht="85.5" customHeight="1">
      <c r="A41" s="37"/>
      <c r="B41" s="82"/>
      <c r="C41" s="135"/>
      <c r="D41" s="136" t="s">
        <v>240</v>
      </c>
      <c r="E41" s="51"/>
      <c r="F41" s="51"/>
      <c r="G41" s="51"/>
      <c r="H41" s="51"/>
      <c r="I41" s="51"/>
      <c r="J41" s="52"/>
      <c r="K41" s="86"/>
      <c r="L41" s="12"/>
      <c r="M41" s="4"/>
      <c r="N41" s="4"/>
      <c r="O41" s="4"/>
      <c r="P41" s="4"/>
      <c r="Q41" s="4"/>
      <c r="R41" s="4"/>
      <c r="S41" s="4"/>
      <c r="T41" s="4"/>
      <c r="U41" s="4"/>
      <c r="V41" s="4"/>
      <c r="W41" s="4"/>
      <c r="X41" s="4"/>
      <c r="Y41" s="4"/>
      <c r="Z41" s="4"/>
    </row>
    <row r="42" ht="15.75" customHeight="1">
      <c r="A42" s="162"/>
      <c r="B42" s="163"/>
      <c r="C42" s="164"/>
      <c r="D42" s="165"/>
      <c r="E42" s="166"/>
      <c r="F42" s="166"/>
      <c r="G42" s="166"/>
      <c r="H42" s="166"/>
      <c r="I42" s="167"/>
      <c r="J42" s="168"/>
      <c r="K42" s="169"/>
      <c r="L42" s="12"/>
      <c r="M42" s="4" t="s">
        <v>39</v>
      </c>
      <c r="N42" s="4" t="s">
        <v>241</v>
      </c>
      <c r="O42" s="4" t="s">
        <v>242</v>
      </c>
      <c r="P42" s="4"/>
      <c r="Q42" s="4"/>
      <c r="R42" s="4"/>
      <c r="S42" s="4"/>
      <c r="T42" s="4"/>
      <c r="U42" s="4"/>
      <c r="V42" s="4"/>
      <c r="W42" s="4"/>
      <c r="X42" s="4"/>
      <c r="Y42" s="4"/>
      <c r="Z42" s="4"/>
    </row>
    <row r="43" ht="15.75" customHeight="1">
      <c r="A43" s="37"/>
      <c r="B43" s="170"/>
      <c r="C43" s="100"/>
      <c r="D43" s="101"/>
      <c r="E43" s="101"/>
      <c r="F43" s="101"/>
      <c r="G43" s="176"/>
      <c r="H43" s="176"/>
      <c r="I43" s="176"/>
      <c r="J43" s="176"/>
      <c r="K43" s="366"/>
      <c r="L43" s="12"/>
      <c r="M43" s="4"/>
      <c r="N43" s="4"/>
      <c r="O43" s="4"/>
      <c r="P43" s="4"/>
      <c r="Q43" s="4"/>
      <c r="R43" s="4"/>
      <c r="S43" s="4"/>
      <c r="T43" s="4"/>
      <c r="U43" s="4"/>
      <c r="V43" s="4"/>
      <c r="W43" s="4"/>
      <c r="X43" s="4"/>
      <c r="Y43" s="4"/>
      <c r="Z43" s="4"/>
    </row>
    <row r="44" ht="85.5" customHeight="1">
      <c r="A44" s="37"/>
      <c r="B44" s="82"/>
      <c r="C44" s="135"/>
      <c r="D44" s="136" t="s">
        <v>243</v>
      </c>
      <c r="E44" s="51"/>
      <c r="F44" s="51"/>
      <c r="G44" s="51"/>
      <c r="H44" s="51"/>
      <c r="I44" s="51"/>
      <c r="J44" s="52"/>
      <c r="K44" s="86"/>
      <c r="L44" s="12"/>
      <c r="M44" s="4"/>
      <c r="N44" s="4"/>
      <c r="O44" s="4"/>
      <c r="P44" s="4"/>
      <c r="Q44" s="4"/>
      <c r="R44" s="4"/>
      <c r="S44" s="4"/>
      <c r="T44" s="4"/>
      <c r="U44" s="4"/>
      <c r="V44" s="4"/>
      <c r="W44" s="4"/>
      <c r="X44" s="4"/>
      <c r="Y44" s="4"/>
      <c r="Z44" s="4"/>
    </row>
    <row r="45" ht="15.75" customHeight="1">
      <c r="A45" s="162"/>
      <c r="B45" s="163"/>
      <c r="C45" s="164"/>
      <c r="D45" s="165"/>
      <c r="E45" s="166"/>
      <c r="F45" s="166"/>
      <c r="G45" s="166"/>
      <c r="H45" s="166"/>
      <c r="I45" s="167"/>
      <c r="J45" s="168"/>
      <c r="K45" s="169"/>
      <c r="L45" s="12"/>
      <c r="M45" s="4" t="s">
        <v>52</v>
      </c>
      <c r="N45" s="4" t="s">
        <v>53</v>
      </c>
      <c r="O45" s="4" t="s">
        <v>244</v>
      </c>
      <c r="P45" s="4"/>
      <c r="Q45" s="4"/>
      <c r="R45" s="4"/>
      <c r="S45" s="4"/>
      <c r="T45" s="4"/>
      <c r="U45" s="4"/>
      <c r="V45" s="4"/>
      <c r="W45" s="4"/>
      <c r="X45" s="4"/>
      <c r="Y45" s="4"/>
      <c r="Z45" s="4"/>
    </row>
    <row r="46" ht="15.75" customHeight="1">
      <c r="A46" s="37"/>
      <c r="B46" s="170"/>
      <c r="C46" s="100"/>
      <c r="D46" s="101"/>
      <c r="E46" s="101"/>
      <c r="F46" s="101"/>
      <c r="G46" s="176"/>
      <c r="H46" s="176"/>
      <c r="I46" s="176"/>
      <c r="J46" s="176"/>
      <c r="K46" s="366"/>
      <c r="L46" s="12"/>
      <c r="M46" s="4"/>
      <c r="N46" s="4"/>
      <c r="O46" s="4"/>
      <c r="P46" s="4"/>
      <c r="Q46" s="4"/>
      <c r="R46" s="4"/>
      <c r="S46" s="4"/>
      <c r="T46" s="4"/>
      <c r="U46" s="4"/>
      <c r="V46" s="4"/>
      <c r="W46" s="4"/>
      <c r="X46" s="4"/>
      <c r="Y46" s="4"/>
      <c r="Z46" s="4"/>
    </row>
    <row r="47" ht="49.5" customHeight="1">
      <c r="A47" s="37"/>
      <c r="B47" s="82"/>
      <c r="C47" s="135"/>
      <c r="D47" s="136" t="s">
        <v>245</v>
      </c>
      <c r="E47" s="51"/>
      <c r="F47" s="51"/>
      <c r="G47" s="51"/>
      <c r="H47" s="51"/>
      <c r="I47" s="51"/>
      <c r="J47" s="52"/>
      <c r="K47" s="86"/>
      <c r="L47" s="12"/>
      <c r="M47" s="4"/>
      <c r="N47" s="4"/>
      <c r="O47" s="4"/>
      <c r="P47" s="4"/>
      <c r="Q47" s="4"/>
      <c r="R47" s="4"/>
      <c r="S47" s="4"/>
      <c r="T47" s="4"/>
      <c r="U47" s="4"/>
      <c r="V47" s="4"/>
      <c r="W47" s="4"/>
      <c r="X47" s="4"/>
      <c r="Y47" s="4"/>
      <c r="Z47" s="4"/>
    </row>
    <row r="48" ht="15.75" customHeight="1">
      <c r="A48" s="37"/>
      <c r="B48" s="82"/>
      <c r="C48" s="174"/>
      <c r="D48" s="165"/>
      <c r="E48" s="166"/>
      <c r="F48" s="166"/>
      <c r="G48" s="166"/>
      <c r="H48" s="166"/>
      <c r="I48" s="167"/>
      <c r="J48" s="175"/>
      <c r="K48" s="86"/>
      <c r="L48" s="12"/>
      <c r="M48" s="4" t="s">
        <v>68</v>
      </c>
      <c r="N48" s="4" t="s">
        <v>53</v>
      </c>
      <c r="O48" s="4" t="s">
        <v>244</v>
      </c>
      <c r="P48" s="4"/>
      <c r="Q48" s="4"/>
      <c r="R48" s="4"/>
      <c r="S48" s="4"/>
      <c r="T48" s="4"/>
      <c r="U48" s="4"/>
      <c r="V48" s="4"/>
      <c r="W48" s="4"/>
      <c r="X48" s="4"/>
      <c r="Y48" s="4"/>
      <c r="Z48" s="4"/>
    </row>
    <row r="49" ht="15.75" customHeight="1">
      <c r="A49" s="37"/>
      <c r="B49" s="170"/>
      <c r="C49" s="100"/>
      <c r="D49" s="101"/>
      <c r="E49" s="101"/>
      <c r="F49" s="101"/>
      <c r="G49" s="176"/>
      <c r="H49" s="176"/>
      <c r="I49" s="176"/>
      <c r="J49" s="176"/>
      <c r="K49" s="366"/>
      <c r="L49" s="12"/>
      <c r="M49" s="4"/>
      <c r="N49" s="4"/>
      <c r="O49" s="4"/>
      <c r="P49" s="4"/>
      <c r="Q49" s="4"/>
      <c r="R49" s="4"/>
      <c r="S49" s="4"/>
      <c r="T49" s="4"/>
      <c r="U49" s="4"/>
      <c r="V49" s="4"/>
      <c r="W49" s="4"/>
      <c r="X49" s="4"/>
      <c r="Y49" s="4"/>
      <c r="Z49" s="4"/>
    </row>
    <row r="50" ht="49.5" customHeight="1">
      <c r="A50" s="37"/>
      <c r="B50" s="82"/>
      <c r="C50" s="135"/>
      <c r="D50" s="136" t="s">
        <v>246</v>
      </c>
      <c r="E50" s="51"/>
      <c r="F50" s="51"/>
      <c r="G50" s="51"/>
      <c r="H50" s="51"/>
      <c r="I50" s="51"/>
      <c r="J50" s="52"/>
      <c r="K50" s="86"/>
      <c r="L50" s="12"/>
      <c r="M50" s="4"/>
      <c r="N50" s="4"/>
      <c r="O50" s="4"/>
      <c r="P50" s="4"/>
      <c r="Q50" s="4"/>
      <c r="R50" s="4"/>
      <c r="S50" s="4"/>
      <c r="T50" s="4"/>
      <c r="U50" s="4"/>
      <c r="V50" s="4"/>
      <c r="W50" s="4"/>
      <c r="X50" s="4"/>
      <c r="Y50" s="4"/>
      <c r="Z50" s="4"/>
    </row>
    <row r="51" ht="15.75" customHeight="1">
      <c r="A51" s="162"/>
      <c r="B51" s="163"/>
      <c r="C51" s="164"/>
      <c r="D51" s="165"/>
      <c r="E51" s="166"/>
      <c r="F51" s="166"/>
      <c r="G51" s="166"/>
      <c r="H51" s="166"/>
      <c r="I51" s="167"/>
      <c r="J51" s="168"/>
      <c r="K51" s="169"/>
      <c r="L51" s="12"/>
      <c r="M51" s="4" t="s">
        <v>247</v>
      </c>
      <c r="N51" s="4" t="s">
        <v>53</v>
      </c>
      <c r="O51" s="4" t="s">
        <v>244</v>
      </c>
      <c r="P51" s="4"/>
      <c r="Q51" s="4"/>
      <c r="R51" s="4"/>
      <c r="S51" s="4"/>
      <c r="T51" s="4"/>
      <c r="U51" s="4"/>
      <c r="V51" s="4"/>
      <c r="W51" s="4"/>
      <c r="X51" s="4"/>
      <c r="Y51" s="4"/>
      <c r="Z51" s="4"/>
    </row>
    <row r="52" ht="15.75" customHeight="1">
      <c r="A52" s="37"/>
      <c r="B52" s="170"/>
      <c r="C52" s="100"/>
      <c r="D52" s="101"/>
      <c r="E52" s="101"/>
      <c r="F52" s="101"/>
      <c r="G52" s="176"/>
      <c r="H52" s="176"/>
      <c r="I52" s="176"/>
      <c r="J52" s="176"/>
      <c r="K52" s="366"/>
      <c r="L52" s="12"/>
      <c r="M52" s="4"/>
      <c r="N52" s="4"/>
      <c r="O52" s="4"/>
      <c r="P52" s="4"/>
      <c r="Q52" s="4"/>
      <c r="R52" s="4"/>
      <c r="S52" s="4"/>
      <c r="T52" s="4"/>
      <c r="U52" s="4"/>
      <c r="V52" s="4"/>
      <c r="W52" s="4"/>
      <c r="X52" s="4"/>
      <c r="Y52" s="4"/>
      <c r="Z52" s="4"/>
    </row>
    <row r="53" ht="85.5" customHeight="1">
      <c r="A53" s="37"/>
      <c r="B53" s="82"/>
      <c r="C53" s="135"/>
      <c r="D53" s="136" t="s">
        <v>248</v>
      </c>
      <c r="E53" s="51"/>
      <c r="F53" s="51"/>
      <c r="G53" s="51"/>
      <c r="H53" s="51"/>
      <c r="I53" s="51"/>
      <c r="J53" s="52"/>
      <c r="K53" s="86"/>
      <c r="L53" s="12"/>
      <c r="M53" s="4"/>
      <c r="N53" s="4"/>
      <c r="O53" s="4"/>
      <c r="P53" s="4"/>
      <c r="Q53" s="4"/>
      <c r="R53" s="4"/>
      <c r="S53" s="4"/>
      <c r="T53" s="4"/>
      <c r="U53" s="4"/>
      <c r="V53" s="4"/>
      <c r="W53" s="4"/>
      <c r="X53" s="4"/>
      <c r="Y53" s="4"/>
      <c r="Z53" s="4"/>
    </row>
    <row r="54" ht="15.75" customHeight="1">
      <c r="A54" s="162"/>
      <c r="B54" s="163"/>
      <c r="C54" s="164"/>
      <c r="D54" s="165"/>
      <c r="E54" s="166"/>
      <c r="F54" s="166"/>
      <c r="G54" s="166"/>
      <c r="H54" s="166"/>
      <c r="I54" s="167"/>
      <c r="J54" s="168"/>
      <c r="K54" s="169"/>
      <c r="L54" s="12"/>
      <c r="M54" s="4" t="s">
        <v>73</v>
      </c>
      <c r="N54" s="4" t="s">
        <v>249</v>
      </c>
      <c r="O54" s="4" t="s">
        <v>250</v>
      </c>
      <c r="P54" s="4"/>
      <c r="Q54" s="4"/>
      <c r="R54" s="378"/>
      <c r="S54" s="4"/>
      <c r="T54" s="4"/>
      <c r="U54" s="4"/>
      <c r="V54" s="4"/>
      <c r="W54" s="4"/>
      <c r="X54" s="4"/>
      <c r="Y54" s="4"/>
      <c r="Z54" s="4"/>
    </row>
    <row r="55" ht="15.75" customHeight="1">
      <c r="A55" s="37"/>
      <c r="B55" s="170"/>
      <c r="C55" s="100"/>
      <c r="D55" s="101"/>
      <c r="E55" s="101"/>
      <c r="F55" s="101"/>
      <c r="G55" s="176"/>
      <c r="H55" s="176"/>
      <c r="I55" s="176"/>
      <c r="J55" s="176"/>
      <c r="K55" s="366"/>
      <c r="L55" s="12"/>
      <c r="M55" s="4"/>
      <c r="N55" s="4"/>
      <c r="O55" s="4"/>
      <c r="P55" s="4"/>
      <c r="Q55" s="4"/>
      <c r="R55" s="4"/>
      <c r="S55" s="4"/>
      <c r="T55" s="4"/>
      <c r="U55" s="4"/>
      <c r="V55" s="4"/>
      <c r="W55" s="4"/>
      <c r="X55" s="4"/>
      <c r="Y55" s="4"/>
      <c r="Z55" s="4"/>
    </row>
    <row r="56" ht="33" customHeight="1">
      <c r="A56" s="37"/>
      <c r="B56" s="82"/>
      <c r="C56" s="135"/>
      <c r="D56" s="136" t="s">
        <v>251</v>
      </c>
      <c r="E56" s="51"/>
      <c r="F56" s="51"/>
      <c r="G56" s="51"/>
      <c r="H56" s="51"/>
      <c r="I56" s="51"/>
      <c r="J56" s="52"/>
      <c r="K56" s="86"/>
      <c r="L56" s="12"/>
      <c r="M56" s="4"/>
      <c r="N56" s="4"/>
      <c r="O56" s="4"/>
      <c r="P56" s="4"/>
      <c r="Q56" s="4"/>
      <c r="R56" s="4"/>
      <c r="S56" s="4"/>
      <c r="T56" s="4"/>
      <c r="U56" s="4"/>
      <c r="V56" s="4"/>
      <c r="W56" s="4"/>
      <c r="X56" s="4"/>
      <c r="Y56" s="4"/>
      <c r="Z56" s="4"/>
    </row>
    <row r="57" ht="15.75" customHeight="1">
      <c r="A57" s="162"/>
      <c r="B57" s="163"/>
      <c r="C57" s="164"/>
      <c r="D57" s="165"/>
      <c r="E57" s="166"/>
      <c r="F57" s="166"/>
      <c r="G57" s="166"/>
      <c r="H57" s="166"/>
      <c r="I57" s="167"/>
      <c r="J57" s="168"/>
      <c r="K57" s="169"/>
      <c r="L57" s="12"/>
      <c r="M57" s="4" t="s">
        <v>252</v>
      </c>
      <c r="N57" s="4" t="s">
        <v>253</v>
      </c>
      <c r="O57" s="4" t="s">
        <v>254</v>
      </c>
      <c r="P57" s="4"/>
      <c r="Q57" s="4"/>
      <c r="R57" s="4"/>
      <c r="S57" s="4"/>
      <c r="T57" s="4"/>
      <c r="U57" s="4"/>
      <c r="V57" s="4"/>
      <c r="W57" s="4"/>
      <c r="X57" s="4"/>
      <c r="Y57" s="4"/>
      <c r="Z57" s="4"/>
    </row>
    <row r="58" ht="15.75" customHeight="1">
      <c r="A58" s="37"/>
      <c r="B58" s="170"/>
      <c r="C58" s="100"/>
      <c r="D58" s="101"/>
      <c r="E58" s="101"/>
      <c r="F58" s="101"/>
      <c r="G58" s="176"/>
      <c r="H58" s="176"/>
      <c r="I58" s="176"/>
      <c r="J58" s="176"/>
      <c r="K58" s="366"/>
      <c r="L58" s="12"/>
      <c r="M58" s="4"/>
      <c r="N58" s="4"/>
      <c r="O58" s="4"/>
      <c r="P58" s="4"/>
      <c r="Q58" s="4"/>
      <c r="R58" s="4"/>
      <c r="S58" s="4"/>
      <c r="T58" s="4"/>
      <c r="U58" s="4"/>
      <c r="V58" s="4"/>
      <c r="W58" s="4"/>
      <c r="X58" s="4"/>
      <c r="Y58" s="4"/>
      <c r="Z58" s="4"/>
    </row>
    <row r="59" ht="33" customHeight="1">
      <c r="A59" s="37"/>
      <c r="B59" s="82"/>
      <c r="C59" s="135"/>
      <c r="D59" s="136" t="s">
        <v>255</v>
      </c>
      <c r="E59" s="51"/>
      <c r="F59" s="51"/>
      <c r="G59" s="51"/>
      <c r="H59" s="51"/>
      <c r="I59" s="51"/>
      <c r="J59" s="52"/>
      <c r="K59" s="86"/>
      <c r="L59" s="12"/>
      <c r="M59" s="4"/>
      <c r="N59" s="4"/>
      <c r="O59" s="4"/>
      <c r="P59" s="4"/>
      <c r="Q59" s="4"/>
      <c r="R59" s="4"/>
      <c r="S59" s="4"/>
      <c r="T59" s="4"/>
      <c r="U59" s="4"/>
      <c r="V59" s="4"/>
      <c r="W59" s="4"/>
      <c r="X59" s="4"/>
      <c r="Y59" s="4"/>
      <c r="Z59" s="4"/>
    </row>
    <row r="60" ht="15.75" customHeight="1">
      <c r="A60" s="162"/>
      <c r="B60" s="163"/>
      <c r="C60" s="164"/>
      <c r="D60" s="165"/>
      <c r="E60" s="166"/>
      <c r="F60" s="166"/>
      <c r="G60" s="166"/>
      <c r="H60" s="166"/>
      <c r="I60" s="167"/>
      <c r="J60" s="168"/>
      <c r="K60" s="169"/>
      <c r="L60" s="12"/>
      <c r="M60" s="4" t="s">
        <v>256</v>
      </c>
      <c r="N60" s="4" t="s">
        <v>257</v>
      </c>
      <c r="O60" s="4" t="s">
        <v>258</v>
      </c>
      <c r="P60" s="4"/>
      <c r="Q60" s="4"/>
      <c r="R60" s="4"/>
      <c r="S60" s="4"/>
      <c r="T60" s="4"/>
      <c r="U60" s="4"/>
      <c r="V60" s="4"/>
      <c r="W60" s="4"/>
      <c r="X60" s="4"/>
      <c r="Y60" s="4"/>
      <c r="Z60" s="4"/>
    </row>
    <row r="61" ht="15.75" customHeight="1">
      <c r="A61" s="37"/>
      <c r="B61" s="170"/>
      <c r="C61" s="100"/>
      <c r="D61" s="101"/>
      <c r="E61" s="101"/>
      <c r="F61" s="101"/>
      <c r="G61" s="176"/>
      <c r="H61" s="176"/>
      <c r="I61" s="176"/>
      <c r="J61" s="176"/>
      <c r="K61" s="366"/>
      <c r="L61" s="12"/>
      <c r="M61" s="4"/>
      <c r="N61" s="4"/>
      <c r="O61" s="4"/>
      <c r="P61" s="4"/>
      <c r="Q61" s="4"/>
      <c r="R61" s="4"/>
      <c r="S61" s="4"/>
      <c r="T61" s="4"/>
      <c r="U61" s="4"/>
      <c r="V61" s="4"/>
      <c r="W61" s="4"/>
      <c r="X61" s="4"/>
      <c r="Y61" s="4"/>
      <c r="Z61" s="4"/>
    </row>
    <row r="62" ht="49.5" customHeight="1">
      <c r="A62" s="162"/>
      <c r="B62" s="379"/>
      <c r="C62" s="135"/>
      <c r="D62" s="136" t="s">
        <v>259</v>
      </c>
      <c r="E62" s="51"/>
      <c r="F62" s="51"/>
      <c r="G62" s="51"/>
      <c r="H62" s="51"/>
      <c r="I62" s="51"/>
      <c r="J62" s="52"/>
      <c r="K62" s="380"/>
      <c r="L62" s="12"/>
      <c r="M62" s="4"/>
      <c r="N62" s="4"/>
      <c r="O62" s="4"/>
      <c r="P62" s="4"/>
      <c r="Q62" s="4"/>
      <c r="R62" s="4"/>
      <c r="S62" s="4"/>
      <c r="T62" s="4"/>
      <c r="U62" s="4"/>
      <c r="V62" s="4"/>
      <c r="W62" s="4"/>
      <c r="X62" s="4"/>
      <c r="Y62" s="4"/>
      <c r="Z62" s="4"/>
    </row>
    <row r="63" ht="15.75" customHeight="1">
      <c r="A63" s="162"/>
      <c r="B63" s="163"/>
      <c r="C63" s="164"/>
      <c r="D63" s="165"/>
      <c r="E63" s="166"/>
      <c r="F63" s="166"/>
      <c r="G63" s="166"/>
      <c r="H63" s="166"/>
      <c r="I63" s="167"/>
      <c r="J63" s="168"/>
      <c r="K63" s="169"/>
      <c r="L63" s="12"/>
      <c r="M63" s="4" t="s">
        <v>260</v>
      </c>
      <c r="N63" s="4" t="s">
        <v>160</v>
      </c>
      <c r="O63" s="4" t="s">
        <v>53</v>
      </c>
      <c r="P63" s="4" t="s">
        <v>261</v>
      </c>
      <c r="Q63" s="4"/>
      <c r="R63" s="4"/>
      <c r="S63" s="4"/>
      <c r="T63" s="4"/>
      <c r="U63" s="4"/>
      <c r="V63" s="4"/>
      <c r="W63" s="4"/>
      <c r="X63" s="4"/>
      <c r="Y63" s="4"/>
      <c r="Z63" s="4"/>
    </row>
    <row r="64" ht="15.75" customHeight="1">
      <c r="A64" s="37"/>
      <c r="B64" s="170"/>
      <c r="C64" s="100"/>
      <c r="D64" s="101"/>
      <c r="E64" s="101"/>
      <c r="F64" s="101"/>
      <c r="G64" s="176"/>
      <c r="H64" s="176"/>
      <c r="I64" s="176"/>
      <c r="J64" s="176"/>
      <c r="K64" s="366"/>
      <c r="L64" s="12"/>
      <c r="M64" s="4"/>
      <c r="N64" s="4"/>
      <c r="O64" s="4"/>
      <c r="P64" s="4"/>
      <c r="Q64" s="4"/>
      <c r="R64" s="4"/>
      <c r="S64" s="4"/>
      <c r="T64" s="4"/>
      <c r="U64" s="4"/>
      <c r="V64" s="4"/>
      <c r="W64" s="4"/>
      <c r="X64" s="4"/>
      <c r="Y64" s="4"/>
      <c r="Z64" s="4"/>
    </row>
    <row r="65" ht="49.5" customHeight="1">
      <c r="A65" s="162"/>
      <c r="B65" s="379"/>
      <c r="C65" s="135"/>
      <c r="D65" s="136" t="s">
        <v>262</v>
      </c>
      <c r="E65" s="51"/>
      <c r="F65" s="51"/>
      <c r="G65" s="51"/>
      <c r="H65" s="51"/>
      <c r="I65" s="51"/>
      <c r="J65" s="52"/>
      <c r="K65" s="380"/>
      <c r="L65" s="12"/>
      <c r="M65" s="4"/>
      <c r="N65" s="4"/>
      <c r="O65" s="4"/>
      <c r="P65" s="4"/>
      <c r="Q65" s="4"/>
      <c r="R65" s="4"/>
      <c r="S65" s="4"/>
      <c r="T65" s="4"/>
      <c r="U65" s="4"/>
      <c r="V65" s="4"/>
      <c r="W65" s="4"/>
      <c r="X65" s="4"/>
      <c r="Y65" s="4"/>
      <c r="Z65" s="4"/>
    </row>
    <row r="66" ht="15.75" customHeight="1">
      <c r="A66" s="162"/>
      <c r="B66" s="163"/>
      <c r="C66" s="164"/>
      <c r="D66" s="165"/>
      <c r="E66" s="166"/>
      <c r="F66" s="166"/>
      <c r="G66" s="166"/>
      <c r="H66" s="166"/>
      <c r="I66" s="167"/>
      <c r="J66" s="168"/>
      <c r="K66" s="169"/>
      <c r="L66" s="12"/>
      <c r="M66" s="4" t="s">
        <v>263</v>
      </c>
      <c r="N66" s="4" t="s">
        <v>264</v>
      </c>
      <c r="O66" s="4" t="s">
        <v>265</v>
      </c>
      <c r="P66" s="4"/>
      <c r="Q66" s="4"/>
      <c r="R66" s="4"/>
      <c r="S66" s="4"/>
      <c r="T66" s="4"/>
      <c r="U66" s="4"/>
      <c r="V66" s="4"/>
      <c r="W66" s="4"/>
      <c r="X66" s="4"/>
      <c r="Y66" s="4"/>
      <c r="Z66" s="4"/>
    </row>
    <row r="67" ht="15.75" customHeight="1">
      <c r="A67" s="17"/>
      <c r="B67" s="367"/>
      <c r="C67" s="368"/>
      <c r="D67" s="369"/>
      <c r="E67" s="370"/>
      <c r="F67" s="371"/>
      <c r="G67" s="369"/>
      <c r="H67" s="369"/>
      <c r="I67" s="369"/>
      <c r="J67" s="369"/>
      <c r="K67" s="372"/>
      <c r="L67" s="12"/>
      <c r="M67" s="4"/>
      <c r="N67" s="4"/>
      <c r="O67" s="4"/>
      <c r="P67" s="4"/>
      <c r="Q67" s="4"/>
      <c r="R67" s="4"/>
      <c r="S67" s="4"/>
      <c r="T67" s="4"/>
      <c r="U67" s="4"/>
      <c r="V67" s="4"/>
      <c r="W67" s="4"/>
      <c r="X67" s="4"/>
      <c r="Y67" s="4"/>
      <c r="Z67" s="4"/>
    </row>
    <row r="68" ht="15.75" customHeight="1">
      <c r="A68" s="13"/>
      <c r="B68" s="373"/>
      <c r="C68" s="373"/>
      <c r="D68" s="381"/>
      <c r="E68" s="381"/>
      <c r="F68" s="381"/>
      <c r="G68" s="374"/>
      <c r="H68" s="374"/>
      <c r="I68" s="374"/>
      <c r="J68" s="374"/>
      <c r="K68" s="374"/>
      <c r="L68" s="36"/>
      <c r="M68" s="4"/>
      <c r="N68" s="4"/>
      <c r="O68" s="4"/>
      <c r="P68" s="4"/>
      <c r="Q68" s="4"/>
      <c r="R68" s="4"/>
      <c r="S68" s="4"/>
      <c r="T68" s="4"/>
      <c r="U68" s="4"/>
      <c r="V68" s="4"/>
      <c r="W68" s="4"/>
      <c r="X68" s="4"/>
      <c r="Y68" s="4"/>
      <c r="Z68" s="4"/>
    </row>
    <row r="69" ht="34.5" customHeight="1">
      <c r="A69" s="17"/>
      <c r="B69" s="18"/>
      <c r="C69" s="19" t="s">
        <v>266</v>
      </c>
      <c r="D69" s="20"/>
      <c r="E69" s="20"/>
      <c r="F69" s="20"/>
      <c r="G69" s="20"/>
      <c r="H69" s="20"/>
      <c r="I69" s="20"/>
      <c r="J69" s="21"/>
      <c r="K69" s="22"/>
      <c r="L69" s="12"/>
      <c r="M69" s="4"/>
      <c r="N69" s="4"/>
      <c r="O69" s="4"/>
      <c r="P69" s="4"/>
      <c r="Q69" s="4"/>
      <c r="R69" s="4"/>
      <c r="S69" s="4"/>
      <c r="T69" s="4"/>
      <c r="U69" s="4"/>
      <c r="V69" s="4"/>
      <c r="W69" s="4"/>
      <c r="X69" s="4"/>
      <c r="Y69" s="4"/>
      <c r="Z69" s="4"/>
    </row>
    <row r="70" ht="15.75" customHeight="1">
      <c r="A70" s="37"/>
      <c r="B70" s="99"/>
      <c r="C70" s="382"/>
      <c r="D70" s="383"/>
      <c r="E70" s="383"/>
      <c r="F70" s="384"/>
      <c r="G70" s="385"/>
      <c r="H70" s="385"/>
      <c r="I70" s="385"/>
      <c r="J70" s="386"/>
      <c r="K70" s="105"/>
      <c r="L70" s="12"/>
      <c r="M70" s="4"/>
      <c r="N70" s="4"/>
      <c r="O70" s="4"/>
      <c r="P70" s="4"/>
      <c r="Q70" s="4"/>
      <c r="R70" s="4"/>
      <c r="S70" s="4"/>
      <c r="T70" s="4"/>
      <c r="U70" s="4"/>
      <c r="V70" s="4"/>
      <c r="W70" s="4"/>
      <c r="X70" s="4"/>
      <c r="Y70" s="4"/>
      <c r="Z70" s="4"/>
    </row>
    <row r="71" ht="22.5">
      <c r="A71" s="37"/>
      <c r="B71" s="99"/>
      <c r="C71" s="100"/>
      <c r="D71" s="101"/>
      <c r="E71" s="101"/>
      <c r="F71" s="319" t="s">
        <v>267</v>
      </c>
      <c r="G71" s="319" t="s">
        <v>268</v>
      </c>
      <c r="H71" s="387" t="s">
        <v>269</v>
      </c>
      <c r="I71" s="319" t="s">
        <v>270</v>
      </c>
      <c r="J71" s="104"/>
      <c r="K71" s="105"/>
      <c r="L71" s="12"/>
      <c r="M71" s="4"/>
      <c r="N71" s="4"/>
      <c r="O71" s="4"/>
      <c r="P71" s="4"/>
      <c r="Q71" s="4"/>
      <c r="R71" s="4"/>
      <c r="S71" s="4"/>
      <c r="T71" s="4"/>
      <c r="U71" s="4"/>
      <c r="V71" s="4"/>
      <c r="W71" s="4"/>
      <c r="X71" s="4"/>
      <c r="Y71" s="4"/>
      <c r="Z71" s="4"/>
    </row>
    <row r="72" ht="39" customHeight="1">
      <c r="A72" s="37"/>
      <c r="B72" s="82"/>
      <c r="C72" s="388"/>
      <c r="D72" s="389" t="s">
        <v>271</v>
      </c>
      <c r="E72" s="180"/>
      <c r="F72" s="390"/>
      <c r="G72" s="391"/>
      <c r="H72" s="391"/>
      <c r="I72" s="392"/>
      <c r="J72" s="209"/>
      <c r="K72" s="113"/>
      <c r="L72" s="12"/>
      <c r="M72" s="4"/>
      <c r="N72" s="4"/>
      <c r="O72" s="4"/>
      <c r="P72" s="4"/>
      <c r="Q72" s="4"/>
      <c r="R72" s="4"/>
      <c r="S72" s="4"/>
      <c r="T72" s="4"/>
      <c r="U72" s="4"/>
      <c r="V72" s="4"/>
      <c r="W72" s="4"/>
      <c r="X72" s="4"/>
      <c r="Y72" s="4"/>
      <c r="Z72" s="4"/>
    </row>
    <row r="73" ht="380.25" customHeight="1">
      <c r="A73" s="37"/>
      <c r="B73" s="82"/>
      <c r="C73" s="393"/>
      <c r="D73" s="394" t="s">
        <v>272</v>
      </c>
      <c r="E73" s="394"/>
      <c r="F73" s="394"/>
      <c r="G73" s="395"/>
      <c r="H73" s="395"/>
      <c r="I73" s="395"/>
      <c r="J73" s="212"/>
      <c r="K73" s="113"/>
      <c r="L73" s="12"/>
      <c r="M73" s="4"/>
      <c r="N73" s="4"/>
      <c r="O73" s="4"/>
      <c r="P73" s="4"/>
      <c r="Q73" s="4"/>
      <c r="R73" s="4"/>
      <c r="S73" s="4"/>
      <c r="T73" s="4"/>
      <c r="U73" s="4"/>
      <c r="V73" s="4"/>
      <c r="W73" s="4"/>
      <c r="X73" s="4"/>
      <c r="Y73" s="4"/>
      <c r="Z73" s="4"/>
    </row>
    <row r="74" ht="15.75" customHeight="1">
      <c r="A74" s="37"/>
      <c r="B74" s="170"/>
      <c r="C74" s="100"/>
      <c r="D74" s="396"/>
      <c r="E74" s="397"/>
      <c r="F74" s="398"/>
      <c r="G74" s="399"/>
      <c r="H74" s="400"/>
      <c r="I74" s="401"/>
      <c r="J74" s="104"/>
      <c r="K74" s="221"/>
      <c r="L74" s="12"/>
      <c r="M74" s="4"/>
      <c r="N74" s="4"/>
      <c r="O74" s="4"/>
      <c r="P74" s="4"/>
      <c r="Q74" s="4"/>
      <c r="R74" s="4"/>
      <c r="S74" s="4"/>
      <c r="T74" s="4"/>
      <c r="U74" s="4"/>
      <c r="V74" s="4"/>
      <c r="W74" s="4"/>
      <c r="X74" s="4"/>
      <c r="Y74" s="4"/>
      <c r="Z74" s="4"/>
    </row>
    <row r="75" ht="39" customHeight="1">
      <c r="A75" s="37"/>
      <c r="B75" s="82"/>
      <c r="C75" s="388"/>
      <c r="D75" s="347" t="s">
        <v>273</v>
      </c>
      <c r="E75" s="347"/>
      <c r="F75" s="347"/>
      <c r="G75" s="391"/>
      <c r="H75" s="402"/>
      <c r="I75" s="403"/>
      <c r="J75" s="209"/>
      <c r="K75" s="113"/>
      <c r="L75" s="12"/>
      <c r="M75" s="4"/>
      <c r="N75" s="4"/>
      <c r="O75" s="4"/>
      <c r="P75" s="4"/>
      <c r="Q75" s="4"/>
      <c r="R75" s="4"/>
      <c r="S75" s="4"/>
      <c r="T75" s="4"/>
      <c r="U75" s="4"/>
      <c r="V75" s="4"/>
      <c r="W75" s="4"/>
      <c r="X75" s="4"/>
      <c r="Y75" s="4"/>
      <c r="Z75" s="4"/>
    </row>
    <row r="76" ht="87.75" customHeight="1">
      <c r="A76" s="37"/>
      <c r="B76" s="82"/>
      <c r="C76" s="393"/>
      <c r="D76" s="394" t="s">
        <v>274</v>
      </c>
      <c r="E76" s="394"/>
      <c r="F76" s="394"/>
      <c r="G76" s="395"/>
      <c r="H76" s="395"/>
      <c r="I76" s="395"/>
      <c r="J76" s="212"/>
      <c r="K76" s="113"/>
      <c r="L76" s="12"/>
      <c r="M76" s="4"/>
      <c r="N76" s="4"/>
      <c r="O76" s="4"/>
      <c r="P76" s="4"/>
      <c r="Q76" s="4"/>
      <c r="R76" s="4"/>
      <c r="S76" s="4"/>
      <c r="T76" s="4"/>
      <c r="U76" s="4"/>
      <c r="V76" s="4"/>
      <c r="W76" s="4"/>
      <c r="X76" s="4"/>
      <c r="Y76" s="4"/>
      <c r="Z76" s="4"/>
    </row>
    <row r="77" ht="15.75" customHeight="1">
      <c r="A77" s="37"/>
      <c r="B77" s="170"/>
      <c r="C77" s="100"/>
      <c r="D77" s="396"/>
      <c r="E77" s="397"/>
      <c r="F77" s="398"/>
      <c r="G77" s="399"/>
      <c r="H77" s="400"/>
      <c r="I77" s="401"/>
      <c r="J77" s="104"/>
      <c r="K77" s="221"/>
      <c r="L77" s="12"/>
      <c r="M77" s="4"/>
      <c r="N77" s="4"/>
      <c r="O77" s="4"/>
      <c r="P77" s="4"/>
      <c r="Q77" s="4"/>
      <c r="R77" s="4"/>
      <c r="S77" s="4"/>
      <c r="T77" s="4"/>
      <c r="U77" s="4"/>
      <c r="V77" s="4"/>
      <c r="W77" s="4"/>
      <c r="X77" s="4"/>
      <c r="Y77" s="4"/>
      <c r="Z77" s="4"/>
    </row>
    <row r="78" ht="39" customHeight="1">
      <c r="A78" s="37"/>
      <c r="B78" s="82"/>
      <c r="C78" s="388"/>
      <c r="D78" s="347" t="s">
        <v>275</v>
      </c>
      <c r="E78" s="347"/>
      <c r="F78" s="347"/>
      <c r="G78" s="391"/>
      <c r="H78" s="402"/>
      <c r="I78" s="403"/>
      <c r="J78" s="209"/>
      <c r="K78" s="113"/>
      <c r="L78" s="12"/>
      <c r="M78" s="4"/>
      <c r="N78" s="4"/>
      <c r="O78" s="4"/>
      <c r="P78" s="4"/>
      <c r="Q78" s="4"/>
      <c r="R78" s="4"/>
      <c r="S78" s="4"/>
      <c r="T78" s="4"/>
      <c r="U78" s="4"/>
      <c r="V78" s="4"/>
      <c r="W78" s="4"/>
      <c r="X78" s="4"/>
      <c r="Y78" s="4"/>
      <c r="Z78" s="4"/>
    </row>
    <row r="79" ht="72" customHeight="1">
      <c r="A79" s="37"/>
      <c r="B79" s="82"/>
      <c r="C79" s="393"/>
      <c r="D79" s="394" t="s">
        <v>276</v>
      </c>
      <c r="E79" s="394"/>
      <c r="F79" s="394"/>
      <c r="G79" s="395"/>
      <c r="H79" s="395"/>
      <c r="I79" s="395"/>
      <c r="J79" s="212"/>
      <c r="K79" s="113"/>
      <c r="L79" s="12"/>
      <c r="M79" s="4"/>
      <c r="N79" s="4"/>
      <c r="O79" s="4"/>
      <c r="P79" s="4"/>
      <c r="Q79" s="4"/>
      <c r="R79" s="4"/>
      <c r="S79" s="4"/>
      <c r="T79" s="4"/>
      <c r="U79" s="4"/>
      <c r="V79" s="4"/>
      <c r="W79" s="4"/>
      <c r="X79" s="4"/>
      <c r="Y79" s="4"/>
      <c r="Z79" s="4"/>
    </row>
    <row r="80" ht="15.75" customHeight="1">
      <c r="A80" s="37"/>
      <c r="B80" s="170"/>
      <c r="C80" s="100"/>
      <c r="D80" s="396"/>
      <c r="E80" s="397"/>
      <c r="F80" s="398"/>
      <c r="G80" s="399"/>
      <c r="H80" s="400"/>
      <c r="I80" s="401"/>
      <c r="J80" s="104"/>
      <c r="K80" s="221"/>
      <c r="L80" s="12"/>
      <c r="M80" s="4"/>
      <c r="N80" s="4"/>
      <c r="O80" s="4"/>
      <c r="P80" s="4"/>
      <c r="Q80" s="4"/>
      <c r="R80" s="4"/>
      <c r="S80" s="4"/>
      <c r="T80" s="4"/>
      <c r="U80" s="4"/>
      <c r="V80" s="4"/>
      <c r="W80" s="4"/>
      <c r="X80" s="4"/>
      <c r="Y80" s="4"/>
      <c r="Z80" s="4"/>
    </row>
    <row r="81" ht="45" customHeight="1">
      <c r="A81" s="37"/>
      <c r="B81" s="82"/>
      <c r="C81" s="388"/>
      <c r="D81" s="347" t="s">
        <v>277</v>
      </c>
      <c r="E81" s="347"/>
      <c r="F81" s="347"/>
      <c r="G81" s="391"/>
      <c r="H81" s="391"/>
      <c r="I81" s="391"/>
      <c r="J81" s="219"/>
      <c r="K81" s="113"/>
      <c r="L81" s="12"/>
      <c r="M81" s="4"/>
      <c r="N81" s="4"/>
      <c r="O81" s="4"/>
      <c r="P81" s="4"/>
      <c r="Q81" s="4"/>
      <c r="R81" s="4"/>
      <c r="S81" s="4"/>
      <c r="T81" s="4"/>
      <c r="U81" s="4"/>
      <c r="V81" s="4"/>
      <c r="W81" s="4"/>
      <c r="X81" s="4"/>
      <c r="Y81" s="4"/>
      <c r="Z81" s="4"/>
    </row>
    <row r="82" ht="65.25" customHeight="1">
      <c r="A82" s="157"/>
      <c r="B82" s="404"/>
      <c r="C82" s="393"/>
      <c r="D82" s="394" t="s">
        <v>278</v>
      </c>
      <c r="E82" s="394"/>
      <c r="F82" s="394"/>
      <c r="G82" s="394"/>
      <c r="H82" s="394"/>
      <c r="I82" s="394"/>
      <c r="J82" s="212"/>
      <c r="K82" s="405"/>
      <c r="L82" s="161"/>
      <c r="M82" s="4"/>
      <c r="N82" s="4"/>
      <c r="O82" s="4"/>
      <c r="P82" s="4"/>
      <c r="Q82" s="4"/>
      <c r="R82" s="4"/>
      <c r="S82" s="4"/>
      <c r="T82" s="4"/>
      <c r="U82" s="4"/>
      <c r="V82" s="4"/>
      <c r="W82" s="4"/>
      <c r="X82" s="4"/>
      <c r="Y82" s="4"/>
      <c r="Z82" s="4"/>
    </row>
    <row r="83" ht="15.75" customHeight="1">
      <c r="A83" s="157"/>
      <c r="B83" s="406"/>
      <c r="C83" s="407"/>
      <c r="D83" s="408" t="s">
        <v>0</v>
      </c>
      <c r="E83" s="408"/>
      <c r="F83" s="409"/>
      <c r="G83" s="410"/>
      <c r="H83" s="410"/>
      <c r="I83" s="410"/>
      <c r="J83" s="411"/>
      <c r="K83" s="412"/>
      <c r="L83" s="161"/>
      <c r="M83" s="4"/>
      <c r="N83" s="4"/>
      <c r="O83" s="4"/>
      <c r="P83" s="4"/>
      <c r="Q83" s="4"/>
      <c r="R83" s="4"/>
      <c r="S83" s="4"/>
      <c r="T83" s="4"/>
      <c r="U83" s="4"/>
      <c r="V83" s="4"/>
      <c r="W83" s="4"/>
      <c r="X83" s="4"/>
      <c r="Y83" s="4"/>
      <c r="Z83" s="4"/>
    </row>
    <row r="84" ht="15.75" customHeight="1">
      <c r="A84" s="222"/>
      <c r="B84" s="413"/>
      <c r="C84" s="413"/>
      <c r="D84" s="413"/>
      <c r="E84" s="413"/>
      <c r="F84" s="414"/>
      <c r="G84" s="414"/>
      <c r="H84" s="414"/>
      <c r="I84" s="414"/>
      <c r="J84" s="414"/>
      <c r="K84" s="414"/>
      <c r="L84" s="12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ht="15.7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sheetProtection algorithmName="SHA-512" hashValue="ru/fmxSdXovapFxVMBaXQyhiYi6sf1r+sgzwqTc+HA5Cj2L/lPrp5him9I+z5nZ9KcFNNZrdLhashWuQJ1Gimw==" saltValue="TsyoDOGYPjRnqk6RNuvt2A==" spinCount="100000" autoFilter="1" deleteColumns="1" deleteRows="1" formatCells="1" formatColumns="1" formatRows="1" insertColumns="1" insertHyperlinks="1" insertRows="1" objects="1" pivotTables="1" scenarios="1" selectLockedCells="0" selectUnlockedCells="0" sheet="1" sort="1"/>
  <mergeCells count="59">
    <mergeCell ref="D1:F1"/>
    <mergeCell ref="C2:D2"/>
    <mergeCell ref="E2:K2"/>
    <mergeCell ref="B3:K3"/>
    <mergeCell ref="C4:J4"/>
    <mergeCell ref="C5:J5"/>
    <mergeCell ref="D7:J7"/>
    <mergeCell ref="D8:I8"/>
    <mergeCell ref="D10:J10"/>
    <mergeCell ref="D11:I11"/>
    <mergeCell ref="D13:J13"/>
    <mergeCell ref="D14:I14"/>
    <mergeCell ref="D16:J16"/>
    <mergeCell ref="D17:I17"/>
    <mergeCell ref="D19:J19"/>
    <mergeCell ref="D20:I20"/>
    <mergeCell ref="D22:J22"/>
    <mergeCell ref="D23:I23"/>
    <mergeCell ref="D25:J25"/>
    <mergeCell ref="D26:I26"/>
    <mergeCell ref="D28:J28"/>
    <mergeCell ref="D29:I29"/>
    <mergeCell ref="D31:J31"/>
    <mergeCell ref="D32:I32"/>
    <mergeCell ref="D34:J34"/>
    <mergeCell ref="D35:I35"/>
    <mergeCell ref="D36:F36"/>
    <mergeCell ref="D37:F37"/>
    <mergeCell ref="C38:J38"/>
    <mergeCell ref="C39:J39"/>
    <mergeCell ref="D41:J41"/>
    <mergeCell ref="D42:I42"/>
    <mergeCell ref="D44:J44"/>
    <mergeCell ref="D45:I45"/>
    <mergeCell ref="D47:J47"/>
    <mergeCell ref="D48:I48"/>
    <mergeCell ref="D50:J50"/>
    <mergeCell ref="D51:I51"/>
    <mergeCell ref="D53:J53"/>
    <mergeCell ref="D54:I54"/>
    <mergeCell ref="D56:J56"/>
    <mergeCell ref="D57:I57"/>
    <mergeCell ref="D59:J59"/>
    <mergeCell ref="D60:I60"/>
    <mergeCell ref="D62:J62"/>
    <mergeCell ref="D63:I63"/>
    <mergeCell ref="D65:J65"/>
    <mergeCell ref="D66:I66"/>
    <mergeCell ref="D67:F67"/>
    <mergeCell ref="C69:J69"/>
    <mergeCell ref="D72:E72"/>
    <mergeCell ref="D73:F73"/>
    <mergeCell ref="D75:F75"/>
    <mergeCell ref="D76:F76"/>
    <mergeCell ref="D78:F78"/>
    <mergeCell ref="D79:F79"/>
    <mergeCell ref="D81:F81"/>
    <mergeCell ref="D82:F82"/>
    <mergeCell ref="G82:I82"/>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13" disablePrompts="0">
        <x14:dataValidation xr:uid="{007E0008-0046-4BF8-B891-00F9009100D0}" type="list" allowBlank="1" errorStyle="stop" imeMode="noControl" operator="between" showDropDown="0" showErrorMessage="1" showInputMessage="0">
          <x14:formula1>
            <xm:f>$M$45:$O$45</xm:f>
          </x14:formula1>
          <xm:sqref>D45</xm:sqref>
        </x14:dataValidation>
        <x14:dataValidation xr:uid="{009E008B-000F-41BE-848B-004D0078007A}" type="list" allowBlank="1" errorStyle="stop" imeMode="noControl" operator="between" showDropDown="0" showErrorMessage="1" showInputMessage="0">
          <x14:formula1>
            <xm:f>$M$66:$O$66</xm:f>
          </x14:formula1>
          <xm:sqref>D66</xm:sqref>
        </x14:dataValidation>
        <x14:dataValidation xr:uid="{00280053-0061-4D6B-94D9-00BA008300C6}" type="list" allowBlank="1" errorStyle="stop" imeMode="noControl" operator="between" showDropDown="0" showErrorMessage="1" showInputMessage="0">
          <x14:formula1>
            <xm:f>"Sí,No"</xm:f>
          </x14:formula1>
          <xm:sqref>D11 D14 D17 D20 D23 D26 D29 D32 D35</xm:sqref>
        </x14:dataValidation>
        <x14:dataValidation xr:uid="{00340098-00E6-4C64-8120-003C00D6007F}" type="list" allowBlank="1" errorStyle="stop" imeMode="noControl" operator="between" showDropDown="0" showErrorMessage="1" showInputMessage="0">
          <x14:formula1>
            <xm:f>$M$63:$P$63</xm:f>
          </x14:formula1>
          <xm:sqref>D63</xm:sqref>
        </x14:dataValidation>
        <x14:dataValidation xr:uid="{005100EE-0048-42D7-832D-003F00910077}" type="list" allowBlank="1" errorStyle="stop" imeMode="noControl" operator="between" showDropDown="0" showErrorMessage="1" showInputMessage="0">
          <x14:formula1>
            <xm:f>$M$60:$O$60</xm:f>
          </x14:formula1>
          <xm:sqref>D60</xm:sqref>
        </x14:dataValidation>
        <x14:dataValidation xr:uid="{0010001C-0020-4F4A-8C37-0095003B00C0}" type="list" allowBlank="1" errorStyle="stop" imeMode="noControl" operator="between" showDropDown="0" showErrorMessage="1" showInputMessage="0">
          <x14:formula1>
            <xm:f>$M$48:$O$48</xm:f>
          </x14:formula1>
          <xm:sqref>D48</xm:sqref>
        </x14:dataValidation>
        <x14:dataValidation xr:uid="{00B70037-00D9-4438-AFEA-008600D600A3}" type="list" allowBlank="1" errorStyle="stop" imeMode="noControl" operator="between" showDropDown="0" showErrorMessage="1" showInputMessage="0">
          <x14:formula1>
            <xm:f>$M$51:$O$51</xm:f>
          </x14:formula1>
          <xm:sqref>D51</xm:sqref>
        </x14:dataValidation>
        <x14:dataValidation xr:uid="{00D10049-00F8-475A-9920-0060007300B0}" type="list" allowBlank="1" errorStyle="stop" imeMode="noControl" operator="between" showDropDown="0" showErrorMessage="1" showInputMessage="0">
          <x14:formula1>
            <xm:f>$M$54:$O$54</xm:f>
          </x14:formula1>
          <xm:sqref>D54</xm:sqref>
        </x14:dataValidation>
        <x14:dataValidation xr:uid="{009000B3-0030-49D0-9116-00410088008A}" type="decimal" allowBlank="1" errorStyle="stop" imeMode="noControl" operator="greaterThanOrEqual" showDropDown="1" showErrorMessage="1" showInputMessage="0">
          <x14:formula1>
            <xm:f>0.0</xm:f>
          </x14:formula1>
          <xm:sqref>F72:I72 H75:I75 H78:I78 H81:I81</xm:sqref>
        </x14:dataValidation>
        <x14:dataValidation xr:uid="{000C00C6-002B-4D68-B8A5-000F0048006B}" type="list" allowBlank="1" errorStyle="stop" imeMode="noControl" operator="between" showDropDown="0" showErrorMessage="1" showInputMessage="0">
          <x14:formula1>
            <xm:f>$M$42:$O$42</xm:f>
          </x14:formula1>
          <xm:sqref>D42</xm:sqref>
        </x14:dataValidation>
        <x14:dataValidation xr:uid="{00D600F1-0052-4626-8BA2-001B004D0002}" type="list" allowBlank="1" errorStyle="stop" imeMode="noControl" operator="between" showDropDown="0" showErrorMessage="1" showInputMessage="0">
          <x14:formula1>
            <xm:f>$M$57:$P$57</xm:f>
          </x14:formula1>
          <xm:sqref>D57</xm:sqref>
        </x14:dataValidation>
        <x14:dataValidation xr:uid="{00D400F1-0034-404A-9509-00EB005100C5}" type="list" allowBlank="1" errorStyle="stop" imeMode="noControl" operator="between" showDropDown="0" showErrorMessage="1" showInputMessage="0">
          <x14:formula1>
            <xm:f>$M$8:$O$8</xm:f>
          </x14:formula1>
          <xm:sqref>D8:I8</xm:sqref>
        </x14:dataValidation>
        <x14:dataValidation xr:uid="{00CE001D-00E8-4562-9DBB-0035003200BC}" type="decimal" allowBlank="1" errorStyle="stop" imeMode="noControl" operator="greaterThanOrEqual" showDropDown="0" showErrorMessage="1" showInputMessage="1">
          <x14:formula1>
            <xm:f>0</xm:f>
          </x14:formula1>
          <xm:sqref>G75 G78 G81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27.379999999999999"/>
    <col customWidth="1" min="6" max="9" width="11.130000000000001"/>
    <col customWidth="1" min="10" max="11" width="2"/>
    <col customWidth="1" min="12" max="12" width="2.75"/>
    <col customWidth="1" hidden="1" min="13" max="16" width="0"/>
  </cols>
  <sheetData>
    <row r="1" ht="15.75" customHeight="1">
      <c r="A1" s="125"/>
      <c r="B1" s="359"/>
      <c r="C1" s="359"/>
      <c r="D1" s="360"/>
      <c r="E1" s="180"/>
      <c r="F1" s="361"/>
      <c r="G1" s="360"/>
      <c r="H1" s="360"/>
      <c r="I1" s="360"/>
      <c r="J1" s="360"/>
      <c r="K1" s="360"/>
      <c r="L1" s="3"/>
      <c r="M1" s="4"/>
      <c r="N1" s="4"/>
      <c r="O1" s="4"/>
      <c r="P1" s="4"/>
      <c r="Q1" s="4"/>
      <c r="R1" s="4"/>
      <c r="S1" s="4"/>
      <c r="T1" s="4"/>
      <c r="U1" s="4"/>
      <c r="V1" s="4"/>
      <c r="W1" s="4"/>
      <c r="X1" s="4"/>
      <c r="Y1" s="4"/>
      <c r="Z1" s="4"/>
    </row>
    <row r="2" ht="62.25" customHeight="1">
      <c r="A2" s="5"/>
      <c r="B2" s="271"/>
      <c r="C2" s="362"/>
      <c r="D2" s="129"/>
      <c r="E2" s="9" t="s">
        <v>279</v>
      </c>
      <c r="F2" s="10"/>
      <c r="G2" s="10"/>
      <c r="H2" s="10"/>
      <c r="I2" s="10"/>
      <c r="J2" s="10"/>
      <c r="K2" s="11"/>
      <c r="L2" s="12"/>
      <c r="M2" s="4"/>
      <c r="N2" s="4"/>
      <c r="O2" s="4"/>
      <c r="P2" s="4"/>
      <c r="Q2" s="4"/>
      <c r="R2" s="4"/>
      <c r="S2" s="4"/>
      <c r="T2" s="4"/>
      <c r="U2" s="4"/>
      <c r="V2" s="4"/>
      <c r="W2" s="4"/>
      <c r="X2" s="4"/>
      <c r="Y2" s="4"/>
      <c r="Z2" s="4"/>
    </row>
    <row r="3" ht="18.75" customHeight="1">
      <c r="A3" s="415"/>
      <c r="B3" s="416" t="str">
        <f>IF(Inicio!D20="","Indicá en la hoja 'Inicio' si el establecimiento cuenta con instalaciones de agua.",IF(Inicio!D20="Sí","Completá la información relativa a agua y efluentes en esta hoja.","No contás con instalaciones de agua. NO COMPLETAR esta hoja."))</f>
        <v xml:space="preserve">Indicá en la hoja 'Inicio' si el establecimiento cuenta con instalaciones de agua.</v>
      </c>
      <c r="C3" s="417"/>
      <c r="D3" s="417"/>
      <c r="E3" s="417"/>
      <c r="F3" s="417"/>
      <c r="G3" s="417"/>
      <c r="H3" s="417"/>
      <c r="I3" s="417"/>
      <c r="J3" s="417"/>
      <c r="K3" s="418"/>
      <c r="L3" s="419"/>
      <c r="M3" s="420"/>
      <c r="N3" s="420"/>
      <c r="O3" s="420"/>
      <c r="P3" s="420"/>
      <c r="Q3" s="420"/>
      <c r="R3" s="420"/>
      <c r="S3" s="420"/>
      <c r="T3" s="420"/>
      <c r="U3" s="420"/>
      <c r="V3" s="420"/>
      <c r="W3" s="420"/>
      <c r="X3" s="420"/>
      <c r="Y3" s="420"/>
      <c r="Z3" s="420"/>
    </row>
    <row r="4" ht="34.5" customHeight="1">
      <c r="A4" s="17"/>
      <c r="B4" s="18"/>
      <c r="C4" s="19" t="s">
        <v>280</v>
      </c>
      <c r="D4" s="20"/>
      <c r="E4" s="20"/>
      <c r="F4" s="20"/>
      <c r="G4" s="20"/>
      <c r="H4" s="20"/>
      <c r="I4" s="20"/>
      <c r="J4" s="21"/>
      <c r="K4" s="22"/>
      <c r="L4" s="12"/>
      <c r="M4" s="4"/>
      <c r="N4" s="4"/>
      <c r="O4" s="4"/>
      <c r="P4" s="4"/>
      <c r="Q4" s="4"/>
      <c r="R4" s="4"/>
      <c r="S4" s="4"/>
      <c r="T4" s="4"/>
      <c r="U4" s="4"/>
      <c r="V4" s="4"/>
      <c r="W4" s="4"/>
      <c r="X4" s="4"/>
      <c r="Y4" s="4"/>
      <c r="Z4" s="4"/>
    </row>
    <row r="5" ht="49.5" customHeight="1">
      <c r="A5" s="23"/>
      <c r="B5" s="27"/>
      <c r="C5" s="38" t="s">
        <v>22</v>
      </c>
      <c r="D5" s="39"/>
      <c r="E5" s="39"/>
      <c r="F5" s="39"/>
      <c r="G5" s="39"/>
      <c r="H5" s="39"/>
      <c r="I5" s="39"/>
      <c r="J5" s="40"/>
      <c r="K5" s="29"/>
      <c r="L5" s="12"/>
      <c r="M5" s="4"/>
      <c r="N5" s="4"/>
      <c r="O5" s="4"/>
      <c r="P5" s="4"/>
      <c r="Q5" s="4"/>
      <c r="R5" s="4"/>
      <c r="S5" s="4"/>
      <c r="T5" s="4"/>
      <c r="U5" s="4"/>
      <c r="V5" s="4"/>
      <c r="W5" s="4"/>
      <c r="X5" s="4"/>
      <c r="Y5" s="4"/>
      <c r="Z5" s="4"/>
    </row>
    <row r="6" ht="15.75" customHeight="1">
      <c r="A6" s="23"/>
      <c r="B6" s="27"/>
      <c r="C6" s="363"/>
      <c r="D6" s="364"/>
      <c r="E6" s="364"/>
      <c r="F6" s="364"/>
      <c r="G6" s="365"/>
      <c r="H6" s="365"/>
      <c r="I6" s="365"/>
      <c r="J6" s="365"/>
      <c r="K6" s="29"/>
      <c r="L6" s="12"/>
      <c r="M6" s="4"/>
      <c r="N6" s="4"/>
      <c r="O6" s="4"/>
      <c r="P6" s="4"/>
      <c r="Q6" s="4"/>
      <c r="R6" s="4"/>
      <c r="S6" s="4"/>
      <c r="T6" s="4"/>
      <c r="U6" s="4"/>
      <c r="V6" s="4"/>
      <c r="W6" s="4"/>
      <c r="X6" s="4"/>
      <c r="Y6" s="4"/>
      <c r="Z6" s="4"/>
    </row>
    <row r="7" ht="33" customHeight="1">
      <c r="A7" s="44"/>
      <c r="B7" s="421"/>
      <c r="C7" s="284"/>
      <c r="D7" s="136" t="s">
        <v>281</v>
      </c>
      <c r="E7" s="51"/>
      <c r="F7" s="51"/>
      <c r="G7" s="51"/>
      <c r="H7" s="51"/>
      <c r="I7" s="51"/>
      <c r="J7" s="52"/>
      <c r="K7" s="422"/>
      <c r="L7" s="54"/>
      <c r="M7" s="56"/>
      <c r="N7" s="56"/>
      <c r="O7" s="56"/>
      <c r="P7" s="56"/>
      <c r="Q7" s="56"/>
      <c r="R7" s="56"/>
      <c r="S7" s="56"/>
      <c r="T7" s="56"/>
      <c r="U7" s="56"/>
      <c r="V7" s="56"/>
      <c r="W7" s="56"/>
      <c r="X7" s="56"/>
      <c r="Y7" s="56"/>
      <c r="Z7" s="56"/>
    </row>
    <row r="8" ht="15.75" customHeight="1">
      <c r="A8" s="143"/>
      <c r="B8" s="57"/>
      <c r="C8" s="144"/>
      <c r="D8" s="145"/>
      <c r="E8" s="423"/>
      <c r="F8" s="423"/>
      <c r="G8" s="423"/>
      <c r="H8" s="423"/>
      <c r="I8" s="424"/>
      <c r="J8" s="148"/>
      <c r="K8" s="66"/>
      <c r="L8" s="12"/>
      <c r="M8" s="4"/>
      <c r="N8" s="4"/>
      <c r="O8" s="4"/>
      <c r="P8" s="4"/>
      <c r="Q8" s="4"/>
      <c r="R8" s="4"/>
      <c r="S8" s="4"/>
      <c r="T8" s="4"/>
      <c r="U8" s="4"/>
      <c r="V8" s="4"/>
      <c r="W8" s="4"/>
      <c r="X8" s="4"/>
      <c r="Y8" s="4"/>
      <c r="Z8" s="4"/>
    </row>
    <row r="9" ht="15.75" customHeight="1">
      <c r="A9" s="37"/>
      <c r="B9" s="27"/>
      <c r="C9" s="363"/>
      <c r="D9" s="364"/>
      <c r="E9" s="365"/>
      <c r="F9" s="365"/>
      <c r="G9" s="365"/>
      <c r="H9" s="365"/>
      <c r="I9" s="365"/>
      <c r="J9" s="365"/>
      <c r="K9" s="29"/>
      <c r="L9" s="12"/>
      <c r="M9" s="4"/>
      <c r="N9" s="4"/>
      <c r="O9" s="4"/>
      <c r="P9" s="4"/>
      <c r="Q9" s="4"/>
      <c r="R9" s="4"/>
      <c r="S9" s="4"/>
      <c r="T9" s="4"/>
      <c r="U9" s="4"/>
      <c r="V9" s="4"/>
      <c r="W9" s="4"/>
      <c r="X9" s="4"/>
      <c r="Y9" s="4"/>
      <c r="Z9" s="4"/>
    </row>
    <row r="10" ht="33" customHeight="1">
      <c r="A10" s="44"/>
      <c r="B10" s="421"/>
      <c r="C10" s="284"/>
      <c r="D10" s="136" t="s">
        <v>282</v>
      </c>
      <c r="E10" s="51"/>
      <c r="F10" s="51"/>
      <c r="G10" s="51"/>
      <c r="H10" s="51"/>
      <c r="I10" s="51"/>
      <c r="J10" s="52"/>
      <c r="K10" s="422"/>
      <c r="L10" s="54"/>
      <c r="M10" s="56"/>
      <c r="N10" s="56"/>
      <c r="O10" s="56"/>
      <c r="P10" s="56"/>
      <c r="Q10" s="56"/>
      <c r="R10" s="56"/>
      <c r="S10" s="56"/>
      <c r="T10" s="56"/>
      <c r="U10" s="56"/>
      <c r="V10" s="56"/>
      <c r="W10" s="56"/>
      <c r="X10" s="56"/>
      <c r="Y10" s="56"/>
      <c r="Z10" s="56"/>
    </row>
    <row r="11" ht="15.75" customHeight="1">
      <c r="A11" s="143"/>
      <c r="B11" s="57"/>
      <c r="C11" s="144"/>
      <c r="D11" s="145"/>
      <c r="E11" s="423"/>
      <c r="F11" s="423"/>
      <c r="G11" s="423"/>
      <c r="H11" s="423"/>
      <c r="I11" s="424"/>
      <c r="J11" s="148"/>
      <c r="K11" s="66"/>
      <c r="L11" s="12"/>
      <c r="M11" s="4" t="s">
        <v>136</v>
      </c>
      <c r="N11" s="4" t="s">
        <v>283</v>
      </c>
      <c r="O11" s="4" t="s">
        <v>284</v>
      </c>
      <c r="P11" s="4"/>
      <c r="Q11" s="4"/>
      <c r="R11" s="4"/>
      <c r="S11" s="4"/>
      <c r="T11" s="4"/>
      <c r="U11" s="4"/>
      <c r="V11" s="4"/>
      <c r="W11" s="4"/>
      <c r="X11" s="4"/>
      <c r="Y11" s="4"/>
      <c r="Z11" s="4"/>
    </row>
    <row r="12" ht="15.75" customHeight="1">
      <c r="A12" s="37"/>
      <c r="B12" s="27"/>
      <c r="C12" s="363"/>
      <c r="D12" s="364"/>
      <c r="E12" s="365"/>
      <c r="F12" s="365"/>
      <c r="G12" s="365"/>
      <c r="H12" s="365"/>
      <c r="I12" s="365"/>
      <c r="J12" s="365"/>
      <c r="K12" s="29"/>
      <c r="L12" s="12"/>
      <c r="M12" s="4"/>
      <c r="N12" s="4"/>
      <c r="O12" s="4"/>
      <c r="P12" s="4"/>
      <c r="Q12" s="4"/>
      <c r="R12" s="4"/>
      <c r="S12" s="4"/>
      <c r="T12" s="4"/>
      <c r="U12" s="4"/>
      <c r="V12" s="4"/>
      <c r="W12" s="4"/>
      <c r="X12" s="4"/>
      <c r="Y12" s="4"/>
      <c r="Z12" s="4"/>
    </row>
    <row r="13" ht="33" customHeight="1">
      <c r="A13" s="44"/>
      <c r="B13" s="45"/>
      <c r="C13" s="284"/>
      <c r="D13" s="136" t="s">
        <v>285</v>
      </c>
      <c r="E13" s="51"/>
      <c r="F13" s="51"/>
      <c r="G13" s="51"/>
      <c r="H13" s="51"/>
      <c r="I13" s="51"/>
      <c r="J13" s="52"/>
      <c r="K13" s="53"/>
      <c r="L13" s="54"/>
      <c r="M13" s="56"/>
      <c r="N13" s="56"/>
      <c r="O13" s="56"/>
      <c r="P13" s="56"/>
      <c r="Q13" s="56"/>
      <c r="R13" s="56"/>
      <c r="S13" s="56"/>
      <c r="T13" s="56"/>
      <c r="U13" s="56"/>
      <c r="V13" s="56"/>
      <c r="W13" s="56"/>
      <c r="X13" s="56"/>
      <c r="Y13" s="56"/>
      <c r="Z13" s="56"/>
    </row>
    <row r="14" ht="15.75" customHeight="1">
      <c r="A14" s="143"/>
      <c r="B14" s="57"/>
      <c r="C14" s="144"/>
      <c r="D14" s="145"/>
      <c r="E14" s="146"/>
      <c r="F14" s="146"/>
      <c r="G14" s="146"/>
      <c r="H14" s="146"/>
      <c r="I14" s="147"/>
      <c r="J14" s="148"/>
      <c r="K14" s="66"/>
      <c r="L14" s="12"/>
      <c r="M14" s="4"/>
      <c r="N14" s="4"/>
      <c r="O14" s="4"/>
      <c r="P14" s="4"/>
      <c r="Q14" s="4"/>
      <c r="R14" s="4"/>
      <c r="S14" s="4"/>
      <c r="T14" s="4"/>
      <c r="U14" s="4"/>
      <c r="V14" s="4"/>
      <c r="W14" s="4"/>
      <c r="X14" s="4"/>
      <c r="Y14" s="4"/>
      <c r="Z14" s="4"/>
    </row>
    <row r="15" ht="15.75" customHeight="1">
      <c r="A15" s="37"/>
      <c r="B15" s="27"/>
      <c r="C15" s="363"/>
      <c r="D15" s="364"/>
      <c r="E15" s="365"/>
      <c r="F15" s="365"/>
      <c r="G15" s="365"/>
      <c r="H15" s="365"/>
      <c r="I15" s="365"/>
      <c r="J15" s="365"/>
      <c r="K15" s="29"/>
      <c r="L15" s="12"/>
      <c r="M15" s="4"/>
      <c r="N15" s="4"/>
      <c r="O15" s="4"/>
      <c r="P15" s="4"/>
      <c r="Q15" s="4"/>
      <c r="R15" s="4"/>
      <c r="S15" s="4"/>
      <c r="T15" s="4"/>
      <c r="U15" s="4"/>
      <c r="V15" s="4"/>
      <c r="W15" s="4"/>
      <c r="X15" s="4"/>
      <c r="Y15" s="4"/>
      <c r="Z15" s="4"/>
    </row>
    <row r="16" ht="85.5" customHeight="1">
      <c r="A16" s="37"/>
      <c r="B16" s="82"/>
      <c r="C16" s="135"/>
      <c r="D16" s="136" t="s">
        <v>286</v>
      </c>
      <c r="E16" s="51"/>
      <c r="F16" s="51"/>
      <c r="G16" s="51"/>
      <c r="H16" s="51"/>
      <c r="I16" s="51"/>
      <c r="J16" s="52"/>
      <c r="K16" s="86"/>
      <c r="L16" s="12"/>
      <c r="M16" s="4"/>
      <c r="N16" s="4"/>
      <c r="O16" s="4"/>
      <c r="P16" s="4"/>
      <c r="Q16" s="4"/>
      <c r="R16" s="4"/>
      <c r="S16" s="4"/>
      <c r="T16" s="4"/>
      <c r="U16" s="4"/>
      <c r="V16" s="4"/>
      <c r="W16" s="4"/>
      <c r="X16" s="4"/>
      <c r="Y16" s="4"/>
      <c r="Z16" s="4"/>
    </row>
    <row r="17" ht="15.75" customHeight="1">
      <c r="A17" s="143"/>
      <c r="B17" s="57"/>
      <c r="C17" s="144"/>
      <c r="D17" s="145"/>
      <c r="E17" s="146"/>
      <c r="F17" s="146"/>
      <c r="G17" s="146"/>
      <c r="H17" s="146"/>
      <c r="I17" s="147"/>
      <c r="J17" s="148"/>
      <c r="K17" s="66"/>
      <c r="L17" s="12"/>
      <c r="M17" s="4"/>
      <c r="N17" s="4"/>
      <c r="O17" s="4"/>
      <c r="P17" s="4"/>
      <c r="Q17" s="4"/>
      <c r="R17" s="4"/>
      <c r="S17" s="4"/>
      <c r="T17" s="4"/>
      <c r="U17" s="4"/>
      <c r="V17" s="4"/>
      <c r="W17" s="4"/>
      <c r="X17" s="4"/>
      <c r="Y17" s="4"/>
      <c r="Z17" s="4"/>
    </row>
    <row r="18" ht="15.75" customHeight="1">
      <c r="A18" s="37"/>
      <c r="B18" s="170"/>
      <c r="C18" s="100"/>
      <c r="D18" s="101"/>
      <c r="E18" s="101"/>
      <c r="F18" s="101"/>
      <c r="G18" s="176"/>
      <c r="H18" s="176"/>
      <c r="I18" s="176"/>
      <c r="J18" s="176"/>
      <c r="K18" s="366"/>
      <c r="L18" s="12"/>
      <c r="M18" s="4"/>
      <c r="N18" s="4"/>
      <c r="O18" s="4"/>
      <c r="P18" s="4"/>
      <c r="Q18" s="4"/>
      <c r="R18" s="4"/>
      <c r="S18" s="4"/>
      <c r="T18" s="4"/>
      <c r="U18" s="4"/>
      <c r="V18" s="4"/>
      <c r="W18" s="4"/>
      <c r="X18" s="4"/>
      <c r="Y18" s="4"/>
      <c r="Z18" s="4"/>
    </row>
    <row r="19" ht="33" customHeight="1">
      <c r="A19" s="44"/>
      <c r="B19" s="45"/>
      <c r="C19" s="284"/>
      <c r="D19" s="136" t="s">
        <v>287</v>
      </c>
      <c r="E19" s="51"/>
      <c r="F19" s="51"/>
      <c r="G19" s="51"/>
      <c r="H19" s="51"/>
      <c r="I19" s="51"/>
      <c r="J19" s="52"/>
      <c r="K19" s="53"/>
      <c r="L19" s="54"/>
      <c r="M19" s="56"/>
      <c r="N19" s="56"/>
      <c r="O19" s="56"/>
      <c r="P19" s="56"/>
      <c r="Q19" s="56"/>
      <c r="R19" s="56"/>
      <c r="S19" s="56"/>
      <c r="T19" s="56"/>
      <c r="U19" s="56"/>
      <c r="V19" s="56"/>
      <c r="W19" s="56"/>
      <c r="X19" s="56"/>
      <c r="Y19" s="56"/>
      <c r="Z19" s="56"/>
    </row>
    <row r="20" ht="15.75" customHeight="1">
      <c r="A20" s="143"/>
      <c r="B20" s="57"/>
      <c r="C20" s="73"/>
      <c r="D20" s="138"/>
      <c r="E20" s="139"/>
      <c r="F20" s="139"/>
      <c r="G20" s="139"/>
      <c r="H20" s="139"/>
      <c r="I20" s="140"/>
      <c r="J20" s="141"/>
      <c r="K20" s="66"/>
      <c r="L20" s="12"/>
      <c r="M20" s="4"/>
      <c r="N20" s="4"/>
      <c r="O20" s="4"/>
      <c r="P20" s="4"/>
      <c r="Q20" s="4"/>
      <c r="R20" s="4"/>
      <c r="S20" s="4"/>
      <c r="T20" s="4"/>
      <c r="U20" s="4"/>
      <c r="V20" s="4"/>
      <c r="W20" s="4"/>
      <c r="X20" s="4"/>
      <c r="Y20" s="4"/>
      <c r="Z20" s="4"/>
    </row>
    <row r="21" ht="15.75" customHeight="1">
      <c r="A21" s="37"/>
      <c r="B21" s="170"/>
      <c r="C21" s="100"/>
      <c r="D21" s="101"/>
      <c r="E21" s="101"/>
      <c r="F21" s="101"/>
      <c r="G21" s="176"/>
      <c r="H21" s="176"/>
      <c r="I21" s="176"/>
      <c r="J21" s="176"/>
      <c r="K21" s="366"/>
      <c r="L21" s="12"/>
      <c r="M21" s="4"/>
      <c r="N21" s="4"/>
      <c r="O21" s="4"/>
      <c r="P21" s="4"/>
      <c r="Q21" s="4"/>
      <c r="R21" s="4"/>
      <c r="S21" s="4"/>
      <c r="T21" s="4"/>
      <c r="U21" s="4"/>
      <c r="V21" s="4"/>
      <c r="W21" s="4"/>
      <c r="X21" s="4"/>
      <c r="Y21" s="4"/>
      <c r="Z21" s="4"/>
    </row>
    <row r="22" ht="33" customHeight="1">
      <c r="A22" s="425"/>
      <c r="B22" s="426"/>
      <c r="C22" s="284"/>
      <c r="D22" s="136" t="s">
        <v>288</v>
      </c>
      <c r="E22" s="51"/>
      <c r="F22" s="51"/>
      <c r="G22" s="51"/>
      <c r="H22" s="51"/>
      <c r="I22" s="51"/>
      <c r="J22" s="52"/>
      <c r="K22" s="427"/>
      <c r="L22" s="54"/>
      <c r="M22" s="56"/>
      <c r="N22" s="56"/>
      <c r="O22" s="56"/>
      <c r="P22" s="56"/>
      <c r="Q22" s="56"/>
      <c r="R22" s="56"/>
      <c r="S22" s="56"/>
      <c r="T22" s="56"/>
      <c r="U22" s="56"/>
      <c r="V22" s="56"/>
      <c r="W22" s="56"/>
      <c r="X22" s="56"/>
      <c r="Y22" s="56"/>
      <c r="Z22" s="56"/>
    </row>
    <row r="23" ht="15.75" customHeight="1">
      <c r="A23" s="143"/>
      <c r="B23" s="57"/>
      <c r="C23" s="73"/>
      <c r="D23" s="138"/>
      <c r="E23" s="139"/>
      <c r="F23" s="139"/>
      <c r="G23" s="139"/>
      <c r="H23" s="139"/>
      <c r="I23" s="140"/>
      <c r="J23" s="141"/>
      <c r="K23" s="66"/>
      <c r="L23" s="12"/>
      <c r="M23" s="4"/>
      <c r="N23" s="4"/>
      <c r="O23" s="4"/>
      <c r="P23" s="4"/>
      <c r="Q23" s="4"/>
      <c r="R23" s="4"/>
      <c r="S23" s="4"/>
      <c r="T23" s="4"/>
      <c r="U23" s="4"/>
      <c r="V23" s="4"/>
      <c r="W23" s="4"/>
      <c r="X23" s="4"/>
      <c r="Y23" s="4"/>
      <c r="Z23" s="4"/>
    </row>
    <row r="24" ht="15.75" customHeight="1">
      <c r="A24" s="37"/>
      <c r="B24" s="170"/>
      <c r="C24" s="100"/>
      <c r="D24" s="101"/>
      <c r="E24" s="101"/>
      <c r="F24" s="101"/>
      <c r="G24" s="176"/>
      <c r="H24" s="176"/>
      <c r="I24" s="176"/>
      <c r="J24" s="176"/>
      <c r="K24" s="366"/>
      <c r="L24" s="12"/>
      <c r="M24" s="4"/>
      <c r="N24" s="4"/>
      <c r="O24" s="4"/>
      <c r="P24" s="4"/>
      <c r="Q24" s="4"/>
      <c r="R24" s="4"/>
      <c r="S24" s="4"/>
      <c r="T24" s="4"/>
      <c r="U24" s="4"/>
      <c r="V24" s="4"/>
      <c r="W24" s="4"/>
      <c r="X24" s="4"/>
      <c r="Y24" s="4"/>
      <c r="Z24" s="4"/>
    </row>
    <row r="25" ht="33" customHeight="1">
      <c r="A25" s="44"/>
      <c r="B25" s="45"/>
      <c r="C25" s="284"/>
      <c r="D25" s="136" t="s">
        <v>148</v>
      </c>
      <c r="E25" s="51"/>
      <c r="F25" s="51"/>
      <c r="G25" s="51"/>
      <c r="H25" s="51"/>
      <c r="I25" s="51"/>
      <c r="J25" s="52"/>
      <c r="K25" s="53"/>
      <c r="L25" s="54"/>
      <c r="M25" s="56"/>
      <c r="N25" s="56"/>
      <c r="O25" s="56"/>
      <c r="P25" s="56"/>
      <c r="Q25" s="56"/>
      <c r="R25" s="56"/>
      <c r="S25" s="56"/>
      <c r="T25" s="56"/>
      <c r="U25" s="56"/>
      <c r="V25" s="56"/>
      <c r="W25" s="56"/>
      <c r="X25" s="56"/>
      <c r="Y25" s="56"/>
      <c r="Z25" s="56"/>
    </row>
    <row r="26" ht="15.75" customHeight="1">
      <c r="A26" s="143"/>
      <c r="B26" s="57"/>
      <c r="C26" s="73"/>
      <c r="D26" s="138"/>
      <c r="E26" s="139"/>
      <c r="F26" s="139"/>
      <c r="G26" s="139"/>
      <c r="H26" s="139"/>
      <c r="I26" s="140"/>
      <c r="J26" s="141"/>
      <c r="K26" s="66"/>
      <c r="L26" s="12"/>
      <c r="M26" s="4"/>
      <c r="N26" s="4"/>
      <c r="O26" s="4"/>
      <c r="P26" s="4"/>
      <c r="Q26" s="4"/>
      <c r="R26" s="4"/>
      <c r="S26" s="4"/>
      <c r="T26" s="4"/>
      <c r="U26" s="4"/>
      <c r="V26" s="4"/>
      <c r="W26" s="4"/>
      <c r="X26" s="4"/>
      <c r="Y26" s="4"/>
      <c r="Z26" s="4"/>
    </row>
    <row r="27" ht="15.75" customHeight="1">
      <c r="A27" s="37"/>
      <c r="B27" s="170"/>
      <c r="C27" s="100"/>
      <c r="D27" s="101"/>
      <c r="E27" s="428"/>
      <c r="F27" s="101"/>
      <c r="G27" s="176"/>
      <c r="H27" s="176"/>
      <c r="I27" s="176"/>
      <c r="J27" s="176"/>
      <c r="K27" s="366"/>
      <c r="L27" s="12"/>
      <c r="M27" s="4"/>
      <c r="N27" s="4"/>
      <c r="O27" s="4"/>
      <c r="P27" s="4"/>
      <c r="Q27" s="4"/>
      <c r="R27" s="4"/>
      <c r="S27" s="4"/>
      <c r="T27" s="4"/>
      <c r="U27" s="4"/>
      <c r="V27" s="4"/>
      <c r="W27" s="4"/>
      <c r="X27" s="4"/>
      <c r="Y27" s="4"/>
      <c r="Z27" s="4"/>
    </row>
    <row r="28" ht="33" customHeight="1">
      <c r="A28" s="44"/>
      <c r="B28" s="45"/>
      <c r="C28" s="284"/>
      <c r="D28" s="136" t="s">
        <v>289</v>
      </c>
      <c r="E28" s="51"/>
      <c r="F28" s="51"/>
      <c r="G28" s="51"/>
      <c r="H28" s="51"/>
      <c r="I28" s="51"/>
      <c r="J28" s="52"/>
      <c r="K28" s="53"/>
      <c r="L28" s="54"/>
      <c r="M28" s="56"/>
      <c r="N28" s="56"/>
      <c r="O28" s="56"/>
      <c r="P28" s="56"/>
      <c r="Q28" s="56"/>
      <c r="R28" s="56"/>
      <c r="S28" s="56"/>
      <c r="T28" s="56"/>
      <c r="U28" s="56"/>
      <c r="V28" s="56"/>
      <c r="W28" s="56"/>
      <c r="X28" s="56"/>
      <c r="Y28" s="56"/>
      <c r="Z28" s="56"/>
    </row>
    <row r="29" ht="15.75" customHeight="1">
      <c r="A29" s="143"/>
      <c r="B29" s="57"/>
      <c r="C29" s="73"/>
      <c r="D29" s="138"/>
      <c r="E29" s="139"/>
      <c r="F29" s="139"/>
      <c r="G29" s="139"/>
      <c r="H29" s="139"/>
      <c r="I29" s="140"/>
      <c r="J29" s="141"/>
      <c r="K29" s="66"/>
      <c r="L29" s="12"/>
      <c r="M29" s="4"/>
      <c r="N29" s="4"/>
      <c r="O29" s="4"/>
      <c r="P29" s="4"/>
      <c r="Q29" s="4"/>
      <c r="R29" s="4"/>
      <c r="S29" s="4"/>
      <c r="T29" s="4"/>
      <c r="U29" s="4"/>
      <c r="V29" s="4"/>
      <c r="W29" s="4"/>
      <c r="X29" s="4"/>
      <c r="Y29" s="4"/>
      <c r="Z29" s="4"/>
    </row>
    <row r="30" ht="15.75" customHeight="1">
      <c r="A30" s="37"/>
      <c r="B30" s="170"/>
      <c r="C30" s="100"/>
      <c r="D30" s="101"/>
      <c r="E30" s="101"/>
      <c r="F30" s="101"/>
      <c r="G30" s="176"/>
      <c r="H30" s="176"/>
      <c r="I30" s="176"/>
      <c r="J30" s="176"/>
      <c r="K30" s="366"/>
      <c r="L30" s="12"/>
      <c r="M30" s="4"/>
      <c r="N30" s="4"/>
      <c r="O30" s="4"/>
      <c r="P30" s="4"/>
      <c r="Q30" s="4"/>
      <c r="R30" s="4"/>
      <c r="S30" s="4"/>
      <c r="T30" s="4"/>
      <c r="U30" s="4"/>
      <c r="V30" s="4"/>
      <c r="W30" s="4"/>
      <c r="X30" s="4"/>
      <c r="Y30" s="4"/>
      <c r="Z30" s="4"/>
    </row>
    <row r="31" ht="33" customHeight="1">
      <c r="A31" s="44"/>
      <c r="B31" s="45"/>
      <c r="C31" s="284"/>
      <c r="D31" s="136" t="s">
        <v>150</v>
      </c>
      <c r="E31" s="51"/>
      <c r="F31" s="51"/>
      <c r="G31" s="51"/>
      <c r="H31" s="51"/>
      <c r="I31" s="51"/>
      <c r="J31" s="52"/>
      <c r="K31" s="53"/>
      <c r="L31" s="54"/>
      <c r="M31" s="56"/>
      <c r="N31" s="56"/>
      <c r="O31" s="56"/>
      <c r="P31" s="56"/>
      <c r="Q31" s="56"/>
      <c r="R31" s="56"/>
      <c r="S31" s="56"/>
      <c r="T31" s="56"/>
      <c r="U31" s="56"/>
      <c r="V31" s="56"/>
      <c r="W31" s="56"/>
      <c r="X31" s="56"/>
      <c r="Y31" s="56"/>
      <c r="Z31" s="56"/>
    </row>
    <row r="32" ht="15.75" customHeight="1">
      <c r="A32" s="143"/>
      <c r="B32" s="57"/>
      <c r="C32" s="73"/>
      <c r="D32" s="138"/>
      <c r="E32" s="139"/>
      <c r="F32" s="139"/>
      <c r="G32" s="139"/>
      <c r="H32" s="139"/>
      <c r="I32" s="140"/>
      <c r="J32" s="141"/>
      <c r="K32" s="66"/>
      <c r="L32" s="12"/>
      <c r="M32" s="4"/>
      <c r="N32" s="4"/>
      <c r="O32" s="4"/>
      <c r="P32" s="4"/>
      <c r="Q32" s="4"/>
      <c r="R32" s="4"/>
      <c r="S32" s="4"/>
      <c r="T32" s="4"/>
      <c r="U32" s="4"/>
      <c r="V32" s="4"/>
      <c r="W32" s="4"/>
      <c r="X32" s="4"/>
      <c r="Y32" s="4"/>
      <c r="Z32" s="4"/>
    </row>
    <row r="33" ht="15.75" customHeight="1">
      <c r="A33" s="37"/>
      <c r="B33" s="170"/>
      <c r="C33" s="100"/>
      <c r="D33" s="101"/>
      <c r="E33" s="101"/>
      <c r="F33" s="101"/>
      <c r="G33" s="176"/>
      <c r="H33" s="176"/>
      <c r="I33" s="176"/>
      <c r="J33" s="176"/>
      <c r="K33" s="366"/>
      <c r="L33" s="12"/>
      <c r="M33" s="4"/>
      <c r="N33" s="4"/>
      <c r="O33" s="4"/>
      <c r="P33" s="4"/>
      <c r="Q33" s="4"/>
      <c r="R33" s="4"/>
      <c r="S33" s="4"/>
      <c r="T33" s="4"/>
      <c r="U33" s="4"/>
      <c r="V33" s="4"/>
      <c r="W33" s="4"/>
      <c r="X33" s="4"/>
      <c r="Y33" s="4"/>
      <c r="Z33" s="4"/>
    </row>
    <row r="34" ht="33" customHeight="1">
      <c r="A34" s="44"/>
      <c r="B34" s="45"/>
      <c r="C34" s="284"/>
      <c r="D34" s="136" t="s">
        <v>151</v>
      </c>
      <c r="E34" s="51"/>
      <c r="F34" s="51"/>
      <c r="G34" s="51"/>
      <c r="H34" s="51"/>
      <c r="I34" s="51"/>
      <c r="J34" s="52"/>
      <c r="K34" s="53"/>
      <c r="L34" s="54"/>
      <c r="M34" s="56"/>
      <c r="N34" s="56"/>
      <c r="O34" s="56"/>
      <c r="P34" s="56"/>
      <c r="Q34" s="56"/>
      <c r="R34" s="56"/>
      <c r="S34" s="56"/>
      <c r="T34" s="56"/>
      <c r="U34" s="56"/>
      <c r="V34" s="56"/>
      <c r="W34" s="56"/>
      <c r="X34" s="56"/>
      <c r="Y34" s="56"/>
      <c r="Z34" s="56"/>
    </row>
    <row r="35" ht="15.75" customHeight="1">
      <c r="A35" s="143"/>
      <c r="B35" s="57"/>
      <c r="C35" s="73"/>
      <c r="D35" s="138"/>
      <c r="E35" s="139"/>
      <c r="F35" s="139"/>
      <c r="G35" s="139"/>
      <c r="H35" s="139"/>
      <c r="I35" s="140"/>
      <c r="J35" s="141"/>
      <c r="K35" s="66"/>
      <c r="L35" s="12"/>
      <c r="M35" s="4"/>
      <c r="N35" s="4"/>
      <c r="O35" s="4"/>
      <c r="P35" s="4"/>
      <c r="Q35" s="4"/>
      <c r="R35" s="4"/>
      <c r="S35" s="4"/>
      <c r="T35" s="4"/>
      <c r="U35" s="4"/>
      <c r="V35" s="4"/>
      <c r="W35" s="4"/>
      <c r="X35" s="4"/>
      <c r="Y35" s="4"/>
      <c r="Z35" s="4"/>
    </row>
    <row r="36" ht="15.75" customHeight="1">
      <c r="A36" s="37"/>
      <c r="B36" s="170"/>
      <c r="C36" s="100"/>
      <c r="D36" s="101"/>
      <c r="E36" s="101"/>
      <c r="F36" s="101"/>
      <c r="G36" s="176"/>
      <c r="H36" s="176"/>
      <c r="I36" s="176"/>
      <c r="J36" s="176"/>
      <c r="K36" s="366"/>
      <c r="L36" s="12"/>
      <c r="M36" s="4"/>
      <c r="N36" s="4"/>
      <c r="O36" s="4"/>
      <c r="P36" s="4"/>
      <c r="Q36" s="4"/>
      <c r="R36" s="4"/>
      <c r="S36" s="4"/>
      <c r="T36" s="4"/>
      <c r="U36" s="4"/>
      <c r="V36" s="4"/>
      <c r="W36" s="4"/>
      <c r="X36" s="4"/>
      <c r="Y36" s="4"/>
      <c r="Z36" s="4"/>
    </row>
    <row r="37" ht="49.5" customHeight="1">
      <c r="A37" s="37"/>
      <c r="B37" s="82"/>
      <c r="C37" s="135"/>
      <c r="D37" s="136" t="s">
        <v>152</v>
      </c>
      <c r="E37" s="51"/>
      <c r="F37" s="51"/>
      <c r="G37" s="51"/>
      <c r="H37" s="51"/>
      <c r="I37" s="51"/>
      <c r="J37" s="52"/>
      <c r="K37" s="86"/>
      <c r="L37" s="12"/>
      <c r="M37" s="4"/>
      <c r="N37" s="4"/>
      <c r="O37" s="4"/>
      <c r="P37" s="4"/>
      <c r="Q37" s="4"/>
      <c r="R37" s="4"/>
      <c r="S37" s="4"/>
      <c r="T37" s="4"/>
      <c r="U37" s="4"/>
      <c r="V37" s="4"/>
      <c r="W37" s="4"/>
      <c r="X37" s="4"/>
      <c r="Y37" s="4"/>
      <c r="Z37" s="4"/>
    </row>
    <row r="38" ht="15.75" customHeight="1">
      <c r="A38" s="143"/>
      <c r="B38" s="57"/>
      <c r="C38" s="73"/>
      <c r="D38" s="138"/>
      <c r="E38" s="139"/>
      <c r="F38" s="139"/>
      <c r="G38" s="139"/>
      <c r="H38" s="139"/>
      <c r="I38" s="140"/>
      <c r="J38" s="141"/>
      <c r="K38" s="66"/>
      <c r="L38" s="12"/>
      <c r="M38" s="4"/>
      <c r="N38" s="4"/>
      <c r="O38" s="4"/>
      <c r="P38" s="4"/>
      <c r="Q38" s="4"/>
      <c r="R38" s="4"/>
      <c r="S38" s="4"/>
      <c r="T38" s="4"/>
      <c r="U38" s="4"/>
      <c r="V38" s="4"/>
      <c r="W38" s="4"/>
      <c r="X38" s="4"/>
      <c r="Y38" s="4"/>
      <c r="Z38" s="4"/>
    </row>
    <row r="39" ht="15.75" customHeight="1">
      <c r="A39" s="37"/>
      <c r="B39" s="170"/>
      <c r="C39" s="100"/>
      <c r="D39" s="101"/>
      <c r="E39" s="101"/>
      <c r="F39" s="101"/>
      <c r="G39" s="176"/>
      <c r="H39" s="176"/>
      <c r="I39" s="176"/>
      <c r="J39" s="176"/>
      <c r="K39" s="366"/>
      <c r="L39" s="12"/>
      <c r="M39" s="4"/>
      <c r="N39" s="4"/>
      <c r="O39" s="4"/>
      <c r="P39" s="4"/>
      <c r="Q39" s="4"/>
      <c r="R39" s="4"/>
      <c r="S39" s="4"/>
      <c r="T39" s="4"/>
      <c r="U39" s="4"/>
      <c r="V39" s="4"/>
      <c r="W39" s="4"/>
      <c r="X39" s="4"/>
      <c r="Y39" s="4"/>
      <c r="Z39" s="4"/>
    </row>
    <row r="40" ht="49.5" customHeight="1">
      <c r="A40" s="37"/>
      <c r="B40" s="82"/>
      <c r="C40" s="135"/>
      <c r="D40" s="136" t="s">
        <v>290</v>
      </c>
      <c r="E40" s="51"/>
      <c r="F40" s="51"/>
      <c r="G40" s="51"/>
      <c r="H40" s="51"/>
      <c r="I40" s="51"/>
      <c r="J40" s="52"/>
      <c r="K40" s="86"/>
      <c r="L40" s="12"/>
      <c r="M40" s="4"/>
      <c r="N40" s="4"/>
      <c r="O40" s="4"/>
      <c r="P40" s="4"/>
      <c r="Q40" s="4"/>
      <c r="R40" s="4"/>
      <c r="S40" s="4"/>
      <c r="T40" s="4"/>
      <c r="U40" s="4"/>
      <c r="V40" s="4"/>
      <c r="W40" s="4"/>
      <c r="X40" s="4"/>
      <c r="Y40" s="4"/>
      <c r="Z40" s="4"/>
    </row>
    <row r="41" ht="15.75" customHeight="1">
      <c r="A41" s="37"/>
      <c r="B41" s="57"/>
      <c r="C41" s="73"/>
      <c r="D41" s="138"/>
      <c r="E41" s="139"/>
      <c r="F41" s="139"/>
      <c r="G41" s="139"/>
      <c r="H41" s="139"/>
      <c r="I41" s="140"/>
      <c r="J41" s="141"/>
      <c r="K41" s="66"/>
      <c r="L41" s="12"/>
      <c r="M41" s="4"/>
      <c r="N41" s="4"/>
      <c r="O41" s="4"/>
      <c r="P41" s="4"/>
      <c r="Q41" s="4"/>
      <c r="R41" s="4"/>
      <c r="S41" s="4"/>
      <c r="T41" s="4"/>
      <c r="U41" s="4"/>
      <c r="V41" s="4"/>
      <c r="W41" s="4"/>
      <c r="X41" s="4"/>
      <c r="Y41" s="4"/>
      <c r="Z41" s="4"/>
    </row>
    <row r="42" ht="15.75" customHeight="1">
      <c r="A42" s="37"/>
      <c r="B42" s="170"/>
      <c r="C42" s="100"/>
      <c r="D42" s="101"/>
      <c r="E42" s="101"/>
      <c r="F42" s="101"/>
      <c r="G42" s="176"/>
      <c r="H42" s="176"/>
      <c r="I42" s="176"/>
      <c r="J42" s="176"/>
      <c r="K42" s="366"/>
      <c r="L42" s="12"/>
      <c r="M42" s="4"/>
      <c r="N42" s="4"/>
      <c r="O42" s="4"/>
      <c r="P42" s="4"/>
      <c r="Q42" s="4"/>
      <c r="R42" s="4"/>
      <c r="S42" s="4"/>
      <c r="T42" s="4"/>
      <c r="U42" s="4"/>
      <c r="V42" s="4"/>
      <c r="W42" s="4"/>
      <c r="X42" s="4"/>
      <c r="Y42" s="4"/>
      <c r="Z42" s="4"/>
    </row>
    <row r="43" ht="49.5" customHeight="1">
      <c r="A43" s="37"/>
      <c r="B43" s="82"/>
      <c r="C43" s="135"/>
      <c r="D43" s="136" t="s">
        <v>291</v>
      </c>
      <c r="E43" s="51"/>
      <c r="F43" s="51"/>
      <c r="G43" s="51"/>
      <c r="H43" s="51"/>
      <c r="I43" s="51"/>
      <c r="J43" s="52"/>
      <c r="K43" s="86"/>
      <c r="L43" s="12"/>
      <c r="M43" s="4"/>
      <c r="N43" s="4"/>
      <c r="O43" s="4"/>
      <c r="P43" s="4"/>
      <c r="Q43" s="4"/>
      <c r="R43" s="4"/>
      <c r="S43" s="4"/>
      <c r="T43" s="4"/>
      <c r="U43" s="4"/>
      <c r="V43" s="4"/>
      <c r="W43" s="4"/>
      <c r="X43" s="4"/>
      <c r="Y43" s="4"/>
      <c r="Z43" s="4"/>
    </row>
    <row r="44" ht="15.75" customHeight="1">
      <c r="A44" s="37"/>
      <c r="B44" s="429"/>
      <c r="C44" s="73"/>
      <c r="D44" s="138"/>
      <c r="E44" s="139"/>
      <c r="F44" s="139"/>
      <c r="G44" s="139"/>
      <c r="H44" s="139"/>
      <c r="I44" s="140"/>
      <c r="J44" s="141"/>
      <c r="K44" s="430"/>
      <c r="L44" s="12"/>
      <c r="M44" s="4"/>
      <c r="N44" s="4"/>
      <c r="O44" s="4"/>
      <c r="P44" s="4"/>
      <c r="Q44" s="4"/>
      <c r="R44" s="4"/>
      <c r="S44" s="4"/>
      <c r="T44" s="4"/>
      <c r="U44" s="4"/>
      <c r="V44" s="4"/>
      <c r="W44" s="4"/>
      <c r="X44" s="4"/>
      <c r="Y44" s="4"/>
      <c r="Z44" s="4"/>
    </row>
    <row r="45" ht="15.75" customHeight="1">
      <c r="A45" s="17"/>
      <c r="B45" s="367"/>
      <c r="C45" s="368"/>
      <c r="D45" s="369"/>
      <c r="E45" s="370"/>
      <c r="F45" s="371"/>
      <c r="G45" s="369"/>
      <c r="H45" s="369"/>
      <c r="I45" s="369"/>
      <c r="J45" s="369"/>
      <c r="K45" s="372"/>
      <c r="L45" s="12"/>
      <c r="M45" s="4"/>
      <c r="N45" s="4"/>
      <c r="O45" s="4"/>
      <c r="P45" s="4"/>
      <c r="Q45" s="4"/>
      <c r="R45" s="4"/>
      <c r="S45" s="4"/>
      <c r="T45" s="4"/>
      <c r="U45" s="4"/>
      <c r="V45" s="4"/>
      <c r="W45" s="4"/>
      <c r="X45" s="4"/>
      <c r="Y45" s="4"/>
      <c r="Z45" s="4"/>
    </row>
    <row r="46" ht="15.75" customHeight="1">
      <c r="A46" s="13"/>
      <c r="B46" s="373"/>
      <c r="C46" s="373"/>
      <c r="D46" s="374"/>
      <c r="E46" s="15"/>
      <c r="F46" s="16"/>
      <c r="G46" s="374"/>
      <c r="H46" s="374"/>
      <c r="I46" s="374"/>
      <c r="J46" s="374"/>
      <c r="K46" s="374"/>
      <c r="L46" s="36"/>
      <c r="M46" s="4"/>
      <c r="N46" s="4"/>
      <c r="O46" s="4"/>
      <c r="P46" s="4"/>
      <c r="Q46" s="4"/>
      <c r="R46" s="4"/>
      <c r="S46" s="4"/>
      <c r="T46" s="4"/>
      <c r="U46" s="4"/>
      <c r="V46" s="4"/>
      <c r="W46" s="4"/>
      <c r="X46" s="4"/>
      <c r="Y46" s="4"/>
      <c r="Z46" s="4"/>
    </row>
    <row r="47" ht="34.5" customHeight="1">
      <c r="A47" s="17"/>
      <c r="B47" s="18"/>
      <c r="C47" s="19" t="s">
        <v>292</v>
      </c>
      <c r="D47" s="20"/>
      <c r="E47" s="20"/>
      <c r="F47" s="20"/>
      <c r="G47" s="20"/>
      <c r="H47" s="20"/>
      <c r="I47" s="20"/>
      <c r="J47" s="21"/>
      <c r="K47" s="22"/>
      <c r="L47" s="12"/>
      <c r="M47" s="4"/>
      <c r="N47" s="4"/>
      <c r="O47" s="4"/>
      <c r="P47" s="4"/>
      <c r="Q47" s="4"/>
      <c r="R47" s="4"/>
      <c r="S47" s="4"/>
      <c r="T47" s="4"/>
      <c r="U47" s="4"/>
      <c r="V47" s="4"/>
      <c r="W47" s="4"/>
      <c r="X47" s="4"/>
      <c r="Y47" s="4"/>
      <c r="Z47" s="4"/>
    </row>
    <row r="48" ht="49.5" customHeight="1">
      <c r="A48" s="37"/>
      <c r="B48" s="27"/>
      <c r="C48" s="38" t="s">
        <v>37</v>
      </c>
      <c r="D48" s="39"/>
      <c r="E48" s="39"/>
      <c r="F48" s="39"/>
      <c r="G48" s="39"/>
      <c r="H48" s="39"/>
      <c r="I48" s="39"/>
      <c r="J48" s="40"/>
      <c r="K48" s="29"/>
      <c r="L48" s="12"/>
      <c r="M48" s="4"/>
      <c r="N48" s="4"/>
      <c r="O48" s="4"/>
      <c r="P48" s="4"/>
      <c r="Q48" s="4"/>
      <c r="R48" s="4"/>
      <c r="S48" s="4"/>
      <c r="T48" s="4"/>
      <c r="U48" s="4"/>
      <c r="V48" s="4"/>
      <c r="W48" s="4"/>
      <c r="X48" s="4"/>
      <c r="Y48" s="4"/>
      <c r="Z48" s="4"/>
    </row>
    <row r="49" ht="15.75" customHeight="1">
      <c r="A49" s="37"/>
      <c r="B49" s="99"/>
      <c r="C49" s="100"/>
      <c r="D49" s="101"/>
      <c r="E49" s="101"/>
      <c r="F49" s="101"/>
      <c r="G49" s="176"/>
      <c r="H49" s="176"/>
      <c r="I49" s="176"/>
      <c r="J49" s="176"/>
      <c r="K49" s="431"/>
      <c r="L49" s="12"/>
      <c r="M49" s="4"/>
      <c r="N49" s="4"/>
      <c r="O49" s="4"/>
      <c r="P49" s="4"/>
      <c r="Q49" s="4"/>
      <c r="R49" s="4"/>
      <c r="S49" s="4"/>
      <c r="T49" s="4"/>
      <c r="U49" s="4"/>
      <c r="V49" s="4"/>
      <c r="W49" s="4"/>
      <c r="X49" s="4"/>
      <c r="Y49" s="4"/>
      <c r="Z49" s="4"/>
    </row>
    <row r="50" ht="33" customHeight="1">
      <c r="A50" s="37"/>
      <c r="B50" s="82"/>
      <c r="C50" s="135"/>
      <c r="D50" s="136" t="s">
        <v>293</v>
      </c>
      <c r="E50" s="51"/>
      <c r="F50" s="51"/>
      <c r="G50" s="51"/>
      <c r="H50" s="51"/>
      <c r="I50" s="51"/>
      <c r="J50" s="52"/>
      <c r="K50" s="86"/>
      <c r="L50" s="12"/>
      <c r="M50" s="4"/>
      <c r="N50" s="4"/>
      <c r="O50" s="4"/>
      <c r="P50" s="4"/>
      <c r="Q50" s="4"/>
      <c r="R50" s="4"/>
      <c r="S50" s="4"/>
      <c r="T50" s="4"/>
      <c r="U50" s="4"/>
      <c r="V50" s="4"/>
      <c r="W50" s="4"/>
      <c r="X50" s="4"/>
      <c r="Y50" s="4"/>
      <c r="Z50" s="4"/>
    </row>
    <row r="51" ht="15.75" customHeight="1">
      <c r="A51" s="162"/>
      <c r="B51" s="163"/>
      <c r="C51" s="164"/>
      <c r="D51" s="165"/>
      <c r="E51" s="166"/>
      <c r="F51" s="166"/>
      <c r="G51" s="166"/>
      <c r="H51" s="166"/>
      <c r="I51" s="167"/>
      <c r="J51" s="168"/>
      <c r="K51" s="169"/>
      <c r="L51" s="12"/>
      <c r="M51" t="s">
        <v>294</v>
      </c>
      <c r="N51" s="4" t="s">
        <v>295</v>
      </c>
      <c r="O51" s="4" t="s">
        <v>296</v>
      </c>
      <c r="P51" s="4"/>
      <c r="Q51" s="4"/>
      <c r="R51" s="4"/>
      <c r="S51" s="4"/>
      <c r="T51" s="4"/>
      <c r="U51" s="4"/>
      <c r="V51" s="4"/>
      <c r="W51" s="4"/>
      <c r="X51" s="4"/>
      <c r="Y51" s="4"/>
      <c r="Z51" s="4"/>
    </row>
    <row r="52" ht="15.75" customHeight="1">
      <c r="A52" s="37"/>
      <c r="B52" s="170"/>
      <c r="C52" s="100"/>
      <c r="D52" s="101"/>
      <c r="E52" s="101"/>
      <c r="F52" s="101"/>
      <c r="G52" s="176"/>
      <c r="H52" s="176"/>
      <c r="I52" s="176"/>
      <c r="J52" s="176"/>
      <c r="K52" s="366"/>
      <c r="L52" s="12"/>
      <c r="M52" s="4"/>
      <c r="N52" s="4"/>
      <c r="O52" s="4"/>
      <c r="P52" s="4"/>
      <c r="Q52" s="4"/>
      <c r="R52" s="4"/>
      <c r="S52" s="4"/>
      <c r="T52" s="4"/>
      <c r="U52" s="4"/>
      <c r="V52" s="4"/>
      <c r="W52" s="4"/>
      <c r="X52" s="4"/>
      <c r="Y52" s="4"/>
      <c r="Z52" s="4"/>
    </row>
    <row r="53" ht="49.5" customHeight="1">
      <c r="A53" s="37"/>
      <c r="B53" s="82"/>
      <c r="C53" s="135"/>
      <c r="D53" s="136" t="s">
        <v>297</v>
      </c>
      <c r="E53" s="51"/>
      <c r="F53" s="51"/>
      <c r="G53" s="51"/>
      <c r="H53" s="51"/>
      <c r="I53" s="51"/>
      <c r="J53" s="52"/>
      <c r="K53" s="86"/>
      <c r="L53" s="12"/>
      <c r="M53" s="4"/>
      <c r="N53" s="4"/>
      <c r="O53" s="4"/>
      <c r="P53" s="4"/>
      <c r="Q53" s="4"/>
      <c r="R53" s="4"/>
      <c r="S53" s="4"/>
      <c r="T53" s="4"/>
      <c r="U53" s="4"/>
      <c r="V53" s="4"/>
      <c r="W53" s="4"/>
      <c r="X53" s="4"/>
      <c r="Y53" s="4"/>
      <c r="Z53" s="4"/>
    </row>
    <row r="54" ht="15.75" customHeight="1">
      <c r="A54" s="162"/>
      <c r="B54" s="163"/>
      <c r="C54" s="164"/>
      <c r="D54" s="165"/>
      <c r="E54" s="166"/>
      <c r="F54" s="166"/>
      <c r="G54" s="166"/>
      <c r="H54" s="166"/>
      <c r="I54" s="167"/>
      <c r="J54" s="168"/>
      <c r="K54" s="169"/>
      <c r="L54" s="12"/>
      <c r="M54" s="4" t="s">
        <v>39</v>
      </c>
      <c r="N54" s="4" t="s">
        <v>298</v>
      </c>
      <c r="O54" s="4" t="s">
        <v>299</v>
      </c>
      <c r="P54" s="4"/>
      <c r="Q54" s="4"/>
      <c r="R54" s="4"/>
      <c r="S54" s="4"/>
      <c r="T54" s="4"/>
      <c r="U54" s="4"/>
      <c r="V54" s="4"/>
      <c r="W54" s="4"/>
      <c r="X54" s="4"/>
      <c r="Y54" s="4"/>
      <c r="Z54" s="4"/>
    </row>
    <row r="55" ht="15.75" customHeight="1">
      <c r="A55" s="37"/>
      <c r="B55" s="170"/>
      <c r="C55" s="100"/>
      <c r="D55" s="101"/>
      <c r="E55" s="101"/>
      <c r="F55" s="101"/>
      <c r="G55" s="176"/>
      <c r="H55" s="176"/>
      <c r="I55" s="176"/>
      <c r="J55" s="176"/>
      <c r="K55" s="366"/>
      <c r="L55" s="12"/>
      <c r="M55" s="4"/>
      <c r="N55" s="4"/>
      <c r="O55" s="4"/>
      <c r="P55" s="4"/>
      <c r="Q55" s="4"/>
      <c r="R55" s="4"/>
      <c r="S55" s="4"/>
      <c r="T55" s="4"/>
      <c r="U55" s="4"/>
      <c r="V55" s="4"/>
      <c r="W55" s="4"/>
      <c r="X55" s="4"/>
      <c r="Y55" s="4"/>
      <c r="Z55" s="4"/>
    </row>
    <row r="56" ht="33" customHeight="1">
      <c r="A56" s="162"/>
      <c r="B56" s="163"/>
      <c r="C56" s="135"/>
      <c r="D56" s="136" t="s">
        <v>300</v>
      </c>
      <c r="E56" s="51"/>
      <c r="F56" s="51"/>
      <c r="G56" s="51"/>
      <c r="H56" s="51"/>
      <c r="I56" s="51"/>
      <c r="J56" s="52"/>
      <c r="K56" s="169"/>
      <c r="L56" s="12"/>
      <c r="M56" s="4"/>
      <c r="N56" s="4"/>
      <c r="O56" s="4"/>
      <c r="P56" s="4"/>
      <c r="Q56" s="4"/>
      <c r="R56" s="4"/>
      <c r="S56" s="4"/>
      <c r="T56" s="4"/>
      <c r="U56" s="4"/>
      <c r="V56" s="4"/>
      <c r="W56" s="4"/>
      <c r="X56" s="4"/>
      <c r="Y56" s="4"/>
      <c r="Z56" s="4"/>
    </row>
    <row r="57" ht="15.75" customHeight="1">
      <c r="A57" s="162"/>
      <c r="B57" s="163"/>
      <c r="C57" s="164"/>
      <c r="D57" s="165"/>
      <c r="E57" s="166"/>
      <c r="F57" s="166"/>
      <c r="G57" s="166"/>
      <c r="H57" s="166"/>
      <c r="I57" s="167"/>
      <c r="J57" s="168"/>
      <c r="K57" s="169"/>
      <c r="L57" s="12"/>
      <c r="M57" s="4" t="s">
        <v>39</v>
      </c>
      <c r="N57" s="4" t="s">
        <v>301</v>
      </c>
      <c r="O57" s="4" t="s">
        <v>302</v>
      </c>
      <c r="P57" s="4"/>
      <c r="Q57" s="4"/>
      <c r="R57" s="4"/>
      <c r="S57" s="4"/>
      <c r="T57" s="4"/>
      <c r="U57" s="4"/>
      <c r="V57" s="4"/>
      <c r="W57" s="4"/>
      <c r="X57" s="4"/>
      <c r="Y57" s="4"/>
      <c r="Z57" s="4"/>
    </row>
    <row r="58" ht="15.75" customHeight="1">
      <c r="A58" s="37"/>
      <c r="B58" s="170"/>
      <c r="C58" s="100"/>
      <c r="D58" s="101"/>
      <c r="E58" s="101"/>
      <c r="F58" s="101"/>
      <c r="G58" s="176"/>
      <c r="H58" s="176"/>
      <c r="I58" s="176"/>
      <c r="J58" s="176"/>
      <c r="K58" s="366"/>
      <c r="L58" s="12"/>
      <c r="M58" s="4"/>
      <c r="N58" s="4"/>
      <c r="O58" s="4"/>
      <c r="P58" s="4"/>
      <c r="Q58" s="4"/>
      <c r="R58" s="4"/>
      <c r="S58" s="4"/>
      <c r="T58" s="4"/>
      <c r="U58" s="4"/>
      <c r="V58" s="4"/>
      <c r="W58" s="4"/>
      <c r="X58" s="4"/>
      <c r="Y58" s="4"/>
      <c r="Z58" s="4"/>
    </row>
    <row r="59" ht="72.75" customHeight="1">
      <c r="A59" s="37"/>
      <c r="B59" s="82"/>
      <c r="C59" s="135"/>
      <c r="D59" s="136" t="s">
        <v>303</v>
      </c>
      <c r="E59" s="51"/>
      <c r="F59" s="51"/>
      <c r="G59" s="51"/>
      <c r="H59" s="51"/>
      <c r="I59" s="51"/>
      <c r="J59" s="52"/>
      <c r="K59" s="86"/>
      <c r="L59" s="12"/>
      <c r="M59" s="4"/>
      <c r="N59" s="4"/>
      <c r="O59" s="4"/>
      <c r="P59" s="4"/>
      <c r="Q59" s="4"/>
      <c r="R59" s="4"/>
      <c r="S59" s="4"/>
      <c r="T59" s="4"/>
      <c r="U59" s="4"/>
      <c r="V59" s="4"/>
      <c r="W59" s="4"/>
      <c r="X59" s="4"/>
      <c r="Y59" s="4"/>
      <c r="Z59" s="4"/>
    </row>
    <row r="60" ht="15.75" customHeight="1">
      <c r="A60" s="162"/>
      <c r="B60" s="163"/>
      <c r="C60" s="164"/>
      <c r="D60" s="165"/>
      <c r="E60" s="166"/>
      <c r="F60" s="166"/>
      <c r="G60" s="166"/>
      <c r="H60" s="166"/>
      <c r="I60" s="167"/>
      <c r="J60" s="168"/>
      <c r="K60" s="169"/>
      <c r="L60" s="12"/>
      <c r="M60" s="432" t="s">
        <v>304</v>
      </c>
      <c r="N60" s="4" t="s">
        <v>52</v>
      </c>
      <c r="O60" s="4" t="s">
        <v>53</v>
      </c>
      <c r="P60" s="4" t="s">
        <v>305</v>
      </c>
      <c r="Q60" s="4"/>
      <c r="R60" s="4"/>
      <c r="S60" s="4"/>
      <c r="T60" s="4"/>
      <c r="U60" s="4"/>
      <c r="V60" s="4"/>
      <c r="W60" s="4"/>
      <c r="X60" s="4"/>
      <c r="Y60" s="4"/>
      <c r="Z60" s="4"/>
    </row>
    <row r="61" ht="15.75" customHeight="1">
      <c r="A61" s="37"/>
      <c r="B61" s="170"/>
      <c r="C61" s="100"/>
      <c r="D61" s="101"/>
      <c r="E61" s="101"/>
      <c r="F61" s="101"/>
      <c r="G61" s="176"/>
      <c r="H61" s="176"/>
      <c r="I61" s="176"/>
      <c r="J61" s="176"/>
      <c r="K61" s="366"/>
      <c r="L61" s="12"/>
      <c r="M61" s="4"/>
      <c r="N61" s="4"/>
      <c r="O61" s="4"/>
      <c r="P61" s="4"/>
      <c r="Q61" s="4"/>
      <c r="R61" s="4"/>
      <c r="S61" s="4"/>
      <c r="T61" s="4"/>
      <c r="U61" s="4"/>
      <c r="V61" s="4"/>
      <c r="W61" s="4"/>
      <c r="X61" s="4"/>
      <c r="Y61" s="4"/>
      <c r="Z61" s="4"/>
    </row>
    <row r="62" ht="67.5" customHeight="1">
      <c r="A62" s="37"/>
      <c r="B62" s="82"/>
      <c r="C62" s="135"/>
      <c r="D62" s="136" t="s">
        <v>306</v>
      </c>
      <c r="E62" s="51"/>
      <c r="F62" s="51"/>
      <c r="G62" s="51"/>
      <c r="H62" s="51"/>
      <c r="I62" s="51"/>
      <c r="J62" s="52"/>
      <c r="K62" s="86"/>
      <c r="L62" s="12"/>
      <c r="M62" s="4"/>
      <c r="N62" s="4"/>
      <c r="O62" s="4"/>
      <c r="P62" s="4"/>
      <c r="Q62" s="4"/>
      <c r="R62" s="4"/>
      <c r="S62" s="4"/>
      <c r="T62" s="4"/>
      <c r="U62" s="4"/>
      <c r="V62" s="4"/>
      <c r="W62" s="4"/>
      <c r="X62" s="4"/>
      <c r="Y62" s="4"/>
      <c r="Z62" s="4"/>
    </row>
    <row r="63" ht="15.75" customHeight="1">
      <c r="A63" s="162"/>
      <c r="B63" s="163"/>
      <c r="C63" s="164"/>
      <c r="D63" s="165"/>
      <c r="E63" s="166"/>
      <c r="F63" s="166"/>
      <c r="G63" s="166"/>
      <c r="H63" s="166"/>
      <c r="I63" s="167"/>
      <c r="J63" s="168"/>
      <c r="K63" s="169"/>
      <c r="L63" s="12"/>
      <c r="M63" t="s">
        <v>304</v>
      </c>
      <c r="N63" s="4" t="s">
        <v>68</v>
      </c>
      <c r="O63" s="4" t="s">
        <v>53</v>
      </c>
      <c r="P63" s="4" t="s">
        <v>305</v>
      </c>
      <c r="Q63" s="4"/>
      <c r="R63" s="4"/>
      <c r="S63" s="4"/>
      <c r="T63" s="4"/>
      <c r="U63" s="4"/>
      <c r="V63" s="4"/>
      <c r="W63" s="4"/>
      <c r="X63" s="4"/>
      <c r="Y63" s="4"/>
      <c r="Z63" s="4"/>
    </row>
    <row r="64" ht="15.75" customHeight="1">
      <c r="A64" s="37"/>
      <c r="B64" s="170"/>
      <c r="C64" s="100"/>
      <c r="D64" s="101"/>
      <c r="E64" s="101"/>
      <c r="F64" s="101"/>
      <c r="G64" s="176"/>
      <c r="H64" s="176"/>
      <c r="I64" s="176"/>
      <c r="J64" s="176"/>
      <c r="K64" s="366"/>
      <c r="L64" s="12"/>
      <c r="M64" s="4"/>
      <c r="N64" s="4"/>
      <c r="O64" s="4"/>
      <c r="P64" s="4"/>
      <c r="Q64" s="4"/>
      <c r="R64" s="4"/>
      <c r="S64" s="4"/>
      <c r="T64" s="4"/>
      <c r="U64" s="4"/>
      <c r="V64" s="4"/>
      <c r="W64" s="4"/>
      <c r="X64" s="4"/>
      <c r="Y64" s="4"/>
      <c r="Z64" s="4"/>
    </row>
    <row r="65" ht="49.5" customHeight="1">
      <c r="A65" s="37"/>
      <c r="B65" s="82"/>
      <c r="C65" s="135"/>
      <c r="D65" s="136" t="s">
        <v>307</v>
      </c>
      <c r="E65" s="51"/>
      <c r="F65" s="51"/>
      <c r="G65" s="51"/>
      <c r="H65" s="51"/>
      <c r="I65" s="51"/>
      <c r="J65" s="52"/>
      <c r="K65" s="86"/>
      <c r="L65" s="12"/>
      <c r="M65" s="4"/>
      <c r="N65" s="4"/>
      <c r="O65" s="4"/>
      <c r="P65" s="4"/>
      <c r="Q65" s="4"/>
      <c r="R65" s="4"/>
      <c r="S65" s="4"/>
      <c r="T65" s="4"/>
      <c r="U65" s="4"/>
      <c r="V65" s="4"/>
      <c r="W65" s="4"/>
      <c r="X65" s="4"/>
      <c r="Y65" s="4"/>
      <c r="Z65" s="4"/>
    </row>
    <row r="66" ht="15.75" customHeight="1">
      <c r="A66" s="162"/>
      <c r="B66" s="163"/>
      <c r="C66" s="164"/>
      <c r="D66" s="165"/>
      <c r="E66" s="166"/>
      <c r="F66" s="166"/>
      <c r="G66" s="166"/>
      <c r="H66" s="166"/>
      <c r="I66" s="167"/>
      <c r="J66" s="168"/>
      <c r="K66" s="169"/>
      <c r="L66" s="12"/>
      <c r="M66" t="s">
        <v>304</v>
      </c>
      <c r="N66" s="4" t="s">
        <v>308</v>
      </c>
      <c r="O66" s="4" t="s">
        <v>53</v>
      </c>
      <c r="P66" s="4" t="s">
        <v>305</v>
      </c>
      <c r="Q66" s="4"/>
      <c r="R66" s="4"/>
      <c r="S66" s="4"/>
      <c r="T66" s="4"/>
      <c r="U66" s="4"/>
      <c r="V66" s="4"/>
      <c r="W66" s="4"/>
      <c r="X66" s="4"/>
      <c r="Y66" s="4"/>
      <c r="Z66" s="4"/>
    </row>
    <row r="67" ht="15.75" customHeight="1">
      <c r="A67" s="37"/>
      <c r="B67" s="170"/>
      <c r="C67" s="100"/>
      <c r="D67" s="101"/>
      <c r="E67" s="101"/>
      <c r="F67" s="101"/>
      <c r="G67" s="176"/>
      <c r="H67" s="176"/>
      <c r="I67" s="176"/>
      <c r="J67" s="176"/>
      <c r="K67" s="366"/>
      <c r="L67" s="12"/>
      <c r="M67" s="4"/>
      <c r="N67" s="4"/>
      <c r="O67" s="4"/>
      <c r="P67" s="4"/>
      <c r="Q67" s="4"/>
      <c r="R67" s="4"/>
      <c r="S67" s="4"/>
      <c r="T67" s="4"/>
      <c r="U67" s="4"/>
      <c r="V67" s="4"/>
      <c r="W67" s="4"/>
      <c r="X67" s="4"/>
      <c r="Y67" s="4"/>
      <c r="Z67" s="4"/>
    </row>
    <row r="68" ht="49.5" customHeight="1">
      <c r="A68" s="162"/>
      <c r="B68" s="163"/>
      <c r="C68" s="135"/>
      <c r="D68" s="136" t="s">
        <v>309</v>
      </c>
      <c r="E68" s="51"/>
      <c r="F68" s="51"/>
      <c r="G68" s="51"/>
      <c r="H68" s="51"/>
      <c r="I68" s="51"/>
      <c r="J68" s="52"/>
      <c r="K68" s="169"/>
      <c r="L68" s="12"/>
      <c r="M68" s="4"/>
      <c r="N68" s="4"/>
      <c r="O68" s="4"/>
      <c r="P68" s="4"/>
      <c r="Q68" s="4"/>
      <c r="R68" s="4"/>
      <c r="S68" s="4"/>
      <c r="T68" s="4"/>
      <c r="U68" s="4"/>
      <c r="V68" s="4"/>
      <c r="W68" s="4"/>
      <c r="X68" s="4"/>
      <c r="Y68" s="4"/>
      <c r="Z68" s="4"/>
    </row>
    <row r="69" ht="15.75" customHeight="1">
      <c r="A69" s="162"/>
      <c r="B69" s="163"/>
      <c r="C69" s="164"/>
      <c r="D69" s="165"/>
      <c r="E69" s="166"/>
      <c r="F69" s="166"/>
      <c r="G69" s="166"/>
      <c r="H69" s="166"/>
      <c r="I69" s="167"/>
      <c r="J69" s="168"/>
      <c r="K69" s="169"/>
      <c r="L69" s="12"/>
      <c r="M69" s="352" t="s">
        <v>310</v>
      </c>
      <c r="N69" s="4" t="s">
        <v>311</v>
      </c>
      <c r="O69" s="4" t="s">
        <v>53</v>
      </c>
      <c r="P69" s="4" t="s">
        <v>305</v>
      </c>
      <c r="Q69" s="4"/>
      <c r="R69" s="4"/>
      <c r="S69" s="4"/>
      <c r="T69" s="4"/>
      <c r="U69" s="4"/>
      <c r="V69" s="4"/>
      <c r="W69" s="4"/>
      <c r="X69" s="4"/>
      <c r="Y69" s="4"/>
      <c r="Z69" s="4"/>
    </row>
    <row r="70" ht="15.75" customHeight="1">
      <c r="A70" s="37"/>
      <c r="B70" s="170"/>
      <c r="C70" s="100"/>
      <c r="D70" s="101"/>
      <c r="E70" s="101"/>
      <c r="F70" s="101"/>
      <c r="G70" s="176"/>
      <c r="H70" s="176"/>
      <c r="I70" s="176"/>
      <c r="J70" s="176"/>
      <c r="K70" s="366"/>
      <c r="L70" s="12"/>
      <c r="M70" s="4"/>
      <c r="N70" s="4"/>
      <c r="O70" s="4"/>
      <c r="P70" s="4"/>
      <c r="Q70" s="4"/>
      <c r="R70" s="4"/>
      <c r="S70" s="4"/>
      <c r="T70" s="4"/>
      <c r="U70" s="4"/>
      <c r="V70" s="4"/>
      <c r="W70" s="4"/>
      <c r="X70" s="4"/>
      <c r="Y70" s="4"/>
      <c r="Z70" s="4"/>
    </row>
    <row r="71" ht="49.5" customHeight="1">
      <c r="A71" s="37"/>
      <c r="B71" s="82"/>
      <c r="C71" s="135"/>
      <c r="D71" s="136" t="s">
        <v>312</v>
      </c>
      <c r="E71" s="51"/>
      <c r="F71" s="51"/>
      <c r="G71" s="51"/>
      <c r="H71" s="51"/>
      <c r="I71" s="51"/>
      <c r="J71" s="52"/>
      <c r="K71" s="86"/>
      <c r="L71" s="12"/>
      <c r="M71" s="4"/>
      <c r="N71" s="4"/>
      <c r="O71" s="4"/>
      <c r="P71" s="4"/>
      <c r="Q71" s="4"/>
      <c r="R71" s="4"/>
      <c r="S71" s="4"/>
      <c r="T71" s="4"/>
      <c r="U71" s="4"/>
      <c r="V71" s="4"/>
      <c r="W71" s="4"/>
      <c r="X71" s="4"/>
      <c r="Y71" s="4"/>
      <c r="Z71" s="4"/>
    </row>
    <row r="72" ht="15.75" customHeight="1">
      <c r="A72" s="162"/>
      <c r="B72" s="163"/>
      <c r="C72" s="164"/>
      <c r="D72" s="165"/>
      <c r="E72" s="166"/>
      <c r="F72" s="166"/>
      <c r="G72" s="166"/>
      <c r="H72" s="166"/>
      <c r="I72" s="167"/>
      <c r="J72" s="168"/>
      <c r="K72" s="169"/>
      <c r="L72" s="12"/>
      <c r="M72" s="4" t="s">
        <v>73</v>
      </c>
      <c r="N72" s="4" t="s">
        <v>313</v>
      </c>
      <c r="O72" s="4" t="s">
        <v>314</v>
      </c>
      <c r="P72" s="4"/>
      <c r="Q72" s="4"/>
      <c r="R72" s="4"/>
      <c r="S72" s="4"/>
      <c r="T72" s="4"/>
      <c r="U72" s="4"/>
      <c r="V72" s="4"/>
      <c r="W72" s="4"/>
      <c r="X72" s="4"/>
      <c r="Y72" s="4"/>
      <c r="Z72" s="4"/>
    </row>
    <row r="73" ht="15.75" customHeight="1">
      <c r="A73" s="37"/>
      <c r="B73" s="170"/>
      <c r="C73" s="100"/>
      <c r="D73" s="101"/>
      <c r="E73" s="101"/>
      <c r="F73" s="101"/>
      <c r="G73" s="176"/>
      <c r="H73" s="176"/>
      <c r="I73" s="176"/>
      <c r="J73" s="176"/>
      <c r="K73" s="366"/>
      <c r="L73" s="12"/>
      <c r="M73" s="4"/>
      <c r="N73" s="4"/>
      <c r="O73" s="4"/>
      <c r="P73" s="4"/>
      <c r="Q73" s="4"/>
      <c r="R73" s="4"/>
      <c r="S73" s="4"/>
      <c r="T73" s="4"/>
      <c r="U73" s="4"/>
      <c r="V73" s="4"/>
      <c r="W73" s="4"/>
      <c r="X73" s="4"/>
      <c r="Y73" s="4"/>
      <c r="Z73" s="4"/>
    </row>
    <row r="74" ht="33" customHeight="1">
      <c r="A74" s="37"/>
      <c r="B74" s="82"/>
      <c r="C74" s="135"/>
      <c r="D74" s="136" t="s">
        <v>315</v>
      </c>
      <c r="E74" s="51"/>
      <c r="F74" s="51"/>
      <c r="G74" s="51"/>
      <c r="H74" s="51"/>
      <c r="I74" s="51"/>
      <c r="J74" s="52"/>
      <c r="K74" s="86"/>
      <c r="L74" s="12"/>
      <c r="M74" s="4"/>
      <c r="N74" s="4"/>
      <c r="O74" s="4"/>
      <c r="P74" s="4"/>
      <c r="Q74" s="4"/>
      <c r="R74" s="4"/>
      <c r="S74" s="4"/>
      <c r="T74" s="4"/>
      <c r="U74" s="4"/>
      <c r="V74" s="4"/>
      <c r="W74" s="4"/>
      <c r="X74" s="4"/>
      <c r="Y74" s="4"/>
      <c r="Z74" s="4"/>
    </row>
    <row r="75" ht="15.75" customHeight="1">
      <c r="A75" s="162"/>
      <c r="B75" s="163"/>
      <c r="C75" s="164"/>
      <c r="D75" s="165"/>
      <c r="E75" s="166"/>
      <c r="F75" s="166"/>
      <c r="G75" s="166"/>
      <c r="H75" s="166"/>
      <c r="I75" s="167"/>
      <c r="J75" s="168"/>
      <c r="K75" s="169"/>
      <c r="L75" s="12"/>
      <c r="M75" s="4" t="s">
        <v>316</v>
      </c>
      <c r="N75" s="4" t="s">
        <v>317</v>
      </c>
      <c r="O75" s="4" t="s">
        <v>318</v>
      </c>
      <c r="P75" s="4"/>
      <c r="Q75" s="4"/>
      <c r="R75" s="4"/>
      <c r="S75" s="4"/>
      <c r="T75" s="4"/>
      <c r="U75" s="4"/>
      <c r="V75" s="4"/>
      <c r="W75" s="4"/>
      <c r="X75" s="4"/>
      <c r="Y75" s="4"/>
      <c r="Z75" s="4"/>
    </row>
    <row r="76" ht="15.75" customHeight="1">
      <c r="A76" s="37"/>
      <c r="B76" s="170"/>
      <c r="C76" s="100"/>
      <c r="D76" s="101"/>
      <c r="E76" s="101"/>
      <c r="F76" s="101"/>
      <c r="G76" s="176"/>
      <c r="H76" s="176"/>
      <c r="I76" s="176"/>
      <c r="J76" s="176"/>
      <c r="K76" s="366"/>
      <c r="L76" s="12"/>
      <c r="M76" s="4"/>
      <c r="N76" s="4"/>
      <c r="O76" s="4"/>
      <c r="P76" s="4"/>
      <c r="Q76" s="4"/>
      <c r="R76" s="4"/>
      <c r="S76" s="4"/>
      <c r="T76" s="4"/>
      <c r="U76" s="4"/>
      <c r="V76" s="4"/>
      <c r="W76" s="4"/>
      <c r="X76" s="4"/>
      <c r="Y76" s="4"/>
      <c r="Z76" s="4"/>
    </row>
    <row r="77" ht="49.5" customHeight="1">
      <c r="A77" s="162"/>
      <c r="B77" s="379"/>
      <c r="C77" s="135"/>
      <c r="D77" s="136" t="s">
        <v>319</v>
      </c>
      <c r="E77" s="51"/>
      <c r="F77" s="51"/>
      <c r="G77" s="51"/>
      <c r="H77" s="51"/>
      <c r="I77" s="51"/>
      <c r="J77" s="52"/>
      <c r="K77" s="380"/>
      <c r="L77" s="12"/>
      <c r="M77" s="4"/>
      <c r="N77" s="4"/>
      <c r="O77" s="4"/>
      <c r="P77" s="4"/>
      <c r="Q77" s="4"/>
      <c r="R77" s="4"/>
      <c r="S77" s="4"/>
      <c r="T77" s="4"/>
      <c r="U77" s="4"/>
      <c r="V77" s="4"/>
      <c r="W77" s="4"/>
      <c r="X77" s="4"/>
      <c r="Y77" s="4"/>
      <c r="Z77" s="4"/>
    </row>
    <row r="78" ht="15.75" customHeight="1">
      <c r="A78" s="162"/>
      <c r="B78" s="163"/>
      <c r="C78" s="164"/>
      <c r="D78" s="165"/>
      <c r="E78" s="166"/>
      <c r="F78" s="166"/>
      <c r="G78" s="166"/>
      <c r="H78" s="166"/>
      <c r="I78" s="167"/>
      <c r="J78" s="168"/>
      <c r="K78" s="169"/>
      <c r="L78" s="12"/>
      <c r="M78" s="4" t="s">
        <v>320</v>
      </c>
      <c r="N78" s="4" t="s">
        <v>321</v>
      </c>
      <c r="O78" s="4" t="s">
        <v>322</v>
      </c>
      <c r="P78" s="4"/>
      <c r="Q78" s="4"/>
      <c r="R78" s="4"/>
      <c r="S78" s="4"/>
      <c r="T78" s="4"/>
      <c r="U78" s="4"/>
      <c r="V78" s="4"/>
      <c r="W78" s="4"/>
      <c r="X78" s="4"/>
      <c r="Y78" s="4"/>
      <c r="Z78" s="4"/>
    </row>
    <row r="79" ht="15.75" customHeight="1">
      <c r="A79" s="37"/>
      <c r="B79" s="170"/>
      <c r="C79" s="100"/>
      <c r="D79" s="101"/>
      <c r="E79" s="101"/>
      <c r="F79" s="101"/>
      <c r="G79" s="176"/>
      <c r="H79" s="176"/>
      <c r="I79" s="176"/>
      <c r="J79" s="176"/>
      <c r="K79" s="366"/>
      <c r="L79" s="12"/>
      <c r="M79" s="4"/>
      <c r="N79" s="4"/>
      <c r="O79" s="4"/>
      <c r="P79" s="4"/>
      <c r="Q79" s="4"/>
      <c r="R79" s="4"/>
      <c r="S79" s="4"/>
      <c r="T79" s="4"/>
      <c r="U79" s="4"/>
      <c r="V79" s="4"/>
      <c r="W79" s="4"/>
      <c r="X79" s="4"/>
      <c r="Y79" s="4"/>
      <c r="Z79" s="4"/>
    </row>
    <row r="80" ht="49.5" customHeight="1">
      <c r="A80" s="162"/>
      <c r="B80" s="379"/>
      <c r="C80" s="135"/>
      <c r="D80" s="136" t="s">
        <v>323</v>
      </c>
      <c r="E80" s="51"/>
      <c r="F80" s="51"/>
      <c r="G80" s="51"/>
      <c r="H80" s="51"/>
      <c r="I80" s="51"/>
      <c r="J80" s="52"/>
      <c r="K80" s="380"/>
      <c r="L80" s="12"/>
      <c r="M80" s="4"/>
      <c r="N80" s="4"/>
      <c r="O80" s="4"/>
      <c r="P80" s="4"/>
      <c r="Q80" s="4"/>
      <c r="R80" s="4"/>
      <c r="S80" s="4"/>
      <c r="T80" s="4"/>
      <c r="U80" s="4"/>
      <c r="V80" s="4"/>
      <c r="W80" s="4"/>
      <c r="X80" s="4"/>
      <c r="Y80" s="4"/>
      <c r="Z80" s="4"/>
    </row>
    <row r="81" ht="15.75" customHeight="1">
      <c r="A81" s="162"/>
      <c r="B81" s="163"/>
      <c r="C81" s="164"/>
      <c r="D81" s="165"/>
      <c r="E81" s="166"/>
      <c r="F81" s="166"/>
      <c r="G81" s="166"/>
      <c r="H81" s="166"/>
      <c r="I81" s="167"/>
      <c r="J81" s="168"/>
      <c r="K81" s="169"/>
      <c r="L81" s="12"/>
      <c r="M81" s="4" t="s">
        <v>324</v>
      </c>
      <c r="N81" s="4" t="s">
        <v>325</v>
      </c>
      <c r="O81" s="4" t="s">
        <v>53</v>
      </c>
      <c r="P81" s="4" t="s">
        <v>326</v>
      </c>
      <c r="Q81" s="4"/>
      <c r="R81" s="4"/>
      <c r="S81" s="4"/>
      <c r="T81" s="4"/>
      <c r="U81" s="4"/>
      <c r="V81" s="4"/>
      <c r="W81" s="4"/>
      <c r="X81" s="4"/>
      <c r="Y81" s="4"/>
      <c r="Z81" s="4"/>
    </row>
    <row r="82" ht="15.75" customHeight="1">
      <c r="A82" s="17"/>
      <c r="B82" s="367"/>
      <c r="C82" s="368"/>
      <c r="D82" s="369"/>
      <c r="E82" s="370"/>
      <c r="F82" s="371"/>
      <c r="G82" s="369"/>
      <c r="H82" s="369"/>
      <c r="I82" s="369"/>
      <c r="J82" s="369"/>
      <c r="K82" s="372"/>
      <c r="L82" s="12"/>
      <c r="M82" s="4"/>
      <c r="N82" s="4"/>
      <c r="O82" s="4"/>
      <c r="P82" s="4"/>
      <c r="Q82" s="4"/>
      <c r="R82" s="4"/>
      <c r="S82" s="4"/>
      <c r="T82" s="4"/>
      <c r="U82" s="4"/>
      <c r="V82" s="4"/>
      <c r="W82" s="4"/>
      <c r="X82" s="4"/>
      <c r="Y82" s="4"/>
      <c r="Z82" s="4"/>
    </row>
    <row r="83" ht="15.75" customHeight="1">
      <c r="A83" s="13"/>
      <c r="B83" s="373"/>
      <c r="C83" s="373"/>
      <c r="D83" s="381"/>
      <c r="E83" s="381"/>
      <c r="F83" s="381"/>
      <c r="G83" s="374"/>
      <c r="H83" s="374"/>
      <c r="I83" s="374"/>
      <c r="J83" s="374"/>
      <c r="K83" s="374"/>
      <c r="L83" s="36"/>
      <c r="M83" s="4"/>
      <c r="N83" s="4"/>
      <c r="O83" s="4"/>
      <c r="P83" s="4"/>
      <c r="Q83" s="4"/>
      <c r="R83" s="4"/>
      <c r="S83" s="4"/>
      <c r="T83" s="4"/>
      <c r="U83" s="4"/>
      <c r="V83" s="4"/>
      <c r="W83" s="4"/>
      <c r="X83" s="4"/>
      <c r="Y83" s="4"/>
      <c r="Z83" s="4"/>
    </row>
    <row r="84" ht="34.5" customHeight="1">
      <c r="A84" s="17"/>
      <c r="B84" s="18"/>
      <c r="C84" s="19" t="s">
        <v>327</v>
      </c>
      <c r="D84" s="20"/>
      <c r="E84" s="20"/>
      <c r="F84" s="20"/>
      <c r="G84" s="20"/>
      <c r="H84" s="20"/>
      <c r="I84" s="20"/>
      <c r="J84" s="21"/>
      <c r="K84" s="22"/>
      <c r="L84" s="12"/>
      <c r="M84" s="4"/>
      <c r="N84" s="68" t="s">
        <v>0</v>
      </c>
      <c r="O84" s="4"/>
      <c r="P84" s="4"/>
      <c r="Q84" s="4"/>
      <c r="R84" s="4"/>
      <c r="S84" s="4"/>
      <c r="T84" s="4"/>
      <c r="U84" s="4"/>
      <c r="V84" s="4"/>
      <c r="W84" s="4"/>
      <c r="X84" s="4"/>
      <c r="Y84" s="4"/>
      <c r="Z84" s="4"/>
    </row>
    <row r="85" ht="15.75" customHeight="1">
      <c r="A85" s="37"/>
      <c r="B85" s="99"/>
      <c r="C85" s="100"/>
      <c r="D85" s="101"/>
      <c r="E85" s="101"/>
      <c r="F85" s="433"/>
      <c r="G85" s="434"/>
      <c r="H85" s="434"/>
      <c r="I85" s="434"/>
      <c r="J85" s="104"/>
      <c r="K85" s="105"/>
      <c r="L85" s="12"/>
      <c r="M85" s="4"/>
      <c r="N85" s="4"/>
      <c r="O85" s="4"/>
      <c r="P85" s="4"/>
      <c r="Q85" s="4"/>
      <c r="R85" s="4"/>
      <c r="S85" s="4"/>
      <c r="T85" s="4"/>
      <c r="U85" s="4"/>
      <c r="V85" s="4"/>
      <c r="W85" s="4"/>
      <c r="X85" s="4"/>
      <c r="Y85" s="4"/>
      <c r="Z85" s="4"/>
    </row>
    <row r="86" ht="15.75" customHeight="1">
      <c r="A86" s="37"/>
      <c r="B86" s="99"/>
      <c r="C86" s="375"/>
      <c r="D86" s="376"/>
      <c r="E86" s="377"/>
      <c r="F86" s="353" t="s">
        <v>328</v>
      </c>
      <c r="G86" s="353" t="s">
        <v>329</v>
      </c>
      <c r="H86" s="353" t="s">
        <v>330</v>
      </c>
      <c r="I86" s="353" t="s">
        <v>331</v>
      </c>
      <c r="J86" s="435"/>
      <c r="K86" s="431"/>
      <c r="L86" s="12"/>
      <c r="M86" s="4"/>
      <c r="N86" s="4"/>
      <c r="O86" s="4"/>
      <c r="P86" s="4"/>
      <c r="Q86" s="4"/>
      <c r="R86" s="4"/>
      <c r="S86" s="4"/>
      <c r="T86" s="4"/>
      <c r="U86" s="4"/>
      <c r="V86" s="4"/>
      <c r="W86" s="4"/>
      <c r="X86" s="4"/>
      <c r="Y86" s="4"/>
      <c r="Z86" s="4"/>
    </row>
    <row r="87" ht="45" customHeight="1">
      <c r="A87" s="37" t="s">
        <v>0</v>
      </c>
      <c r="B87" s="82"/>
      <c r="C87" s="213"/>
      <c r="D87" s="214" t="s">
        <v>332</v>
      </c>
      <c r="E87" s="215"/>
      <c r="F87" s="436"/>
      <c r="G87" s="437"/>
      <c r="H87" s="437"/>
      <c r="I87" s="438"/>
      <c r="J87" s="219"/>
      <c r="K87" s="113"/>
      <c r="L87" s="12"/>
      <c r="M87" s="4"/>
      <c r="N87" s="4"/>
      <c r="O87" s="4"/>
      <c r="P87" s="4"/>
      <c r="Q87" s="4"/>
      <c r="R87" s="4"/>
      <c r="S87" s="4"/>
      <c r="T87" s="4"/>
      <c r="U87" s="4"/>
      <c r="V87" s="4"/>
      <c r="W87" s="4"/>
      <c r="X87" s="4"/>
      <c r="Y87" s="4"/>
      <c r="Z87" s="4"/>
    </row>
    <row r="88" ht="15.75" customHeight="1">
      <c r="A88" s="37"/>
      <c r="B88" s="170"/>
      <c r="C88" s="100"/>
      <c r="D88" s="101"/>
      <c r="E88" s="101"/>
      <c r="F88" s="433"/>
      <c r="G88" s="434"/>
      <c r="H88" s="434"/>
      <c r="I88" s="434"/>
      <c r="J88" s="104"/>
      <c r="K88" s="221"/>
      <c r="L88" s="12"/>
      <c r="M88" s="4"/>
      <c r="N88" s="4"/>
      <c r="O88" s="4"/>
      <c r="P88" s="4"/>
      <c r="Q88" s="4"/>
      <c r="R88" s="4"/>
      <c r="S88" s="4"/>
      <c r="T88" s="4"/>
      <c r="U88" s="4"/>
      <c r="V88" s="4"/>
      <c r="W88" s="4"/>
      <c r="X88" s="4"/>
      <c r="Y88" s="4"/>
      <c r="Z88" s="4"/>
    </row>
    <row r="89" ht="45" customHeight="1">
      <c r="A89" s="37"/>
      <c r="B89" s="82"/>
      <c r="C89" s="213"/>
      <c r="D89" s="214" t="s">
        <v>333</v>
      </c>
      <c r="E89" s="215"/>
      <c r="F89" s="216"/>
      <c r="G89" s="439"/>
      <c r="H89" s="439"/>
      <c r="I89" s="440"/>
      <c r="J89" s="219"/>
      <c r="K89" s="113"/>
      <c r="L89" s="12"/>
      <c r="M89" s="4"/>
      <c r="N89" s="4"/>
      <c r="O89" s="4"/>
      <c r="P89" s="4"/>
      <c r="Q89" s="4"/>
      <c r="R89" s="4"/>
      <c r="S89" s="4"/>
      <c r="T89" s="4"/>
      <c r="U89" s="4"/>
      <c r="V89" s="4"/>
      <c r="W89" s="4"/>
      <c r="X89" s="4"/>
      <c r="Y89" s="4"/>
      <c r="Z89" s="4"/>
    </row>
    <row r="90" ht="15.75" customHeight="1">
      <c r="A90" s="37"/>
      <c r="B90" s="170"/>
      <c r="C90" s="100"/>
      <c r="D90" s="101"/>
      <c r="E90" s="101"/>
      <c r="F90" s="433"/>
      <c r="G90" s="434"/>
      <c r="H90" s="434"/>
      <c r="I90" s="434"/>
      <c r="J90" s="104"/>
      <c r="K90" s="221"/>
      <c r="L90" s="12"/>
      <c r="M90" s="4"/>
      <c r="N90" s="4"/>
      <c r="O90" s="4"/>
      <c r="P90" s="4"/>
      <c r="Q90" s="4"/>
      <c r="R90" s="4"/>
      <c r="S90" s="4"/>
      <c r="T90" s="4"/>
      <c r="U90" s="4"/>
      <c r="V90" s="4"/>
      <c r="W90" s="4"/>
      <c r="X90" s="4"/>
      <c r="Y90" s="4"/>
      <c r="Z90" s="4"/>
    </row>
    <row r="91" ht="37.5" customHeight="1">
      <c r="A91" s="37"/>
      <c r="B91" s="82"/>
      <c r="C91" s="388"/>
      <c r="D91" s="389" t="s">
        <v>334</v>
      </c>
      <c r="E91" s="180"/>
      <c r="F91" s="441"/>
      <c r="G91" s="442"/>
      <c r="H91" s="442"/>
      <c r="I91" s="442"/>
      <c r="J91" s="209"/>
      <c r="K91" s="113"/>
      <c r="L91" s="12"/>
      <c r="M91" s="4"/>
      <c r="N91" s="4"/>
      <c r="O91" s="4"/>
      <c r="P91" s="4"/>
      <c r="Q91" s="4"/>
      <c r="R91" s="4"/>
      <c r="S91" s="4"/>
      <c r="T91" s="4"/>
      <c r="U91" s="4"/>
      <c r="V91" s="4"/>
      <c r="W91" s="4"/>
      <c r="X91" s="4"/>
      <c r="Y91" s="4"/>
      <c r="Z91" s="4"/>
    </row>
    <row r="92" ht="43.5" customHeight="1">
      <c r="A92" s="157"/>
      <c r="B92" s="404"/>
      <c r="C92" s="443"/>
      <c r="D92" s="115" t="s">
        <v>335</v>
      </c>
      <c r="E92" s="74"/>
      <c r="F92" s="74"/>
      <c r="G92" s="74"/>
      <c r="H92" s="74"/>
      <c r="I92" s="74"/>
      <c r="J92" s="212"/>
      <c r="K92" s="405"/>
      <c r="L92" s="161"/>
      <c r="M92" s="4"/>
      <c r="N92" s="4"/>
      <c r="O92" s="4"/>
      <c r="P92" s="4"/>
      <c r="Q92" s="4"/>
      <c r="R92" s="4"/>
      <c r="S92" s="4"/>
      <c r="T92" s="4"/>
      <c r="U92" s="4"/>
      <c r="V92" s="4"/>
      <c r="W92" s="4"/>
      <c r="X92" s="4"/>
      <c r="Y92" s="4"/>
      <c r="Z92" s="4"/>
    </row>
    <row r="93" ht="15.75" customHeight="1">
      <c r="A93" s="157"/>
      <c r="B93" s="406"/>
      <c r="C93" s="407"/>
      <c r="D93" s="408" t="s">
        <v>0</v>
      </c>
      <c r="E93" s="408"/>
      <c r="F93" s="409"/>
      <c r="G93" s="410"/>
      <c r="H93" s="410"/>
      <c r="I93" s="410"/>
      <c r="J93" s="411"/>
      <c r="K93" s="412"/>
      <c r="L93" s="161"/>
      <c r="M93" s="4"/>
      <c r="N93" s="4"/>
      <c r="O93" s="4"/>
      <c r="P93" s="4"/>
      <c r="Q93" s="4"/>
      <c r="R93" s="4"/>
      <c r="S93" s="4"/>
      <c r="T93" s="4"/>
      <c r="U93" s="4"/>
      <c r="V93" s="4"/>
      <c r="W93" s="4"/>
      <c r="X93" s="4"/>
      <c r="Y93" s="4"/>
      <c r="Z93" s="4"/>
    </row>
    <row r="94" ht="15.75" customHeight="1">
      <c r="A94" s="222"/>
      <c r="B94" s="413"/>
      <c r="C94" s="413"/>
      <c r="D94" s="413"/>
      <c r="E94" s="413"/>
      <c r="F94" s="414"/>
      <c r="G94" s="414"/>
      <c r="H94" s="414"/>
      <c r="I94" s="414"/>
      <c r="J94" s="414"/>
      <c r="K94" s="414"/>
      <c r="L94" s="12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2gsL3q0Ulpd3hbPqLOrntbBsi0Ur6F4ZLfGlmaKBHmXxGV8W5JxW0VXWzgEeDFIzesprjWsLdcb6wQnzH2FR8Q==" saltValue="AWuyznZdP15eEEo/ub0isA==" spinCount="100000" autoFilter="1" deleteColumns="1" deleteRows="1" formatCells="1" formatColumns="1" formatRows="1" insertColumns="1" insertHyperlinks="1" insertRows="1" objects="1" pivotTables="1" scenarios="1" selectLockedCells="0" selectUnlockedCells="0" sheet="1" sort="1"/>
  <mergeCells count="66">
    <mergeCell ref="D1:F1"/>
    <mergeCell ref="C2:D2"/>
    <mergeCell ref="E2:K2"/>
    <mergeCell ref="B3:K3"/>
    <mergeCell ref="C4:J4"/>
    <mergeCell ref="C5:J5"/>
    <mergeCell ref="D7:J7"/>
    <mergeCell ref="D8:I8"/>
    <mergeCell ref="D10:J10"/>
    <mergeCell ref="D11:I11"/>
    <mergeCell ref="D13:J13"/>
    <mergeCell ref="D14:I14"/>
    <mergeCell ref="D16:J16"/>
    <mergeCell ref="D17:I17"/>
    <mergeCell ref="D19:J19"/>
    <mergeCell ref="D20:I20"/>
    <mergeCell ref="D22:J22"/>
    <mergeCell ref="D23:I23"/>
    <mergeCell ref="D25:J25"/>
    <mergeCell ref="D26:I26"/>
    <mergeCell ref="D28:J28"/>
    <mergeCell ref="D29:I29"/>
    <mergeCell ref="D31:J31"/>
    <mergeCell ref="D32:I32"/>
    <mergeCell ref="D34:J34"/>
    <mergeCell ref="D35:I35"/>
    <mergeCell ref="D37:J37"/>
    <mergeCell ref="D38:I38"/>
    <mergeCell ref="D40:J40"/>
    <mergeCell ref="D41:I41"/>
    <mergeCell ref="D43:J43"/>
    <mergeCell ref="D44:I44"/>
    <mergeCell ref="D45:F45"/>
    <mergeCell ref="D46:F46"/>
    <mergeCell ref="C47:J47"/>
    <mergeCell ref="C48:J48"/>
    <mergeCell ref="D50:J50"/>
    <mergeCell ref="D51:I51"/>
    <mergeCell ref="D53:J53"/>
    <mergeCell ref="D54:I54"/>
    <mergeCell ref="D56:J56"/>
    <mergeCell ref="D57:I57"/>
    <mergeCell ref="D59:J59"/>
    <mergeCell ref="D60:I60"/>
    <mergeCell ref="D62:J62"/>
    <mergeCell ref="D63:I63"/>
    <mergeCell ref="D65:J65"/>
    <mergeCell ref="D66:I66"/>
    <mergeCell ref="D68:J68"/>
    <mergeCell ref="D69:I69"/>
    <mergeCell ref="D71:J71"/>
    <mergeCell ref="D72:I72"/>
    <mergeCell ref="D74:J74"/>
    <mergeCell ref="D75:I75"/>
    <mergeCell ref="D77:J77"/>
    <mergeCell ref="D78:I78"/>
    <mergeCell ref="D80:J80"/>
    <mergeCell ref="D81:I81"/>
    <mergeCell ref="D82:F82"/>
    <mergeCell ref="C84:J84"/>
    <mergeCell ref="D87:E87"/>
    <mergeCell ref="D89:E89"/>
    <mergeCell ref="F89:I89"/>
    <mergeCell ref="D91:E91"/>
    <mergeCell ref="F91:I91"/>
    <mergeCell ref="D92:I92"/>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17" disablePrompts="0">
        <x14:dataValidation xr:uid="{005A00A5-004A-4458-80F2-0084002C0030}" type="decimal" allowBlank="1" errorStyle="stop" imeMode="noControl" operator="greaterThanOrEqual" showDropDown="0" showErrorMessage="1" showInputMessage="0">
          <x14:formula1>
            <xm:f>0.0</xm:f>
          </x14:formula1>
          <xm:sqref>F89</xm:sqref>
        </x14:dataValidation>
        <x14:dataValidation xr:uid="{00D70094-0085-4F12-A531-009400C00097}" type="list" allowBlank="1" errorStyle="stop" imeMode="noControl" operator="between" showDropDown="0" showErrorMessage="1" showInputMessage="0">
          <x14:formula1>
            <xm:f>$M$78:$O$78</xm:f>
          </x14:formula1>
          <xm:sqref>D78</xm:sqref>
        </x14:dataValidation>
        <x14:dataValidation xr:uid="{007000F4-00E8-4CB3-BA56-00F7007F00D6}" type="list" allowBlank="1" errorStyle="stop" imeMode="noControl" operator="between" showDropDown="0" showErrorMessage="1" showInputMessage="0">
          <x14:formula1>
            <xm:f>$M$57:$O$57</xm:f>
          </x14:formula1>
          <xm:sqref>D57</xm:sqref>
        </x14:dataValidation>
        <x14:dataValidation xr:uid="{0043004B-001A-4B12-A88D-00FD002A001A}" type="list" allowBlank="1" errorStyle="stop" imeMode="noControl" operator="between" showDropDown="0" showErrorMessage="1" showInputMessage="0">
          <x14:formula1>
            <xm:f>$M$72:$O$72</xm:f>
          </x14:formula1>
          <xm:sqref>D72</xm:sqref>
        </x14:dataValidation>
        <x14:dataValidation xr:uid="{00B100F9-0081-4719-826B-00DC00CF0047}" type="list" allowBlank="1" errorStyle="stop" imeMode="noControl" operator="between" showDropDown="0" showErrorMessage="1" showInputMessage="0">
          <x14:formula1>
            <xm:f>$M$54:$O$54</xm:f>
          </x14:formula1>
          <xm:sqref>D54</xm:sqref>
        </x14:dataValidation>
        <x14:dataValidation xr:uid="{00E8002A-0003-4A12-9336-006F008D0041}" type="list" allowBlank="1" errorStyle="stop" imeMode="noControl" operator="between" showDropDown="0" showErrorMessage="1" showInputMessage="0">
          <x14:formula1>
            <xm:f>$M$11:$O$11</xm:f>
          </x14:formula1>
          <xm:sqref>D11</xm:sqref>
        </x14:dataValidation>
        <x14:dataValidation xr:uid="{002400A6-00FD-4D09-A701-000900210083}" type="list" allowBlank="1" errorStyle="stop" imeMode="noControl" operator="between" showDropDown="0" showErrorMessage="1" showInputMessage="0">
          <x14:formula1>
            <xm:f>"Sí,No"</xm:f>
          </x14:formula1>
          <xm:sqref>D14 D17 D20 D23 D26 D29 D32 D35 D38 D41 D44</xm:sqref>
        </x14:dataValidation>
        <x14:dataValidation xr:uid="{0005007D-00EC-45BE-B3A0-00A100A30027}" type="list" allowBlank="1" errorStyle="stop" imeMode="noControl" operator="between" showDropDown="0" showErrorMessage="1" showInputMessage="0">
          <x14:formula1>
            <xm:f>"No se ha capacitado al personal para un uso eficiente del agua,Se han hecho algunas capacitaciones pero aún debe ajustarse el trabajo para una mayor eficiencia en el uso de agua,El personal hace un uso eficiente del agua y no pueden realizarse mejoras sig"&amp;"nificativas"</xm:f>
          </x14:formula1>
          <xm:sqref>D75</xm:sqref>
        </x14:dataValidation>
        <x14:dataValidation xr:uid="{001B0085-009D-41DA-B3C9-00A4005900BB}" type="list" allowBlank="1" errorStyle="stop" imeMode="noControl" operator="between" showDropDown="0" showErrorMessage="1" showInputMessage="0">
          <x14:formula1>
            <xm:f>"No se conocen,Se conocen parcialmente,Se tienen planos de todos los circuitos hidráulicos y se conocen los puntos de toma de agua"</xm:f>
          </x14:formula1>
          <xm:sqref>M8</xm:sqref>
        </x14:dataValidation>
        <x14:dataValidation xr:uid="{007B0024-0098-49F8-A4C8-006E00F4002A}" type="decimal" allowBlank="1" errorStyle="stop" imeMode="noControl" operator="greaterThanOrEqual" showDropDown="1" showErrorMessage="1" showInputMessage="0">
          <x14:formula1>
            <xm:f>0.0</xm:f>
          </x14:formula1>
          <xm:sqref>F87:I87 F91</xm:sqref>
        </x14:dataValidation>
        <x14:dataValidation xr:uid="{005200E7-0058-4D2B-85F2-00B1002D00BA}" type="list" allowBlank="1" errorStyle="stop" imeMode="noControl" operator="between" showDropDown="0" showErrorMessage="1" showInputMessage="0">
          <x14:formula1>
            <xm:f>$M$81:$P$81</xm:f>
          </x14:formula1>
          <xm:sqref>D81</xm:sqref>
        </x14:dataValidation>
        <x14:dataValidation xr:uid="{002F00BE-0009-4674-81D4-008C008800FB}" type="list" allowBlank="1" errorStyle="stop" imeMode="noControl" operator="between" showDropDown="0" showErrorMessage="1" showInputMessage="0">
          <x14:formula1>
            <xm:f>"Sí, No"</xm:f>
          </x14:formula1>
          <xm:sqref>D8:I8</xm:sqref>
        </x14:dataValidation>
        <x14:dataValidation xr:uid="{00290057-0089-4EFF-8D03-000400620062}" type="list" allowBlank="1" errorStyle="stop" imeMode="noControl" operator="between" showDropDown="0" showErrorMessage="1" showInputMessage="0">
          <x14:formula1>
            <xm:f>$M$60:$P$60</xm:f>
          </x14:formula1>
          <xm:sqref>D60:I60</xm:sqref>
        </x14:dataValidation>
        <x14:dataValidation xr:uid="{001800F1-008A-4D5E-993A-006500C5007E}" type="list" allowBlank="1" errorStyle="stop" imeMode="noControl" operator="between" showDropDown="0" showErrorMessage="1" showInputMessage="0">
          <x14:formula1>
            <xm:f>$M$63:$P$63</xm:f>
          </x14:formula1>
          <xm:sqref>D63:I63</xm:sqref>
        </x14:dataValidation>
        <x14:dataValidation xr:uid="{00F60035-00C3-42FA-9E2B-00DB00A200B7}" type="list" allowBlank="1" errorStyle="stop" imeMode="noControl" operator="between" showDropDown="0" showErrorMessage="1" showInputMessage="0">
          <x14:formula1>
            <xm:f>$M$66:$P$66</xm:f>
          </x14:formula1>
          <xm:sqref>D66:I66</xm:sqref>
        </x14:dataValidation>
        <x14:dataValidation xr:uid="{002D00EF-006E-41CB-AD68-00AF00C1004B}" type="list" allowBlank="1" errorStyle="stop" imeMode="noControl" operator="between" showDropDown="0" showErrorMessage="1" showInputMessage="0">
          <x14:formula1>
            <xm:f>$M$51:$O$51</xm:f>
          </x14:formula1>
          <xm:sqref>D51:I51</xm:sqref>
        </x14:dataValidation>
        <x14:dataValidation xr:uid="{00FB00F9-00C1-437D-9A4D-006A00F300D0}" type="list" allowBlank="1" errorStyle="stop" imeMode="noControl" operator="between" showDropDown="0" showErrorMessage="1" showInputMessage="0">
          <x14:formula1>
            <xm:f>$M$69:$P$69</xm:f>
          </x14:formula1>
          <xm:sqref>D69:I69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15.75"/>
    <col customWidth="1" min="6" max="6" width="10.25"/>
    <col customWidth="1" min="7" max="11" width="9.25"/>
    <col customWidth="1" min="12" max="13" width="2"/>
    <col customWidth="1" min="14" max="14" width="2.75"/>
    <col customWidth="1" hidden="1" min="15" max="18" width="0"/>
  </cols>
  <sheetData>
    <row r="1" ht="15.75" customHeight="1">
      <c r="A1" s="125"/>
      <c r="B1" s="2"/>
      <c r="C1" s="2"/>
      <c r="D1" s="2"/>
      <c r="E1" s="2"/>
      <c r="F1" s="2"/>
      <c r="G1" s="2"/>
      <c r="H1" s="2"/>
      <c r="I1" s="2"/>
      <c r="J1" s="2"/>
      <c r="K1" s="2"/>
      <c r="L1" s="2"/>
      <c r="M1" s="2"/>
      <c r="N1" s="3"/>
      <c r="O1" s="4"/>
      <c r="P1" s="4"/>
      <c r="Q1" s="4"/>
      <c r="R1" s="4"/>
      <c r="S1" s="4"/>
      <c r="T1" s="4"/>
      <c r="U1" s="4"/>
      <c r="V1" s="4"/>
      <c r="W1" s="4"/>
      <c r="X1" s="4"/>
      <c r="Y1" s="4"/>
      <c r="Z1" s="4"/>
    </row>
    <row r="2" ht="62.25" customHeight="1">
      <c r="A2" s="5"/>
      <c r="B2" s="271"/>
      <c r="C2" s="444"/>
      <c r="D2" s="10"/>
      <c r="E2" s="9" t="s">
        <v>336</v>
      </c>
      <c r="F2" s="10"/>
      <c r="G2" s="10"/>
      <c r="H2" s="10"/>
      <c r="I2" s="10"/>
      <c r="J2" s="10"/>
      <c r="K2" s="10"/>
      <c r="L2" s="10"/>
      <c r="M2" s="11"/>
      <c r="N2" s="12"/>
      <c r="O2" s="4"/>
      <c r="P2" s="4"/>
      <c r="Q2" s="4"/>
      <c r="R2" s="4"/>
      <c r="S2" s="4"/>
      <c r="T2" s="4"/>
      <c r="U2" s="4"/>
      <c r="V2" s="4"/>
      <c r="W2" s="4"/>
      <c r="X2" s="4"/>
      <c r="Y2" s="4"/>
      <c r="Z2" s="4"/>
    </row>
    <row r="3" ht="18.75" customHeight="1">
      <c r="A3" s="13"/>
      <c r="B3" s="416" t="str">
        <f>IF(Inicio!D23="","Indicá en la hoja 'Inicio' si contás con alguna fuente de contaminantes del aire.",IF(Inicio!D23="Sí","Completá la información relativa a contaminantes del aire en esta hoja.","No generás contaminantes del aire. NO COMPLETAR esta hoja."))</f>
        <v xml:space="preserve">Indicá en la hoja 'Inicio' si contás con alguna fuente de contaminantes del aire.</v>
      </c>
      <c r="C3" s="417"/>
      <c r="D3" s="417"/>
      <c r="E3" s="417"/>
      <c r="F3" s="417"/>
      <c r="G3" s="417"/>
      <c r="H3" s="417"/>
      <c r="I3" s="417"/>
      <c r="J3" s="417"/>
      <c r="K3" s="417"/>
      <c r="L3" s="417"/>
      <c r="M3" s="418"/>
      <c r="N3" s="36"/>
      <c r="O3" s="4"/>
      <c r="P3" s="4"/>
      <c r="Q3" s="4"/>
      <c r="R3" s="4"/>
      <c r="S3" s="4"/>
      <c r="T3" s="4"/>
      <c r="U3" s="4"/>
      <c r="V3" s="4"/>
      <c r="W3" s="4"/>
      <c r="X3" s="4"/>
      <c r="Y3" s="4"/>
      <c r="Z3" s="4"/>
    </row>
    <row r="4" ht="34.5" customHeight="1">
      <c r="A4" s="17"/>
      <c r="B4" s="18"/>
      <c r="C4" s="19" t="s">
        <v>337</v>
      </c>
      <c r="D4" s="20"/>
      <c r="E4" s="20"/>
      <c r="F4" s="20"/>
      <c r="G4" s="20"/>
      <c r="H4" s="20"/>
      <c r="I4" s="20"/>
      <c r="J4" s="20"/>
      <c r="K4" s="20"/>
      <c r="L4" s="21"/>
      <c r="M4" s="22"/>
      <c r="N4" s="12"/>
      <c r="O4" s="4"/>
      <c r="P4" s="4"/>
      <c r="Q4" s="4"/>
      <c r="R4" s="4"/>
      <c r="S4" s="4"/>
      <c r="T4" s="4"/>
      <c r="U4" s="4"/>
      <c r="V4" s="4"/>
      <c r="W4" s="4"/>
      <c r="X4" s="4"/>
      <c r="Y4" s="4"/>
      <c r="Z4" s="4"/>
    </row>
    <row r="5" ht="49.5" customHeight="1">
      <c r="A5" s="23"/>
      <c r="B5" s="27"/>
      <c r="C5" s="38" t="s">
        <v>22</v>
      </c>
      <c r="D5" s="39"/>
      <c r="E5" s="39"/>
      <c r="F5" s="39"/>
      <c r="G5" s="39"/>
      <c r="H5" s="39"/>
      <c r="I5" s="39"/>
      <c r="J5" s="39"/>
      <c r="K5" s="39"/>
      <c r="L5" s="40"/>
      <c r="M5" s="29"/>
      <c r="N5" s="12"/>
      <c r="O5" s="4"/>
      <c r="P5" s="4"/>
      <c r="Q5" s="4"/>
      <c r="R5" s="4"/>
      <c r="S5" s="4"/>
      <c r="T5" s="4"/>
      <c r="U5" s="4"/>
      <c r="V5" s="4"/>
      <c r="W5" s="4"/>
      <c r="X5" s="4"/>
      <c r="Y5" s="4"/>
      <c r="Z5" s="4"/>
    </row>
    <row r="6" ht="15.75" customHeight="1">
      <c r="A6" s="23"/>
      <c r="B6" s="131"/>
      <c r="C6" s="132"/>
      <c r="D6" s="132"/>
      <c r="E6" s="132"/>
      <c r="F6" s="132"/>
      <c r="G6" s="132"/>
      <c r="H6" s="132"/>
      <c r="I6" s="132"/>
      <c r="J6" s="132"/>
      <c r="K6" s="132"/>
      <c r="L6" s="132"/>
      <c r="M6" s="133"/>
      <c r="N6" s="12"/>
      <c r="O6" s="4"/>
      <c r="P6" s="4"/>
      <c r="Q6" s="4"/>
      <c r="R6" s="4"/>
      <c r="S6" s="4"/>
      <c r="T6" s="4"/>
      <c r="U6" s="4"/>
      <c r="V6" s="4"/>
      <c r="W6" s="4"/>
      <c r="X6" s="4"/>
      <c r="Y6" s="4"/>
      <c r="Z6" s="4"/>
    </row>
    <row r="7" ht="33" customHeight="1">
      <c r="A7" s="37"/>
      <c r="B7" s="82"/>
      <c r="C7" s="135"/>
      <c r="D7" s="136" t="s">
        <v>338</v>
      </c>
      <c r="E7" s="51"/>
      <c r="F7" s="51"/>
      <c r="G7" s="51"/>
      <c r="H7" s="51"/>
      <c r="I7" s="51"/>
      <c r="J7" s="51"/>
      <c r="K7" s="51"/>
      <c r="L7" s="52"/>
      <c r="M7" s="86"/>
      <c r="N7" s="12"/>
      <c r="O7" s="4"/>
      <c r="P7" s="4"/>
      <c r="Q7" s="4"/>
      <c r="R7" s="4"/>
      <c r="S7" s="4"/>
      <c r="T7" s="4"/>
      <c r="U7" s="4"/>
      <c r="V7" s="4"/>
      <c r="W7" s="4"/>
      <c r="X7" s="4"/>
      <c r="Y7" s="4"/>
      <c r="Z7" s="4"/>
    </row>
    <row r="8" ht="15.75" customHeight="1">
      <c r="A8" s="143"/>
      <c r="B8" s="57"/>
      <c r="C8" s="144"/>
      <c r="D8" s="145"/>
      <c r="E8" s="423"/>
      <c r="F8" s="423"/>
      <c r="G8" s="423"/>
      <c r="H8" s="423"/>
      <c r="I8" s="423"/>
      <c r="J8" s="423"/>
      <c r="K8" s="424"/>
      <c r="L8" s="148"/>
      <c r="M8" s="66"/>
      <c r="N8" s="12"/>
      <c r="O8" s="4" t="s">
        <v>136</v>
      </c>
      <c r="P8" s="4" t="s">
        <v>339</v>
      </c>
      <c r="Q8" s="4" t="s">
        <v>340</v>
      </c>
      <c r="R8" s="4"/>
      <c r="S8" s="4"/>
      <c r="T8" s="4"/>
      <c r="U8" s="4"/>
      <c r="V8" s="4"/>
      <c r="W8" s="4"/>
      <c r="X8" s="4"/>
      <c r="Y8" s="4"/>
      <c r="Z8" s="4"/>
    </row>
    <row r="9" ht="15.75" customHeight="1">
      <c r="A9" s="37"/>
      <c r="B9" s="131"/>
      <c r="C9" s="132"/>
      <c r="D9" s="132"/>
      <c r="E9" s="132"/>
      <c r="F9" s="132"/>
      <c r="G9" s="132"/>
      <c r="H9" s="132"/>
      <c r="I9" s="132"/>
      <c r="J9" s="132"/>
      <c r="K9" s="132"/>
      <c r="L9" s="132"/>
      <c r="M9" s="133"/>
      <c r="N9" s="12"/>
      <c r="O9" s="4"/>
      <c r="P9" s="4"/>
      <c r="Q9" s="4"/>
      <c r="R9" s="4"/>
      <c r="S9" s="4"/>
      <c r="T9" s="4"/>
      <c r="U9" s="4"/>
      <c r="V9" s="4"/>
      <c r="W9" s="4"/>
      <c r="X9" s="4"/>
      <c r="Y9" s="4"/>
      <c r="Z9" s="4"/>
    </row>
    <row r="10" ht="49.5" customHeight="1">
      <c r="A10" s="37"/>
      <c r="B10" s="82"/>
      <c r="C10" s="135"/>
      <c r="D10" s="136" t="s">
        <v>341</v>
      </c>
      <c r="E10" s="51"/>
      <c r="F10" s="51"/>
      <c r="G10" s="51"/>
      <c r="H10" s="51"/>
      <c r="I10" s="51"/>
      <c r="J10" s="51"/>
      <c r="K10" s="51"/>
      <c r="L10" s="52"/>
      <c r="M10" s="86"/>
      <c r="N10" s="12"/>
      <c r="O10" s="4"/>
      <c r="P10" s="4"/>
      <c r="Q10" s="4"/>
      <c r="R10" s="4"/>
      <c r="S10" s="4"/>
      <c r="T10" s="4"/>
      <c r="U10" s="4"/>
      <c r="V10" s="4"/>
      <c r="W10" s="4"/>
      <c r="X10" s="4"/>
      <c r="Y10" s="4"/>
      <c r="Z10" s="4"/>
    </row>
    <row r="11" ht="15.75" customHeight="1">
      <c r="A11" s="143"/>
      <c r="B11" s="57"/>
      <c r="C11" s="144"/>
      <c r="D11" s="145"/>
      <c r="E11" s="146"/>
      <c r="F11" s="146"/>
      <c r="G11" s="146"/>
      <c r="H11" s="146"/>
      <c r="I11" s="146"/>
      <c r="J11" s="146"/>
      <c r="K11" s="147"/>
      <c r="L11" s="148"/>
      <c r="M11" s="66"/>
      <c r="N11" s="12"/>
      <c r="O11" s="4"/>
      <c r="P11" s="4"/>
      <c r="Q11" s="4"/>
      <c r="R11" s="4"/>
      <c r="S11" s="4"/>
      <c r="T11" s="4"/>
      <c r="U11" s="4"/>
      <c r="V11" s="4"/>
      <c r="W11" s="4"/>
      <c r="X11" s="4"/>
      <c r="Y11" s="4"/>
      <c r="Z11" s="4"/>
    </row>
    <row r="12" ht="15.75" customHeight="1">
      <c r="A12" s="37"/>
      <c r="B12" s="131"/>
      <c r="C12" s="132"/>
      <c r="D12" s="132"/>
      <c r="E12" s="132"/>
      <c r="F12" s="132"/>
      <c r="G12" s="132"/>
      <c r="H12" s="132"/>
      <c r="I12" s="132"/>
      <c r="J12" s="132"/>
      <c r="K12" s="132"/>
      <c r="L12" s="132"/>
      <c r="M12" s="133"/>
      <c r="N12" s="12"/>
      <c r="O12" s="4"/>
      <c r="P12" s="4"/>
      <c r="Q12" s="4"/>
      <c r="R12" s="4"/>
      <c r="S12" s="4"/>
      <c r="T12" s="4"/>
      <c r="U12" s="4"/>
      <c r="V12" s="4"/>
      <c r="W12" s="4"/>
      <c r="X12" s="4"/>
      <c r="Y12" s="4"/>
      <c r="Z12" s="4"/>
    </row>
    <row r="13" ht="85.5" customHeight="1">
      <c r="A13" s="37"/>
      <c r="B13" s="82"/>
      <c r="C13" s="135"/>
      <c r="D13" s="136" t="s">
        <v>342</v>
      </c>
      <c r="E13" s="51"/>
      <c r="F13" s="51"/>
      <c r="G13" s="51"/>
      <c r="H13" s="51"/>
      <c r="I13" s="51"/>
      <c r="J13" s="51"/>
      <c r="K13" s="51"/>
      <c r="L13" s="52"/>
      <c r="M13" s="86"/>
      <c r="N13" s="12"/>
      <c r="O13" s="4"/>
      <c r="P13" s="4"/>
      <c r="Q13" s="4"/>
      <c r="R13" s="4"/>
      <c r="S13" s="4"/>
      <c r="T13" s="4"/>
      <c r="U13" s="4"/>
      <c r="V13" s="4"/>
      <c r="W13" s="4"/>
      <c r="X13" s="4"/>
      <c r="Y13" s="4"/>
      <c r="Z13" s="4"/>
    </row>
    <row r="14" ht="15.75" customHeight="1">
      <c r="A14" s="143"/>
      <c r="B14" s="57"/>
      <c r="C14" s="144"/>
      <c r="D14" s="145"/>
      <c r="E14" s="146"/>
      <c r="F14" s="146"/>
      <c r="G14" s="146"/>
      <c r="H14" s="146"/>
      <c r="I14" s="146"/>
      <c r="J14" s="146"/>
      <c r="K14" s="147"/>
      <c r="L14" s="148"/>
      <c r="M14" s="66"/>
      <c r="N14" s="12"/>
      <c r="O14" s="4"/>
      <c r="P14" s="4"/>
      <c r="Q14" s="4"/>
      <c r="R14" s="4"/>
      <c r="S14" s="4"/>
      <c r="T14" s="4"/>
      <c r="U14" s="4"/>
      <c r="V14" s="4"/>
      <c r="W14" s="4"/>
      <c r="X14" s="4"/>
      <c r="Y14" s="4"/>
      <c r="Z14" s="4"/>
    </row>
    <row r="15" ht="15.75" customHeight="1">
      <c r="A15" s="37"/>
      <c r="B15" s="76"/>
      <c r="C15" s="77"/>
      <c r="D15" s="77"/>
      <c r="E15" s="77"/>
      <c r="F15" s="77"/>
      <c r="G15" s="77"/>
      <c r="H15" s="77"/>
      <c r="I15" s="77"/>
      <c r="J15" s="77"/>
      <c r="K15" s="77"/>
      <c r="L15" s="77"/>
      <c r="M15" s="78"/>
      <c r="N15" s="12"/>
      <c r="O15" s="4"/>
      <c r="P15" s="4"/>
      <c r="Q15" s="4"/>
      <c r="R15" s="4"/>
      <c r="S15" s="4"/>
      <c r="T15" s="4"/>
      <c r="U15" s="4"/>
      <c r="V15" s="4"/>
      <c r="W15" s="4"/>
      <c r="X15" s="4"/>
      <c r="Y15" s="4"/>
      <c r="Z15" s="4"/>
    </row>
    <row r="16" ht="33" customHeight="1">
      <c r="A16" s="37"/>
      <c r="B16" s="82"/>
      <c r="C16" s="135"/>
      <c r="D16" s="136" t="s">
        <v>343</v>
      </c>
      <c r="E16" s="51"/>
      <c r="F16" s="51"/>
      <c r="G16" s="51"/>
      <c r="H16" s="51"/>
      <c r="I16" s="51"/>
      <c r="J16" s="51"/>
      <c r="K16" s="51"/>
      <c r="L16" s="52"/>
      <c r="M16" s="86"/>
      <c r="N16" s="12"/>
      <c r="O16" s="4"/>
      <c r="P16" s="4"/>
      <c r="Q16" s="4"/>
      <c r="R16" s="4"/>
      <c r="S16" s="4"/>
      <c r="T16" s="4"/>
      <c r="U16" s="4"/>
      <c r="V16" s="4"/>
      <c r="W16" s="4"/>
      <c r="X16" s="4"/>
      <c r="Y16" s="4"/>
      <c r="Z16" s="4"/>
    </row>
    <row r="17" ht="15.75" customHeight="1">
      <c r="A17" s="143"/>
      <c r="B17" s="57"/>
      <c r="C17" s="73"/>
      <c r="D17" s="138"/>
      <c r="E17" s="139"/>
      <c r="F17" s="139"/>
      <c r="G17" s="139"/>
      <c r="H17" s="139"/>
      <c r="I17" s="139"/>
      <c r="J17" s="139"/>
      <c r="K17" s="140"/>
      <c r="L17" s="141"/>
      <c r="M17" s="66"/>
      <c r="N17" s="12"/>
      <c r="O17" s="4"/>
      <c r="P17" s="4"/>
      <c r="Q17" s="4"/>
      <c r="R17" s="4"/>
      <c r="S17" s="4"/>
      <c r="T17" s="4"/>
      <c r="U17" s="4"/>
      <c r="V17" s="4"/>
      <c r="W17" s="4"/>
      <c r="X17" s="4"/>
      <c r="Y17" s="4"/>
      <c r="Z17" s="4"/>
    </row>
    <row r="18" ht="15.75" customHeight="1">
      <c r="A18" s="37"/>
      <c r="B18" s="76"/>
      <c r="C18" s="77"/>
      <c r="D18" s="77"/>
      <c r="E18" s="77"/>
      <c r="F18" s="77"/>
      <c r="G18" s="77"/>
      <c r="H18" s="77"/>
      <c r="I18" s="77"/>
      <c r="J18" s="77"/>
      <c r="K18" s="77"/>
      <c r="L18" s="77"/>
      <c r="M18" s="78"/>
      <c r="N18" s="12"/>
      <c r="O18" s="4"/>
      <c r="P18" s="4"/>
      <c r="Q18" s="4"/>
      <c r="R18" s="4"/>
      <c r="S18" s="4"/>
      <c r="T18" s="4"/>
      <c r="U18" s="4"/>
      <c r="V18" s="4"/>
      <c r="W18" s="4"/>
      <c r="X18" s="4"/>
      <c r="Y18" s="4"/>
      <c r="Z18" s="4"/>
    </row>
    <row r="19" ht="33" customHeight="1">
      <c r="A19" s="37"/>
      <c r="B19" s="82"/>
      <c r="C19" s="135"/>
      <c r="D19" s="136" t="s">
        <v>104</v>
      </c>
      <c r="E19" s="51"/>
      <c r="F19" s="51"/>
      <c r="G19" s="51"/>
      <c r="H19" s="51"/>
      <c r="I19" s="51"/>
      <c r="J19" s="51"/>
      <c r="K19" s="51"/>
      <c r="L19" s="52"/>
      <c r="M19" s="86"/>
      <c r="N19" s="12"/>
      <c r="O19" s="4"/>
      <c r="P19" s="4"/>
      <c r="Q19" s="4"/>
      <c r="R19" s="4"/>
      <c r="S19" s="4"/>
      <c r="T19" s="4"/>
      <c r="U19" s="4"/>
      <c r="V19" s="4"/>
      <c r="W19" s="4"/>
      <c r="X19" s="4"/>
      <c r="Y19" s="4"/>
      <c r="Z19" s="4"/>
    </row>
    <row r="20" ht="15.75" customHeight="1">
      <c r="A20" s="143"/>
      <c r="B20" s="57"/>
      <c r="C20" s="73"/>
      <c r="D20" s="138"/>
      <c r="E20" s="139"/>
      <c r="F20" s="139"/>
      <c r="G20" s="139"/>
      <c r="H20" s="139"/>
      <c r="I20" s="139"/>
      <c r="J20" s="139"/>
      <c r="K20" s="140"/>
      <c r="L20" s="141"/>
      <c r="M20" s="66"/>
      <c r="N20" s="12"/>
      <c r="O20" s="4"/>
      <c r="P20" s="4"/>
      <c r="Q20" s="4"/>
      <c r="R20" s="4"/>
      <c r="S20" s="4"/>
      <c r="T20" s="4"/>
      <c r="U20" s="4"/>
      <c r="V20" s="4"/>
      <c r="W20" s="4"/>
      <c r="X20" s="4"/>
      <c r="Y20" s="4"/>
      <c r="Z20" s="4"/>
    </row>
    <row r="21" ht="15.75" customHeight="1">
      <c r="A21" s="37"/>
      <c r="B21" s="76"/>
      <c r="C21" s="77"/>
      <c r="D21" s="77"/>
      <c r="E21" s="77"/>
      <c r="F21" s="77"/>
      <c r="G21" s="77"/>
      <c r="H21" s="77"/>
      <c r="I21" s="77"/>
      <c r="J21" s="77"/>
      <c r="K21" s="77"/>
      <c r="L21" s="77"/>
      <c r="M21" s="78"/>
      <c r="N21" s="12"/>
      <c r="O21" s="4"/>
      <c r="P21" s="4"/>
      <c r="Q21" s="4"/>
      <c r="R21" s="4"/>
      <c r="S21" s="4"/>
      <c r="T21" s="4"/>
      <c r="U21" s="4"/>
      <c r="V21" s="4"/>
      <c r="W21" s="4"/>
      <c r="X21" s="4"/>
      <c r="Y21" s="4"/>
      <c r="Z21" s="4"/>
    </row>
    <row r="22" ht="49.5" customHeight="1">
      <c r="A22" s="37"/>
      <c r="B22" s="82"/>
      <c r="C22" s="135"/>
      <c r="D22" s="136" t="s">
        <v>344</v>
      </c>
      <c r="E22" s="51"/>
      <c r="F22" s="51"/>
      <c r="G22" s="51"/>
      <c r="H22" s="51"/>
      <c r="I22" s="51"/>
      <c r="J22" s="51"/>
      <c r="K22" s="51"/>
      <c r="L22" s="52"/>
      <c r="M22" s="86"/>
      <c r="N22" s="12"/>
      <c r="O22" s="4"/>
      <c r="P22" s="4"/>
      <c r="Q22" s="4"/>
      <c r="R22" s="4"/>
      <c r="S22" s="4"/>
      <c r="T22" s="4"/>
      <c r="U22" s="4"/>
      <c r="V22" s="4"/>
      <c r="W22" s="4"/>
      <c r="X22" s="4"/>
      <c r="Y22" s="4"/>
      <c r="Z22" s="4"/>
    </row>
    <row r="23" ht="15.75" customHeight="1">
      <c r="A23" s="143"/>
      <c r="B23" s="57"/>
      <c r="C23" s="73"/>
      <c r="D23" s="138"/>
      <c r="E23" s="139"/>
      <c r="F23" s="139"/>
      <c r="G23" s="139"/>
      <c r="H23" s="139"/>
      <c r="I23" s="139"/>
      <c r="J23" s="139"/>
      <c r="K23" s="140"/>
      <c r="L23" s="141"/>
      <c r="M23" s="66"/>
      <c r="N23" s="12"/>
      <c r="O23" s="4"/>
      <c r="P23" s="4"/>
      <c r="Q23" s="4"/>
      <c r="R23" s="4"/>
      <c r="S23" s="4"/>
      <c r="T23" s="4"/>
      <c r="U23" s="4"/>
      <c r="V23" s="4"/>
      <c r="W23" s="4"/>
      <c r="X23" s="4"/>
      <c r="Y23" s="4"/>
      <c r="Z23" s="4"/>
    </row>
    <row r="24" ht="15.75" customHeight="1">
      <c r="A24" s="37"/>
      <c r="B24" s="76"/>
      <c r="C24" s="77"/>
      <c r="D24" s="77"/>
      <c r="E24" s="77"/>
      <c r="F24" s="77"/>
      <c r="G24" s="77"/>
      <c r="H24" s="77"/>
      <c r="I24" s="77"/>
      <c r="J24" s="77"/>
      <c r="K24" s="77"/>
      <c r="L24" s="77"/>
      <c r="M24" s="78"/>
      <c r="N24" s="12"/>
      <c r="O24" s="4"/>
      <c r="P24" s="4"/>
      <c r="Q24" s="4"/>
      <c r="R24" s="4"/>
      <c r="S24" s="4"/>
      <c r="T24" s="4"/>
      <c r="U24" s="4"/>
      <c r="V24" s="4"/>
      <c r="W24" s="4"/>
      <c r="X24" s="4"/>
      <c r="Y24" s="4"/>
      <c r="Z24" s="4"/>
    </row>
    <row r="25" ht="33" customHeight="1">
      <c r="A25" s="37"/>
      <c r="B25" s="82"/>
      <c r="C25" s="135"/>
      <c r="D25" s="136" t="s">
        <v>106</v>
      </c>
      <c r="E25" s="51"/>
      <c r="F25" s="51"/>
      <c r="G25" s="51"/>
      <c r="H25" s="51"/>
      <c r="I25" s="51"/>
      <c r="J25" s="51"/>
      <c r="K25" s="51"/>
      <c r="L25" s="52"/>
      <c r="M25" s="86"/>
      <c r="N25" s="12"/>
      <c r="O25" s="4"/>
      <c r="P25" s="4"/>
      <c r="Q25" s="4"/>
      <c r="R25" s="4"/>
      <c r="S25" s="4"/>
      <c r="T25" s="4"/>
      <c r="U25" s="4"/>
      <c r="V25" s="4"/>
      <c r="W25" s="4"/>
      <c r="X25" s="4"/>
      <c r="Y25" s="4"/>
      <c r="Z25" s="4"/>
    </row>
    <row r="26" ht="15.75" customHeight="1">
      <c r="A26" s="143"/>
      <c r="B26" s="57"/>
      <c r="C26" s="73"/>
      <c r="D26" s="138"/>
      <c r="E26" s="139"/>
      <c r="F26" s="139"/>
      <c r="G26" s="139"/>
      <c r="H26" s="139"/>
      <c r="I26" s="139"/>
      <c r="J26" s="139"/>
      <c r="K26" s="140"/>
      <c r="L26" s="141"/>
      <c r="M26" s="66"/>
      <c r="N26" s="12"/>
      <c r="O26" s="4"/>
      <c r="P26" s="4"/>
      <c r="Q26" s="4"/>
      <c r="R26" s="4"/>
      <c r="S26" s="4"/>
      <c r="T26" s="4"/>
      <c r="U26" s="4"/>
      <c r="V26" s="4"/>
      <c r="W26" s="4"/>
      <c r="X26" s="4"/>
      <c r="Y26" s="4"/>
      <c r="Z26" s="4"/>
    </row>
    <row r="27" ht="15.75" customHeight="1">
      <c r="A27" s="37"/>
      <c r="B27" s="76"/>
      <c r="C27" s="77"/>
      <c r="D27" s="77"/>
      <c r="E27" s="77"/>
      <c r="F27" s="77"/>
      <c r="G27" s="77"/>
      <c r="H27" s="77"/>
      <c r="I27" s="77"/>
      <c r="J27" s="77"/>
      <c r="K27" s="77"/>
      <c r="L27" s="77"/>
      <c r="M27" s="78"/>
      <c r="N27" s="12"/>
      <c r="O27" s="4"/>
      <c r="P27" s="4"/>
      <c r="Q27" s="4"/>
      <c r="R27" s="4"/>
      <c r="S27" s="4"/>
      <c r="T27" s="4"/>
      <c r="U27" s="4"/>
      <c r="V27" s="4"/>
      <c r="W27" s="4"/>
      <c r="X27" s="4"/>
      <c r="Y27" s="4"/>
      <c r="Z27" s="4"/>
    </row>
    <row r="28" ht="33" customHeight="1">
      <c r="A28" s="37"/>
      <c r="B28" s="82"/>
      <c r="C28" s="135"/>
      <c r="D28" s="136" t="s">
        <v>107</v>
      </c>
      <c r="E28" s="51"/>
      <c r="F28" s="51"/>
      <c r="G28" s="51"/>
      <c r="H28" s="51"/>
      <c r="I28" s="51"/>
      <c r="J28" s="51"/>
      <c r="K28" s="51"/>
      <c r="L28" s="52"/>
      <c r="M28" s="86"/>
      <c r="N28" s="12"/>
      <c r="O28" s="4"/>
      <c r="P28" s="4"/>
      <c r="Q28" s="4"/>
      <c r="R28" s="4"/>
      <c r="S28" s="4"/>
      <c r="T28" s="4"/>
      <c r="U28" s="4"/>
      <c r="V28" s="4"/>
      <c r="W28" s="4"/>
      <c r="X28" s="4"/>
      <c r="Y28" s="4"/>
      <c r="Z28" s="4"/>
    </row>
    <row r="29" ht="15.75" customHeight="1">
      <c r="A29" s="143"/>
      <c r="B29" s="57"/>
      <c r="C29" s="73"/>
      <c r="D29" s="138"/>
      <c r="E29" s="139"/>
      <c r="F29" s="139"/>
      <c r="G29" s="139"/>
      <c r="H29" s="139"/>
      <c r="I29" s="139"/>
      <c r="J29" s="139"/>
      <c r="K29" s="140"/>
      <c r="L29" s="141"/>
      <c r="M29" s="66"/>
      <c r="N29" s="12"/>
      <c r="O29" s="4"/>
      <c r="P29" s="4"/>
      <c r="Q29" s="4"/>
      <c r="R29" s="4"/>
      <c r="S29" s="4"/>
      <c r="T29" s="4"/>
      <c r="U29" s="4"/>
      <c r="V29" s="4"/>
      <c r="W29" s="4"/>
      <c r="X29" s="4"/>
      <c r="Y29" s="4"/>
      <c r="Z29" s="4"/>
    </row>
    <row r="30" ht="15.75" customHeight="1">
      <c r="A30" s="37"/>
      <c r="B30" s="76"/>
      <c r="C30" s="77"/>
      <c r="D30" s="77"/>
      <c r="E30" s="77"/>
      <c r="F30" s="77"/>
      <c r="G30" s="77"/>
      <c r="H30" s="77"/>
      <c r="I30" s="77"/>
      <c r="J30" s="77"/>
      <c r="K30" s="77"/>
      <c r="L30" s="77"/>
      <c r="M30" s="78"/>
      <c r="N30" s="12"/>
      <c r="O30" s="4"/>
      <c r="P30" s="4"/>
      <c r="Q30" s="4"/>
      <c r="R30" s="4"/>
      <c r="S30" s="4"/>
      <c r="T30" s="4"/>
      <c r="U30" s="4"/>
      <c r="V30" s="4"/>
      <c r="W30" s="4"/>
      <c r="X30" s="4"/>
      <c r="Y30" s="4"/>
      <c r="Z30" s="4"/>
    </row>
    <row r="31" ht="49.5" customHeight="1">
      <c r="A31" s="37"/>
      <c r="B31" s="82"/>
      <c r="C31" s="135"/>
      <c r="D31" s="136" t="s">
        <v>108</v>
      </c>
      <c r="E31" s="51"/>
      <c r="F31" s="51"/>
      <c r="G31" s="51"/>
      <c r="H31" s="51"/>
      <c r="I31" s="51"/>
      <c r="J31" s="51"/>
      <c r="K31" s="51"/>
      <c r="L31" s="52"/>
      <c r="M31" s="86"/>
      <c r="N31" s="12"/>
      <c r="O31" s="4"/>
      <c r="P31" s="4"/>
      <c r="Q31" s="4"/>
      <c r="R31" s="4"/>
      <c r="S31" s="4"/>
      <c r="T31" s="4"/>
      <c r="U31" s="4"/>
      <c r="V31" s="4"/>
      <c r="W31" s="4"/>
      <c r="X31" s="4"/>
      <c r="Y31" s="4"/>
      <c r="Z31" s="4"/>
    </row>
    <row r="32" ht="15.75" customHeight="1">
      <c r="A32" s="143"/>
      <c r="B32" s="57"/>
      <c r="C32" s="73"/>
      <c r="D32" s="138"/>
      <c r="E32" s="139"/>
      <c r="F32" s="139"/>
      <c r="G32" s="139"/>
      <c r="H32" s="139"/>
      <c r="I32" s="139"/>
      <c r="J32" s="139"/>
      <c r="K32" s="140"/>
      <c r="L32" s="141"/>
      <c r="M32" s="66"/>
      <c r="N32" s="12"/>
      <c r="O32" s="4"/>
      <c r="P32" s="4"/>
      <c r="Q32" s="4"/>
      <c r="R32" s="4"/>
      <c r="S32" s="4"/>
      <c r="T32" s="4"/>
      <c r="U32" s="4"/>
      <c r="V32" s="4"/>
      <c r="W32" s="4"/>
      <c r="X32" s="4"/>
      <c r="Y32" s="4"/>
      <c r="Z32" s="4"/>
    </row>
    <row r="33" ht="15.75" customHeight="1">
      <c r="A33" s="37"/>
      <c r="B33" s="76"/>
      <c r="C33" s="77"/>
      <c r="D33" s="77"/>
      <c r="E33" s="77"/>
      <c r="F33" s="77"/>
      <c r="G33" s="77"/>
      <c r="H33" s="77"/>
      <c r="I33" s="77"/>
      <c r="J33" s="77"/>
      <c r="K33" s="77"/>
      <c r="L33" s="77"/>
      <c r="M33" s="78"/>
      <c r="N33" s="12"/>
      <c r="O33" s="4"/>
      <c r="P33" s="4"/>
      <c r="Q33" s="4"/>
      <c r="R33" s="4"/>
      <c r="S33" s="4"/>
      <c r="T33" s="4"/>
      <c r="U33" s="4"/>
      <c r="V33" s="4"/>
      <c r="W33" s="4"/>
      <c r="X33" s="4"/>
      <c r="Y33" s="4"/>
      <c r="Z33" s="4"/>
    </row>
    <row r="34" ht="49.5" customHeight="1">
      <c r="A34" s="37"/>
      <c r="B34" s="82"/>
      <c r="C34" s="135"/>
      <c r="D34" s="136" t="s">
        <v>345</v>
      </c>
      <c r="E34" s="51"/>
      <c r="F34" s="51"/>
      <c r="G34" s="51"/>
      <c r="H34" s="51"/>
      <c r="I34" s="51"/>
      <c r="J34" s="51"/>
      <c r="K34" s="51"/>
      <c r="L34" s="52"/>
      <c r="M34" s="86"/>
      <c r="N34" s="12"/>
      <c r="O34" s="4"/>
      <c r="P34" s="4"/>
      <c r="Q34" s="4"/>
      <c r="R34" s="4"/>
      <c r="S34" s="4"/>
      <c r="T34" s="4"/>
      <c r="U34" s="4"/>
      <c r="V34" s="4"/>
      <c r="W34" s="4"/>
      <c r="X34" s="4"/>
      <c r="Y34" s="4"/>
      <c r="Z34" s="4"/>
    </row>
    <row r="35" ht="15.75" customHeight="1">
      <c r="A35" s="37"/>
      <c r="B35" s="57"/>
      <c r="C35" s="73"/>
      <c r="D35" s="138"/>
      <c r="E35" s="139"/>
      <c r="F35" s="139"/>
      <c r="G35" s="139"/>
      <c r="H35" s="139"/>
      <c r="I35" s="139"/>
      <c r="J35" s="139"/>
      <c r="K35" s="140"/>
      <c r="L35" s="141"/>
      <c r="M35" s="66"/>
      <c r="N35" s="12"/>
      <c r="O35" s="4"/>
      <c r="P35" s="4"/>
      <c r="Q35" s="4"/>
      <c r="R35" s="4"/>
      <c r="S35" s="4"/>
      <c r="T35" s="4"/>
      <c r="U35" s="4"/>
      <c r="V35" s="4"/>
      <c r="W35" s="4"/>
      <c r="X35" s="4"/>
      <c r="Y35" s="4"/>
      <c r="Z35" s="4"/>
    </row>
    <row r="36" ht="15.75" customHeight="1">
      <c r="A36" s="17"/>
      <c r="B36" s="32"/>
      <c r="C36" s="33"/>
      <c r="D36" s="33"/>
      <c r="E36" s="33"/>
      <c r="F36" s="33"/>
      <c r="G36" s="33"/>
      <c r="H36" s="33"/>
      <c r="I36" s="33"/>
      <c r="J36" s="33"/>
      <c r="K36" s="33"/>
      <c r="L36" s="33"/>
      <c r="M36" s="34"/>
      <c r="N36" s="12"/>
      <c r="O36" s="4"/>
      <c r="P36" s="4"/>
      <c r="Q36" s="4"/>
      <c r="R36" s="4"/>
      <c r="S36" s="4"/>
      <c r="T36" s="4"/>
      <c r="U36" s="4"/>
      <c r="V36" s="4"/>
      <c r="W36" s="4"/>
      <c r="X36" s="4"/>
      <c r="Y36" s="4"/>
      <c r="Z36" s="4"/>
    </row>
    <row r="37" ht="15.75" customHeight="1">
      <c r="A37" s="13"/>
      <c r="B37" s="35"/>
      <c r="C37" s="35"/>
      <c r="D37" s="35"/>
      <c r="E37" s="35"/>
      <c r="F37" s="35"/>
      <c r="G37" s="35"/>
      <c r="H37" s="35"/>
      <c r="I37" s="35"/>
      <c r="J37" s="35"/>
      <c r="K37" s="35"/>
      <c r="L37" s="35"/>
      <c r="M37" s="35"/>
      <c r="N37" s="36"/>
      <c r="O37" s="4"/>
      <c r="P37" s="4"/>
      <c r="Q37" s="4"/>
      <c r="R37" s="4"/>
      <c r="S37" s="4"/>
      <c r="T37" s="4"/>
      <c r="U37" s="4"/>
      <c r="V37" s="4"/>
      <c r="W37" s="4"/>
      <c r="X37" s="4"/>
      <c r="Y37" s="4"/>
      <c r="Z37" s="4"/>
    </row>
    <row r="38" ht="34.5" customHeight="1">
      <c r="A38" s="17"/>
      <c r="B38" s="18"/>
      <c r="C38" s="19" t="s">
        <v>346</v>
      </c>
      <c r="D38" s="20"/>
      <c r="E38" s="20"/>
      <c r="F38" s="20"/>
      <c r="G38" s="20"/>
      <c r="H38" s="20"/>
      <c r="I38" s="20"/>
      <c r="J38" s="20"/>
      <c r="K38" s="20"/>
      <c r="L38" s="21"/>
      <c r="M38" s="22"/>
      <c r="N38" s="12"/>
      <c r="O38" s="4"/>
      <c r="P38" s="4"/>
      <c r="Q38" s="4"/>
      <c r="R38" s="4"/>
      <c r="S38" s="4"/>
      <c r="T38" s="4"/>
      <c r="U38" s="4"/>
      <c r="V38" s="4"/>
      <c r="W38" s="4"/>
      <c r="X38" s="4"/>
      <c r="Y38" s="4"/>
      <c r="Z38" s="4"/>
    </row>
    <row r="39" ht="49.5" customHeight="1">
      <c r="A39" s="37"/>
      <c r="B39" s="27"/>
      <c r="C39" s="38" t="s">
        <v>37</v>
      </c>
      <c r="D39" s="39"/>
      <c r="E39" s="39"/>
      <c r="F39" s="39"/>
      <c r="G39" s="39"/>
      <c r="H39" s="39"/>
      <c r="I39" s="39"/>
      <c r="J39" s="39"/>
      <c r="K39" s="39"/>
      <c r="L39" s="40"/>
      <c r="M39" s="29"/>
      <c r="N39" s="12"/>
      <c r="O39" s="4"/>
      <c r="P39" s="4"/>
      <c r="Q39" s="4"/>
      <c r="R39" s="4"/>
      <c r="S39" s="4"/>
      <c r="T39" s="4"/>
      <c r="U39" s="4"/>
      <c r="V39" s="4"/>
      <c r="W39" s="4"/>
      <c r="X39" s="4"/>
      <c r="Y39" s="4"/>
      <c r="Z39" s="4"/>
    </row>
    <row r="40" ht="15.75" customHeight="1">
      <c r="A40" s="37"/>
      <c r="B40" s="41"/>
      <c r="C40" s="42"/>
      <c r="D40" s="42"/>
      <c r="E40" s="42"/>
      <c r="F40" s="42"/>
      <c r="G40" s="42"/>
      <c r="H40" s="42"/>
      <c r="I40" s="42"/>
      <c r="J40" s="42"/>
      <c r="K40" s="42"/>
      <c r="L40" s="42"/>
      <c r="M40" s="43"/>
      <c r="N40" s="12"/>
      <c r="O40" s="4"/>
      <c r="P40" s="4"/>
      <c r="Q40" s="4"/>
      <c r="R40" s="4"/>
      <c r="S40" s="4"/>
      <c r="T40" s="4"/>
      <c r="U40" s="4"/>
      <c r="V40" s="4"/>
      <c r="W40" s="4"/>
      <c r="X40" s="4"/>
      <c r="Y40" s="4"/>
      <c r="Z40" s="4"/>
    </row>
    <row r="41" ht="49.5" customHeight="1">
      <c r="A41" s="37"/>
      <c r="B41" s="82"/>
      <c r="C41" s="135"/>
      <c r="D41" s="136" t="s">
        <v>347</v>
      </c>
      <c r="E41" s="51"/>
      <c r="F41" s="51"/>
      <c r="G41" s="51"/>
      <c r="H41" s="51"/>
      <c r="I41" s="51"/>
      <c r="J41" s="51"/>
      <c r="K41" s="51"/>
      <c r="L41" s="52"/>
      <c r="M41" s="86"/>
      <c r="N41" s="12"/>
      <c r="O41" s="4"/>
      <c r="P41" s="4"/>
      <c r="Q41" s="4"/>
      <c r="R41" s="4"/>
      <c r="S41" s="4"/>
      <c r="T41" s="4"/>
      <c r="U41" s="4"/>
      <c r="V41" s="4"/>
      <c r="W41" s="4"/>
      <c r="X41" s="4"/>
      <c r="Y41" s="4"/>
      <c r="Z41" s="4"/>
    </row>
    <row r="42" ht="15.75" customHeight="1">
      <c r="A42" s="143"/>
      <c r="B42" s="57"/>
      <c r="C42" s="73"/>
      <c r="D42" s="275"/>
      <c r="E42" s="445"/>
      <c r="F42" s="445"/>
      <c r="G42" s="445"/>
      <c r="H42" s="445"/>
      <c r="I42" s="445"/>
      <c r="J42" s="445"/>
      <c r="K42" s="446"/>
      <c r="L42" s="141"/>
      <c r="M42" s="66"/>
      <c r="N42" s="12"/>
      <c r="O42" s="4" t="s">
        <v>39</v>
      </c>
      <c r="P42" s="4" t="s">
        <v>348</v>
      </c>
      <c r="Q42" s="4" t="s">
        <v>349</v>
      </c>
      <c r="R42" s="4"/>
      <c r="S42" s="4"/>
      <c r="T42" s="4"/>
      <c r="U42" s="4"/>
      <c r="V42" s="4"/>
      <c r="W42" s="4"/>
      <c r="X42" s="4"/>
      <c r="Y42" s="4"/>
      <c r="Z42" s="4"/>
    </row>
    <row r="43" ht="15.75" customHeight="1">
      <c r="A43" s="37"/>
      <c r="B43" s="76"/>
      <c r="C43" s="77"/>
      <c r="D43" s="77"/>
      <c r="E43" s="77"/>
      <c r="F43" s="77"/>
      <c r="G43" s="77"/>
      <c r="H43" s="77"/>
      <c r="I43" s="77"/>
      <c r="J43" s="77"/>
      <c r="K43" s="77"/>
      <c r="L43" s="77"/>
      <c r="M43" s="78"/>
      <c r="N43" s="12"/>
      <c r="O43" s="4"/>
      <c r="P43" s="4"/>
      <c r="Q43" s="4"/>
      <c r="R43" s="4"/>
      <c r="S43" s="4"/>
      <c r="T43" s="4"/>
      <c r="U43" s="4"/>
      <c r="V43" s="4"/>
      <c r="W43" s="4"/>
      <c r="X43" s="4"/>
      <c r="Y43" s="4"/>
      <c r="Z43" s="4"/>
    </row>
    <row r="44" ht="49.5" customHeight="1">
      <c r="A44" s="37"/>
      <c r="B44" s="82"/>
      <c r="C44" s="135"/>
      <c r="D44" s="136" t="s">
        <v>350</v>
      </c>
      <c r="E44" s="51"/>
      <c r="F44" s="51"/>
      <c r="G44" s="51"/>
      <c r="H44" s="51"/>
      <c r="I44" s="51"/>
      <c r="J44" s="51"/>
      <c r="K44" s="51"/>
      <c r="L44" s="52"/>
      <c r="M44" s="86"/>
      <c r="N44" s="12"/>
      <c r="O44" s="4"/>
      <c r="P44" s="4"/>
      <c r="Q44" s="4"/>
      <c r="R44" s="4"/>
      <c r="S44" s="4"/>
      <c r="T44" s="4"/>
      <c r="U44" s="4"/>
      <c r="V44" s="4"/>
      <c r="W44" s="4"/>
      <c r="X44" s="4"/>
      <c r="Y44" s="4"/>
      <c r="Z44" s="4"/>
    </row>
    <row r="45" ht="15.75" customHeight="1">
      <c r="A45" s="143"/>
      <c r="B45" s="57"/>
      <c r="C45" s="73"/>
      <c r="D45" s="275"/>
      <c r="E45" s="445"/>
      <c r="F45" s="445"/>
      <c r="G45" s="445"/>
      <c r="H45" s="445"/>
      <c r="I45" s="445"/>
      <c r="J45" s="445"/>
      <c r="K45" s="446"/>
      <c r="L45" s="141"/>
      <c r="M45" s="66"/>
      <c r="N45" s="12"/>
      <c r="O45" s="4" t="s">
        <v>52</v>
      </c>
      <c r="P45" s="4" t="s">
        <v>53</v>
      </c>
      <c r="Q45" s="4" t="s">
        <v>351</v>
      </c>
      <c r="R45" s="4"/>
      <c r="S45" s="4"/>
      <c r="T45" s="4"/>
      <c r="U45" s="4"/>
      <c r="V45" s="4"/>
      <c r="W45" s="4"/>
      <c r="X45" s="4"/>
      <c r="Y45" s="4"/>
      <c r="Z45" s="4"/>
    </row>
    <row r="46" ht="15.75" customHeight="1">
      <c r="A46" s="37"/>
      <c r="B46" s="76"/>
      <c r="C46" s="77"/>
      <c r="D46" s="77"/>
      <c r="E46" s="77"/>
      <c r="F46" s="77"/>
      <c r="G46" s="77"/>
      <c r="H46" s="77"/>
      <c r="I46" s="77"/>
      <c r="J46" s="77"/>
      <c r="K46" s="77"/>
      <c r="L46" s="77"/>
      <c r="M46" s="78"/>
      <c r="N46" s="12"/>
      <c r="O46" s="4"/>
      <c r="P46" s="4"/>
      <c r="Q46" s="4"/>
      <c r="R46" s="4"/>
      <c r="S46" s="4"/>
      <c r="T46" s="4"/>
      <c r="U46" s="4"/>
      <c r="V46" s="4"/>
      <c r="W46" s="4"/>
      <c r="X46" s="4"/>
      <c r="Y46" s="4"/>
      <c r="Z46" s="4"/>
    </row>
    <row r="47" ht="49.5" customHeight="1">
      <c r="A47" s="37"/>
      <c r="B47" s="82"/>
      <c r="C47" s="135"/>
      <c r="D47" s="136" t="s">
        <v>352</v>
      </c>
      <c r="E47" s="51"/>
      <c r="F47" s="51"/>
      <c r="G47" s="51"/>
      <c r="H47" s="51"/>
      <c r="I47" s="51"/>
      <c r="J47" s="51"/>
      <c r="K47" s="51"/>
      <c r="L47" s="52"/>
      <c r="M47" s="86"/>
      <c r="N47" s="12"/>
      <c r="O47" s="4"/>
      <c r="P47" s="4"/>
      <c r="Q47" s="4"/>
      <c r="R47" s="4"/>
      <c r="S47" s="4"/>
      <c r="T47" s="4"/>
      <c r="U47" s="4"/>
      <c r="V47" s="4"/>
      <c r="W47" s="4"/>
      <c r="X47" s="4"/>
      <c r="Y47" s="4"/>
      <c r="Z47" s="4"/>
    </row>
    <row r="48" ht="15.75" customHeight="1">
      <c r="A48" s="143"/>
      <c r="B48" s="57"/>
      <c r="C48" s="73"/>
      <c r="D48" s="275"/>
      <c r="E48" s="445"/>
      <c r="F48" s="445"/>
      <c r="G48" s="445"/>
      <c r="H48" s="445"/>
      <c r="I48" s="445"/>
      <c r="J48" s="445"/>
      <c r="K48" s="446"/>
      <c r="L48" s="141"/>
      <c r="M48" s="66"/>
      <c r="N48" s="12"/>
      <c r="O48" s="4" t="s">
        <v>68</v>
      </c>
      <c r="P48" s="4" t="s">
        <v>53</v>
      </c>
      <c r="Q48" s="4" t="s">
        <v>351</v>
      </c>
      <c r="R48" s="4"/>
      <c r="S48" s="4"/>
      <c r="T48" s="4"/>
      <c r="U48" s="4"/>
      <c r="V48" s="4"/>
      <c r="W48" s="4"/>
      <c r="X48" s="4"/>
      <c r="Y48" s="4"/>
      <c r="Z48" s="4"/>
    </row>
    <row r="49" ht="15.75" customHeight="1">
      <c r="A49" s="37"/>
      <c r="B49" s="76"/>
      <c r="C49" s="77"/>
      <c r="D49" s="77"/>
      <c r="E49" s="77"/>
      <c r="F49" s="77"/>
      <c r="G49" s="77"/>
      <c r="H49" s="77"/>
      <c r="I49" s="77"/>
      <c r="J49" s="77"/>
      <c r="K49" s="77"/>
      <c r="L49" s="77"/>
      <c r="M49" s="78"/>
      <c r="N49" s="12"/>
      <c r="O49" s="4"/>
      <c r="P49" s="4"/>
      <c r="Q49" s="4"/>
      <c r="R49" s="4"/>
      <c r="S49" s="4"/>
      <c r="T49" s="4"/>
      <c r="U49" s="4"/>
      <c r="V49" s="4"/>
      <c r="W49" s="4"/>
      <c r="X49" s="4"/>
      <c r="Y49" s="4"/>
      <c r="Z49" s="4"/>
    </row>
    <row r="50" ht="49.5" customHeight="1">
      <c r="A50" s="37"/>
      <c r="B50" s="82"/>
      <c r="C50" s="135"/>
      <c r="D50" s="136" t="s">
        <v>353</v>
      </c>
      <c r="E50" s="51"/>
      <c r="F50" s="51"/>
      <c r="G50" s="51"/>
      <c r="H50" s="51"/>
      <c r="I50" s="51"/>
      <c r="J50" s="51"/>
      <c r="K50" s="51"/>
      <c r="L50" s="52"/>
      <c r="M50" s="86"/>
      <c r="N50" s="12"/>
      <c r="O50" s="4"/>
      <c r="P50" s="4"/>
      <c r="Q50" s="4"/>
      <c r="R50" s="4"/>
      <c r="S50" s="4"/>
      <c r="T50" s="4"/>
      <c r="U50" s="4"/>
      <c r="V50" s="4"/>
      <c r="W50" s="4"/>
      <c r="X50" s="4"/>
      <c r="Y50" s="4"/>
      <c r="Z50" s="4"/>
    </row>
    <row r="51" ht="15.75" customHeight="1">
      <c r="A51" s="143"/>
      <c r="B51" s="57"/>
      <c r="C51" s="73"/>
      <c r="D51" s="275"/>
      <c r="E51" s="445"/>
      <c r="F51" s="445"/>
      <c r="G51" s="445"/>
      <c r="H51" s="445"/>
      <c r="I51" s="445"/>
      <c r="J51" s="445"/>
      <c r="K51" s="446"/>
      <c r="L51" s="141"/>
      <c r="M51" s="66"/>
      <c r="N51" s="12"/>
      <c r="O51" s="4" t="s">
        <v>354</v>
      </c>
      <c r="P51" s="4" t="s">
        <v>53</v>
      </c>
      <c r="Q51" s="4" t="s">
        <v>351</v>
      </c>
      <c r="R51" s="4"/>
      <c r="S51" s="4"/>
      <c r="T51" s="4"/>
      <c r="U51" s="4"/>
      <c r="V51" s="4"/>
      <c r="W51" s="4"/>
      <c r="X51" s="4"/>
      <c r="Y51" s="4"/>
      <c r="Z51" s="4"/>
    </row>
    <row r="52" ht="15.75" customHeight="1">
      <c r="A52" s="37"/>
      <c r="B52" s="76"/>
      <c r="C52" s="77"/>
      <c r="D52" s="77"/>
      <c r="E52" s="77"/>
      <c r="F52" s="77"/>
      <c r="G52" s="77"/>
      <c r="H52" s="77"/>
      <c r="I52" s="77"/>
      <c r="J52" s="77"/>
      <c r="K52" s="77"/>
      <c r="L52" s="77"/>
      <c r="M52" s="78"/>
      <c r="N52" s="12"/>
      <c r="O52" s="4"/>
      <c r="P52" s="4"/>
      <c r="Q52" s="4"/>
      <c r="R52" s="4"/>
      <c r="S52" s="4"/>
      <c r="T52" s="4"/>
      <c r="U52" s="4"/>
      <c r="V52" s="4"/>
      <c r="W52" s="4"/>
      <c r="X52" s="4"/>
      <c r="Y52" s="4"/>
      <c r="Z52" s="4"/>
    </row>
    <row r="53" ht="49.5" customHeight="1">
      <c r="A53" s="37"/>
      <c r="B53" s="82"/>
      <c r="C53" s="135"/>
      <c r="D53" s="136" t="s">
        <v>355</v>
      </c>
      <c r="E53" s="51"/>
      <c r="F53" s="51"/>
      <c r="G53" s="51"/>
      <c r="H53" s="51"/>
      <c r="I53" s="51"/>
      <c r="J53" s="51"/>
      <c r="K53" s="51"/>
      <c r="L53" s="52"/>
      <c r="M53" s="86"/>
      <c r="N53" s="12"/>
      <c r="O53" s="4"/>
      <c r="P53" s="4"/>
      <c r="Q53" s="4"/>
      <c r="R53" s="4"/>
      <c r="S53" s="4"/>
      <c r="T53" s="4"/>
      <c r="U53" s="4"/>
      <c r="V53" s="4"/>
      <c r="W53" s="4"/>
      <c r="X53" s="4"/>
      <c r="Y53" s="4"/>
      <c r="Z53" s="4"/>
    </row>
    <row r="54" ht="15.75" customHeight="1">
      <c r="A54" s="143"/>
      <c r="B54" s="57"/>
      <c r="C54" s="73"/>
      <c r="D54" s="275"/>
      <c r="E54" s="445"/>
      <c r="F54" s="445"/>
      <c r="G54" s="445"/>
      <c r="H54" s="445"/>
      <c r="I54" s="445"/>
      <c r="J54" s="445"/>
      <c r="K54" s="446"/>
      <c r="L54" s="141"/>
      <c r="M54" s="66"/>
      <c r="N54" s="12"/>
      <c r="O54" s="4" t="s">
        <v>356</v>
      </c>
      <c r="P54" s="4" t="s">
        <v>73</v>
      </c>
      <c r="Q54" s="4" t="s">
        <v>357</v>
      </c>
      <c r="R54" s="4" t="s">
        <v>358</v>
      </c>
      <c r="S54" s="4"/>
      <c r="T54" s="4"/>
      <c r="U54" s="4"/>
      <c r="V54" s="4"/>
      <c r="W54" s="4"/>
      <c r="X54" s="4"/>
      <c r="Y54" s="4"/>
      <c r="Z54" s="4"/>
    </row>
    <row r="55" ht="15.75" customHeight="1">
      <c r="A55" s="37"/>
      <c r="B55" s="76"/>
      <c r="C55" s="77"/>
      <c r="D55" s="77"/>
      <c r="E55" s="77"/>
      <c r="F55" s="77"/>
      <c r="G55" s="77"/>
      <c r="H55" s="77"/>
      <c r="I55" s="77"/>
      <c r="J55" s="77"/>
      <c r="K55" s="77"/>
      <c r="L55" s="77"/>
      <c r="M55" s="78"/>
      <c r="N55" s="12"/>
      <c r="O55" s="4"/>
      <c r="P55" s="4"/>
      <c r="Q55" s="4"/>
      <c r="R55" s="4"/>
      <c r="S55" s="4"/>
      <c r="T55" s="4"/>
      <c r="U55" s="4"/>
      <c r="V55" s="4"/>
      <c r="W55" s="4"/>
      <c r="X55" s="4"/>
      <c r="Y55" s="4"/>
      <c r="Z55" s="4"/>
    </row>
    <row r="56" ht="49.5" customHeight="1">
      <c r="A56" s="37"/>
      <c r="B56" s="82"/>
      <c r="C56" s="135"/>
      <c r="D56" s="136" t="s">
        <v>359</v>
      </c>
      <c r="E56" s="51"/>
      <c r="F56" s="51"/>
      <c r="G56" s="51"/>
      <c r="H56" s="51"/>
      <c r="I56" s="51"/>
      <c r="J56" s="51"/>
      <c r="K56" s="51"/>
      <c r="L56" s="52"/>
      <c r="M56" s="86"/>
      <c r="N56" s="12"/>
      <c r="O56" s="4"/>
      <c r="P56" s="4"/>
      <c r="Q56" s="4"/>
      <c r="R56" s="4"/>
      <c r="S56" s="4"/>
      <c r="T56" s="4"/>
      <c r="U56" s="4"/>
      <c r="V56" s="4"/>
      <c r="W56" s="4"/>
      <c r="X56" s="4"/>
      <c r="Y56" s="4"/>
      <c r="Z56" s="4"/>
    </row>
    <row r="57" ht="15.75" customHeight="1">
      <c r="A57" s="143"/>
      <c r="B57" s="57"/>
      <c r="C57" s="73"/>
      <c r="D57" s="275"/>
      <c r="E57" s="445"/>
      <c r="F57" s="445"/>
      <c r="G57" s="445"/>
      <c r="H57" s="445"/>
      <c r="I57" s="445"/>
      <c r="J57" s="445"/>
      <c r="K57" s="446"/>
      <c r="L57" s="141"/>
      <c r="M57" s="66"/>
      <c r="N57" s="12"/>
      <c r="O57" s="4" t="s">
        <v>360</v>
      </c>
      <c r="P57" s="4" t="s">
        <v>361</v>
      </c>
      <c r="Q57" s="4" t="s">
        <v>362</v>
      </c>
      <c r="R57" s="4"/>
      <c r="S57" s="4"/>
      <c r="T57" s="4"/>
      <c r="U57" s="4"/>
      <c r="V57" s="4"/>
      <c r="W57" s="4"/>
      <c r="X57" s="4"/>
      <c r="Y57" s="4"/>
      <c r="Z57" s="4"/>
    </row>
    <row r="58" ht="15.75" customHeight="1">
      <c r="A58" s="17"/>
      <c r="B58" s="32"/>
      <c r="C58" s="33"/>
      <c r="D58" s="33"/>
      <c r="E58" s="33"/>
      <c r="F58" s="33"/>
      <c r="G58" s="33"/>
      <c r="H58" s="33"/>
      <c r="I58" s="33"/>
      <c r="J58" s="33"/>
      <c r="K58" s="33"/>
      <c r="L58" s="33"/>
      <c r="M58" s="34"/>
      <c r="N58" s="12"/>
      <c r="O58" s="4"/>
      <c r="P58" s="4"/>
      <c r="Q58" s="4"/>
      <c r="R58" s="4"/>
      <c r="S58" s="4"/>
      <c r="T58" s="4"/>
      <c r="U58" s="4"/>
      <c r="V58" s="4"/>
      <c r="W58" s="4"/>
      <c r="X58" s="4"/>
      <c r="Y58" s="4"/>
      <c r="Z58" s="4"/>
    </row>
    <row r="59" ht="15.75" customHeight="1">
      <c r="A59" s="13"/>
      <c r="B59" s="35"/>
      <c r="C59" s="35"/>
      <c r="D59" s="35"/>
      <c r="E59" s="35"/>
      <c r="F59" s="35"/>
      <c r="G59" s="35"/>
      <c r="H59" s="35"/>
      <c r="I59" s="35"/>
      <c r="J59" s="35"/>
      <c r="K59" s="35"/>
      <c r="L59" s="35"/>
      <c r="M59" s="35"/>
      <c r="N59" s="36"/>
      <c r="O59" s="4"/>
      <c r="P59" s="4"/>
      <c r="Q59" s="4"/>
      <c r="R59" s="4"/>
      <c r="S59" s="4"/>
      <c r="T59" s="4"/>
      <c r="U59" s="4"/>
      <c r="V59" s="4"/>
      <c r="W59" s="4"/>
      <c r="X59" s="4"/>
      <c r="Y59" s="4"/>
      <c r="Z59" s="4"/>
    </row>
    <row r="60" ht="34.5" customHeight="1">
      <c r="A60" s="17"/>
      <c r="B60" s="18"/>
      <c r="C60" s="19" t="s">
        <v>363</v>
      </c>
      <c r="D60" s="20"/>
      <c r="E60" s="20"/>
      <c r="F60" s="20"/>
      <c r="G60" s="20"/>
      <c r="H60" s="20"/>
      <c r="I60" s="20"/>
      <c r="J60" s="20"/>
      <c r="K60" s="20"/>
      <c r="L60" s="21"/>
      <c r="M60" s="22"/>
      <c r="N60" s="12"/>
      <c r="O60" s="4"/>
      <c r="P60" s="4"/>
      <c r="Q60" s="4"/>
      <c r="R60" s="4"/>
      <c r="S60" s="4"/>
      <c r="T60" s="4"/>
      <c r="U60" s="4"/>
      <c r="V60" s="4"/>
      <c r="W60" s="4"/>
      <c r="X60" s="4"/>
      <c r="Y60" s="4"/>
      <c r="Z60" s="4"/>
    </row>
    <row r="61" ht="15.75" customHeight="1">
      <c r="A61" s="37"/>
      <c r="B61" s="76"/>
      <c r="C61" s="77"/>
      <c r="D61" s="77"/>
      <c r="E61" s="77"/>
      <c r="F61" s="77"/>
      <c r="G61" s="77"/>
      <c r="H61" s="77"/>
      <c r="I61" s="77"/>
      <c r="J61" s="77"/>
      <c r="K61" s="77"/>
      <c r="L61" s="77"/>
      <c r="M61" s="78"/>
      <c r="N61" s="12"/>
      <c r="O61" s="4"/>
      <c r="P61" s="4"/>
      <c r="Q61" s="4"/>
      <c r="R61" s="4"/>
      <c r="S61" s="4"/>
      <c r="T61" s="4"/>
      <c r="U61" s="4"/>
      <c r="V61" s="4"/>
      <c r="W61" s="4"/>
      <c r="X61" s="4"/>
      <c r="Y61" s="4"/>
      <c r="Z61" s="4"/>
    </row>
    <row r="62" ht="22.5">
      <c r="A62" s="37"/>
      <c r="B62" s="170"/>
      <c r="C62" s="447"/>
      <c r="D62" s="448"/>
      <c r="E62" s="449"/>
      <c r="F62" s="353" t="s">
        <v>364</v>
      </c>
      <c r="G62" s="353" t="s">
        <v>365</v>
      </c>
      <c r="H62" s="353" t="s">
        <v>366</v>
      </c>
      <c r="I62" s="353" t="s">
        <v>367</v>
      </c>
      <c r="J62" s="353" t="s">
        <v>368</v>
      </c>
      <c r="K62" s="353" t="s">
        <v>369</v>
      </c>
      <c r="L62" s="450"/>
      <c r="M62" s="366"/>
      <c r="N62" s="12"/>
      <c r="O62" s="4"/>
      <c r="P62" s="4"/>
      <c r="Q62" s="4"/>
      <c r="R62" s="4"/>
      <c r="S62" s="4"/>
      <c r="T62" s="4"/>
      <c r="U62" s="4"/>
      <c r="V62" s="4"/>
      <c r="W62" s="4"/>
      <c r="X62" s="4"/>
      <c r="Y62" s="4"/>
      <c r="Z62" s="4"/>
    </row>
    <row r="63" ht="45" customHeight="1">
      <c r="A63" s="37"/>
      <c r="B63" s="82"/>
      <c r="C63" s="213"/>
      <c r="D63" s="214" t="s">
        <v>370</v>
      </c>
      <c r="E63" s="215"/>
      <c r="F63" s="436"/>
      <c r="G63" s="436"/>
      <c r="H63" s="436"/>
      <c r="I63" s="436"/>
      <c r="J63" s="436"/>
      <c r="K63" s="436"/>
      <c r="L63" s="219"/>
      <c r="M63" s="113"/>
      <c r="N63" s="12"/>
      <c r="O63" s="4"/>
      <c r="P63" s="4"/>
      <c r="Q63" s="4"/>
      <c r="R63" s="4"/>
      <c r="S63" s="4"/>
      <c r="T63" s="4"/>
      <c r="U63" s="4"/>
      <c r="V63" s="4"/>
      <c r="W63" s="4"/>
      <c r="X63" s="4"/>
      <c r="Y63" s="4"/>
      <c r="Z63" s="4"/>
    </row>
    <row r="64" ht="15.75" customHeight="1">
      <c r="A64" s="157"/>
      <c r="B64" s="158" t="s">
        <v>0</v>
      </c>
      <c r="C64" s="159"/>
      <c r="D64" s="159"/>
      <c r="E64" s="159"/>
      <c r="F64" s="159"/>
      <c r="G64" s="159"/>
      <c r="H64" s="159"/>
      <c r="I64" s="159"/>
      <c r="J64" s="159"/>
      <c r="K64" s="159"/>
      <c r="L64" s="159"/>
      <c r="M64" s="160"/>
      <c r="N64" s="161"/>
      <c r="O64" s="4"/>
      <c r="P64" s="4"/>
      <c r="Q64" s="4"/>
      <c r="R64" s="4"/>
      <c r="S64" s="4"/>
      <c r="T64" s="4"/>
      <c r="U64" s="4"/>
      <c r="V64" s="4"/>
      <c r="W64" s="4"/>
      <c r="X64" s="4"/>
      <c r="Y64" s="4"/>
      <c r="Z64" s="4"/>
    </row>
    <row r="65" ht="15.75" customHeight="1">
      <c r="A65" s="222"/>
      <c r="B65" s="223"/>
      <c r="C65" s="224"/>
      <c r="D65" s="224"/>
      <c r="E65" s="224"/>
      <c r="F65" s="224"/>
      <c r="G65" s="224"/>
      <c r="H65" s="224"/>
      <c r="I65" s="224"/>
      <c r="J65" s="224"/>
      <c r="K65" s="224"/>
      <c r="L65" s="224"/>
      <c r="M65" s="225"/>
      <c r="N65" s="124"/>
      <c r="O65" s="4"/>
      <c r="P65" s="4"/>
      <c r="Q65" s="4"/>
      <c r="R65" s="4"/>
      <c r="S65" s="4"/>
      <c r="T65" s="4"/>
      <c r="U65" s="4"/>
      <c r="V65" s="4"/>
      <c r="W65" s="4"/>
      <c r="X65" s="4"/>
      <c r="Y65" s="4"/>
      <c r="Z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jPIKTiWwXa484gdt9WbVMw50AptsvyIp1eplnv9HorBUMp8nmx83Kx/WLXKl9PD8Qpqdobc+FVRgu4uiLaT7FQ==" saltValue="ymt8blNUDOd6CfCwsKiP2A==" spinCount="100000" autoFilter="1" deleteColumns="1" deleteRows="1" formatCells="1" formatColumns="1" formatRows="1" insertColumns="1" insertHyperlinks="1" insertRows="1" objects="1" pivotTables="1" scenarios="1" selectLockedCells="0" selectUnlockedCells="0" sheet="1" sort="1"/>
  <mergeCells count="65">
    <mergeCell ref="B1:M1"/>
    <mergeCell ref="C2:D2"/>
    <mergeCell ref="E2:M2"/>
    <mergeCell ref="B3:M3"/>
    <mergeCell ref="C4:L4"/>
    <mergeCell ref="C5:L5"/>
    <mergeCell ref="B6:M6"/>
    <mergeCell ref="D7:L7"/>
    <mergeCell ref="D8:K8"/>
    <mergeCell ref="B9:M9"/>
    <mergeCell ref="D10:L10"/>
    <mergeCell ref="D11:K11"/>
    <mergeCell ref="B12:M12"/>
    <mergeCell ref="D13:L13"/>
    <mergeCell ref="D14:K14"/>
    <mergeCell ref="B15:M15"/>
    <mergeCell ref="D16:L16"/>
    <mergeCell ref="D17:K17"/>
    <mergeCell ref="B18:M18"/>
    <mergeCell ref="D19:L19"/>
    <mergeCell ref="D20:K20"/>
    <mergeCell ref="B21:M21"/>
    <mergeCell ref="D22:L22"/>
    <mergeCell ref="D23:K23"/>
    <mergeCell ref="B24:M24"/>
    <mergeCell ref="D25:L25"/>
    <mergeCell ref="D26:K26"/>
    <mergeCell ref="B27:M27"/>
    <mergeCell ref="D28:L28"/>
    <mergeCell ref="D29:K29"/>
    <mergeCell ref="B30:M30"/>
    <mergeCell ref="D31:L31"/>
    <mergeCell ref="D32:K32"/>
    <mergeCell ref="B33:M33"/>
    <mergeCell ref="D34:L34"/>
    <mergeCell ref="D35:K35"/>
    <mergeCell ref="B36:M36"/>
    <mergeCell ref="B37:M37"/>
    <mergeCell ref="C38:L38"/>
    <mergeCell ref="C39:L39"/>
    <mergeCell ref="B40:M40"/>
    <mergeCell ref="D41:L41"/>
    <mergeCell ref="D42:K42"/>
    <mergeCell ref="B43:M43"/>
    <mergeCell ref="D44:L44"/>
    <mergeCell ref="D45:K45"/>
    <mergeCell ref="B46:M46"/>
    <mergeCell ref="D47:L47"/>
    <mergeCell ref="D48:K48"/>
    <mergeCell ref="B49:M49"/>
    <mergeCell ref="D50:L50"/>
    <mergeCell ref="D51:K51"/>
    <mergeCell ref="B52:M52"/>
    <mergeCell ref="D53:L53"/>
    <mergeCell ref="D54:K54"/>
    <mergeCell ref="B55:M55"/>
    <mergeCell ref="D56:L56"/>
    <mergeCell ref="D57:K57"/>
    <mergeCell ref="B58:M58"/>
    <mergeCell ref="B59:M59"/>
    <mergeCell ref="C60:L60"/>
    <mergeCell ref="B61:M61"/>
    <mergeCell ref="D63:E63"/>
    <mergeCell ref="B64:M64"/>
    <mergeCell ref="B65:M65"/>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9" disablePrompts="0">
        <x14:dataValidation xr:uid="{00A000FD-0062-4BE9-8F35-0071005F0087}" type="list" allowBlank="1" errorStyle="stop" imeMode="noControl" operator="between" showDropDown="0" showErrorMessage="1" showInputMessage="0">
          <x14:formula1>
            <xm:f>$O$54:$R$54</xm:f>
          </x14:formula1>
          <xm:sqref>D54</xm:sqref>
        </x14:dataValidation>
        <x14:dataValidation xr:uid="{00E700F5-00B8-469B-9323-008300D80004}" type="list" allowBlank="1" errorStyle="stop" imeMode="noControl" operator="between" showDropDown="0" showErrorMessage="1" showInputMessage="0">
          <x14:formula1>
            <xm:f>$O$48:$Q$48</xm:f>
          </x14:formula1>
          <xm:sqref>D48</xm:sqref>
        </x14:dataValidation>
        <x14:dataValidation xr:uid="{00E30072-0096-4812-B37D-00A700A40079}" type="list" allowBlank="1" errorStyle="stop" imeMode="noControl" operator="between" showDropDown="0" showErrorMessage="1" showInputMessage="0">
          <x14:formula1>
            <xm:f>$O$51:$Q$51</xm:f>
          </x14:formula1>
          <xm:sqref>D51</xm:sqref>
        </x14:dataValidation>
        <x14:dataValidation xr:uid="{00240002-00AC-4E9D-A646-00B300DC008A}" type="list" allowBlank="1" errorStyle="stop" imeMode="noControl" operator="between" showDropDown="0" showErrorMessage="1" showInputMessage="0">
          <x14:formula1>
            <xm:f>$O$8:$Q$8</xm:f>
          </x14:formula1>
          <xm:sqref>D8</xm:sqref>
        </x14:dataValidation>
        <x14:dataValidation xr:uid="{00D90095-0006-46D5-A53A-00090073000B}" type="list" allowBlank="1" errorStyle="stop" imeMode="noControl" operator="between" showDropDown="0" showErrorMessage="1" showInputMessage="0">
          <x14:formula1>
            <xm:f>"Sí,No"</xm:f>
          </x14:formula1>
          <xm:sqref>D11 D14 D17 D20 D23 D26 D29 D32 D35</xm:sqref>
        </x14:dataValidation>
        <x14:dataValidation xr:uid="{00490061-00CD-42D0-8A91-00D8001800DF}" type="list" allowBlank="1" errorStyle="stop" imeMode="noControl" operator="between" showDropDown="0" showErrorMessage="1" showInputMessage="0">
          <x14:formula1>
            <xm:f>$O$42:$Q$42</xm:f>
          </x14:formula1>
          <xm:sqref>D42</xm:sqref>
        </x14:dataValidation>
        <x14:dataValidation xr:uid="{00290067-0000-499F-A829-008E00080072}" type="list" allowBlank="1" errorStyle="stop" imeMode="noControl" operator="between" showDropDown="0" showErrorMessage="1" showInputMessage="0">
          <x14:formula1>
            <xm:f>$O$45:$Q$45</xm:f>
          </x14:formula1>
          <xm:sqref>D45</xm:sqref>
        </x14:dataValidation>
        <x14:dataValidation xr:uid="{00D2009E-0032-48C7-9232-0030001A00DC}" type="decimal" allowBlank="1" errorStyle="stop" imeMode="noControl" operator="greaterThanOrEqual" showDropDown="1" showErrorMessage="1" showInputMessage="0">
          <x14:formula1>
            <xm:f>0.0</xm:f>
          </x14:formula1>
          <xm:sqref>F63:K63</xm:sqref>
        </x14:dataValidation>
        <x14:dataValidation xr:uid="{008D0053-005C-41AE-8B87-00C700A700A5}" type="list" allowBlank="1" errorStyle="stop" imeMode="noControl" operator="between" showDropDown="0" showErrorMessage="1" showInputMessage="0">
          <x14:formula1>
            <xm:f>$O$57:$Q$57</xm:f>
          </x14:formula1>
          <xm:sqref>D57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36.880000000000003"/>
    <col customWidth="1" min="6" max="6" width="34.630000000000003"/>
    <col customWidth="1" min="7" max="8" width="2"/>
    <col customWidth="1" min="9" max="9" width="2.75"/>
    <col customWidth="1" hidden="1" min="10" max="13" width="0"/>
  </cols>
  <sheetData>
    <row r="1" ht="15.75" customHeight="1">
      <c r="A1" s="125"/>
      <c r="B1" s="2"/>
      <c r="C1" s="2"/>
      <c r="D1" s="2"/>
      <c r="E1" s="2"/>
      <c r="F1" s="2"/>
      <c r="G1" s="2"/>
      <c r="H1" s="2"/>
      <c r="I1" s="3"/>
      <c r="J1" s="4"/>
      <c r="K1" s="4"/>
      <c r="L1" s="4"/>
      <c r="M1" s="4"/>
      <c r="N1" s="4"/>
      <c r="O1" s="4"/>
      <c r="P1" s="4"/>
      <c r="Q1" s="4"/>
      <c r="R1" s="4"/>
      <c r="S1" s="4"/>
      <c r="T1" s="4"/>
      <c r="U1" s="4"/>
      <c r="V1" s="4"/>
      <c r="W1" s="4"/>
      <c r="X1" s="4"/>
      <c r="Y1" s="4"/>
      <c r="Z1" s="4"/>
    </row>
    <row r="2" ht="62.25" customHeight="1">
      <c r="A2" s="5"/>
      <c r="B2" s="271"/>
      <c r="C2" s="444"/>
      <c r="D2" s="10"/>
      <c r="E2" s="9" t="s">
        <v>371</v>
      </c>
      <c r="F2" s="10"/>
      <c r="G2" s="10"/>
      <c r="H2" s="11"/>
      <c r="I2" s="12"/>
      <c r="J2" s="4"/>
      <c r="K2" s="4"/>
      <c r="L2" s="4"/>
      <c r="M2" s="4"/>
      <c r="N2" s="4"/>
      <c r="O2" s="4"/>
      <c r="P2" s="4"/>
      <c r="Q2" s="4"/>
      <c r="R2" s="4"/>
      <c r="S2" s="4"/>
      <c r="T2" s="4"/>
      <c r="U2" s="4"/>
      <c r="V2" s="4"/>
      <c r="W2" s="4"/>
      <c r="X2" s="4"/>
      <c r="Y2" s="4"/>
      <c r="Z2" s="4"/>
    </row>
    <row r="3" ht="15.75" customHeight="1">
      <c r="A3" s="13"/>
      <c r="B3" s="14"/>
      <c r="C3" s="15"/>
      <c r="D3" s="15"/>
      <c r="E3" s="15"/>
      <c r="F3" s="15"/>
      <c r="G3" s="15"/>
      <c r="H3" s="16"/>
      <c r="I3" s="36"/>
      <c r="J3" s="4"/>
      <c r="K3" s="4"/>
      <c r="L3" s="4"/>
      <c r="M3" s="4"/>
      <c r="N3" s="4"/>
      <c r="O3" s="4"/>
      <c r="P3" s="4"/>
      <c r="Q3" s="4"/>
      <c r="R3" s="4"/>
      <c r="S3" s="4"/>
      <c r="T3" s="4"/>
      <c r="U3" s="4"/>
      <c r="V3" s="4"/>
      <c r="W3" s="4"/>
      <c r="X3" s="4"/>
      <c r="Y3" s="4"/>
      <c r="Z3" s="4"/>
    </row>
    <row r="4" ht="49.5" customHeight="1">
      <c r="A4" s="17"/>
      <c r="B4" s="18"/>
      <c r="C4" s="19" t="s">
        <v>372</v>
      </c>
      <c r="D4" s="20"/>
      <c r="E4" s="20"/>
      <c r="F4" s="20"/>
      <c r="G4" s="21"/>
      <c r="H4" s="22"/>
      <c r="I4" s="12"/>
      <c r="J4" s="4"/>
      <c r="K4" s="4"/>
      <c r="L4" s="4"/>
      <c r="M4" s="4"/>
      <c r="N4" s="4"/>
      <c r="O4" s="4"/>
      <c r="P4" s="4"/>
      <c r="Q4" s="4"/>
      <c r="R4" s="4"/>
      <c r="S4" s="4"/>
      <c r="T4" s="4"/>
      <c r="U4" s="4"/>
      <c r="V4" s="4"/>
      <c r="W4" s="4"/>
      <c r="X4" s="4"/>
      <c r="Y4" s="4"/>
      <c r="Z4" s="4"/>
    </row>
    <row r="5" ht="49.5" customHeight="1">
      <c r="A5" s="23"/>
      <c r="B5" s="27"/>
      <c r="C5" s="38" t="s">
        <v>373</v>
      </c>
      <c r="D5" s="39"/>
      <c r="E5" s="39"/>
      <c r="F5" s="39"/>
      <c r="G5" s="40"/>
      <c r="H5" s="29"/>
      <c r="I5" s="12"/>
      <c r="J5" s="4"/>
      <c r="K5" s="4"/>
      <c r="L5" s="4"/>
      <c r="M5" s="4"/>
      <c r="N5" s="4"/>
      <c r="O5" s="4"/>
      <c r="P5" s="4"/>
      <c r="Q5" s="4"/>
      <c r="R5" s="4"/>
      <c r="S5" s="4"/>
      <c r="T5" s="4"/>
      <c r="U5" s="4"/>
      <c r="V5" s="4"/>
      <c r="W5" s="4"/>
      <c r="X5" s="4"/>
      <c r="Y5" s="4"/>
      <c r="Z5" s="4"/>
    </row>
    <row r="6" ht="15.75" customHeight="1">
      <c r="A6" s="23"/>
      <c r="B6" s="131"/>
      <c r="C6" s="132"/>
      <c r="D6" s="132"/>
      <c r="E6" s="132"/>
      <c r="F6" s="132"/>
      <c r="G6" s="132"/>
      <c r="H6" s="133"/>
      <c r="I6" s="12"/>
      <c r="J6" s="4"/>
      <c r="K6" s="4"/>
      <c r="L6" s="4"/>
      <c r="M6" s="4"/>
      <c r="N6" s="4"/>
      <c r="O6" s="4"/>
      <c r="P6" s="4"/>
      <c r="Q6" s="4"/>
      <c r="R6" s="4"/>
      <c r="S6" s="4"/>
      <c r="T6" s="4"/>
      <c r="U6" s="4"/>
      <c r="V6" s="4"/>
      <c r="W6" s="4"/>
      <c r="X6" s="4"/>
      <c r="Y6" s="4"/>
      <c r="Z6" s="4"/>
    </row>
    <row r="7" ht="49.5" customHeight="1">
      <c r="A7" s="37"/>
      <c r="B7" s="137"/>
      <c r="C7" s="135"/>
      <c r="D7" s="136" t="s">
        <v>374</v>
      </c>
      <c r="E7" s="51"/>
      <c r="F7" s="51"/>
      <c r="G7" s="52"/>
      <c r="H7" s="142"/>
      <c r="I7" s="12"/>
      <c r="J7" s="4"/>
      <c r="K7" s="4"/>
      <c r="L7" s="4"/>
      <c r="M7" s="4"/>
      <c r="N7" s="4"/>
      <c r="O7" s="4"/>
      <c r="P7" s="4"/>
      <c r="Q7" s="4"/>
      <c r="R7" s="4"/>
      <c r="S7" s="4"/>
      <c r="T7" s="4"/>
      <c r="U7" s="4"/>
      <c r="V7" s="4"/>
      <c r="W7" s="4"/>
      <c r="X7" s="4"/>
      <c r="Y7" s="4"/>
      <c r="Z7" s="4"/>
    </row>
    <row r="8" ht="15.75" customHeight="1">
      <c r="A8" s="37"/>
      <c r="B8" s="137"/>
      <c r="C8" s="73"/>
      <c r="D8" s="145"/>
      <c r="E8" s="146"/>
      <c r="F8" s="147"/>
      <c r="G8" s="141"/>
      <c r="H8" s="142"/>
      <c r="I8" s="12"/>
      <c r="J8" s="4"/>
      <c r="K8" s="4"/>
      <c r="L8" s="4"/>
      <c r="M8" s="4"/>
      <c r="N8" s="4"/>
      <c r="O8" s="4"/>
      <c r="P8" s="4"/>
      <c r="Q8" s="4"/>
      <c r="R8" s="4"/>
      <c r="S8" s="4"/>
      <c r="T8" s="4"/>
      <c r="U8" s="4"/>
      <c r="V8" s="4"/>
      <c r="W8" s="4"/>
      <c r="X8" s="4"/>
      <c r="Y8" s="4"/>
      <c r="Z8" s="4"/>
    </row>
    <row r="9" ht="15.75" customHeight="1">
      <c r="A9" s="23"/>
      <c r="B9" s="131"/>
      <c r="C9" s="132"/>
      <c r="D9" s="132"/>
      <c r="E9" s="132"/>
      <c r="F9" s="132"/>
      <c r="G9" s="132"/>
      <c r="H9" s="133"/>
      <c r="I9" s="12"/>
      <c r="J9" s="4"/>
      <c r="K9" s="4"/>
      <c r="L9" s="4"/>
      <c r="M9" s="4"/>
      <c r="N9" s="4"/>
      <c r="O9" s="4"/>
      <c r="P9" s="4"/>
      <c r="Q9" s="4"/>
      <c r="R9" s="4"/>
      <c r="S9" s="4"/>
      <c r="T9" s="4"/>
      <c r="U9" s="4"/>
      <c r="V9" s="4"/>
      <c r="W9" s="4"/>
      <c r="X9" s="4"/>
      <c r="Y9" s="4"/>
      <c r="Z9" s="4"/>
    </row>
    <row r="10" ht="49.5" customHeight="1">
      <c r="A10" s="37"/>
      <c r="B10" s="137"/>
      <c r="C10" s="135"/>
      <c r="D10" s="136" t="s">
        <v>375</v>
      </c>
      <c r="E10" s="51"/>
      <c r="F10" s="51"/>
      <c r="G10" s="52"/>
      <c r="H10" s="142"/>
      <c r="I10" s="12"/>
      <c r="J10" s="4"/>
      <c r="K10" s="4"/>
      <c r="L10" s="4"/>
      <c r="M10" s="4"/>
      <c r="N10" s="4"/>
      <c r="O10" s="4"/>
      <c r="P10" s="4"/>
      <c r="Q10" s="4"/>
      <c r="R10" s="4"/>
      <c r="S10" s="4"/>
      <c r="T10" s="4"/>
      <c r="U10" s="4"/>
      <c r="V10" s="4"/>
      <c r="W10" s="4"/>
      <c r="X10" s="4"/>
      <c r="Y10" s="4"/>
      <c r="Z10" s="4"/>
    </row>
    <row r="11" ht="15.75" customHeight="1">
      <c r="A11" s="37"/>
      <c r="B11" s="137"/>
      <c r="C11" s="73"/>
      <c r="D11" s="145"/>
      <c r="E11" s="146"/>
      <c r="F11" s="147"/>
      <c r="G11" s="141"/>
      <c r="H11" s="142"/>
      <c r="I11" s="12"/>
      <c r="J11" s="4"/>
      <c r="K11" s="4"/>
      <c r="L11" s="4"/>
      <c r="M11" s="4"/>
      <c r="N11" s="4"/>
      <c r="O11" s="4"/>
      <c r="P11" s="4"/>
      <c r="Q11" s="4"/>
      <c r="R11" s="4"/>
      <c r="S11" s="4"/>
      <c r="T11" s="4"/>
      <c r="U11" s="4"/>
      <c r="V11" s="4"/>
      <c r="W11" s="4"/>
      <c r="X11" s="4"/>
      <c r="Y11" s="4"/>
      <c r="Z11" s="4"/>
    </row>
    <row r="12" ht="15.75" customHeight="1">
      <c r="A12" s="37"/>
      <c r="B12" s="131"/>
      <c r="C12" s="132"/>
      <c r="D12" s="132"/>
      <c r="E12" s="132"/>
      <c r="F12" s="132"/>
      <c r="G12" s="132"/>
      <c r="H12" s="133"/>
      <c r="I12" s="12"/>
      <c r="J12" s="4"/>
      <c r="K12" s="4"/>
      <c r="L12" s="4"/>
      <c r="M12" s="4"/>
      <c r="N12" s="4"/>
      <c r="O12" s="4"/>
      <c r="P12" s="4"/>
      <c r="Q12" s="4"/>
      <c r="R12" s="4"/>
      <c r="S12" s="4"/>
      <c r="T12" s="4"/>
      <c r="U12" s="4"/>
      <c r="V12" s="4"/>
      <c r="W12" s="4"/>
      <c r="X12" s="4"/>
      <c r="Y12" s="4"/>
      <c r="Z12" s="4"/>
    </row>
    <row r="13" ht="51" customHeight="1">
      <c r="A13" s="37"/>
      <c r="B13" s="82"/>
      <c r="C13" s="135"/>
      <c r="D13" s="136" t="s">
        <v>376</v>
      </c>
      <c r="E13" s="51"/>
      <c r="F13" s="51"/>
      <c r="G13" s="52"/>
      <c r="H13" s="86"/>
      <c r="I13" s="12"/>
      <c r="J13" s="4"/>
      <c r="K13" s="4"/>
      <c r="L13" s="4"/>
      <c r="M13" s="4"/>
      <c r="N13" s="4"/>
      <c r="O13" s="4"/>
      <c r="P13" s="4"/>
      <c r="Q13" s="4"/>
      <c r="R13" s="4"/>
      <c r="S13" s="4"/>
      <c r="T13" s="4"/>
      <c r="U13" s="4"/>
      <c r="V13" s="4"/>
      <c r="W13" s="4"/>
      <c r="X13" s="4"/>
      <c r="Y13" s="4"/>
      <c r="Z13" s="4"/>
    </row>
    <row r="14" ht="15.75" customHeight="1">
      <c r="A14" s="143"/>
      <c r="B14" s="57"/>
      <c r="C14" s="144"/>
      <c r="D14" s="145"/>
      <c r="E14" s="146"/>
      <c r="F14" s="147"/>
      <c r="G14" s="148"/>
      <c r="H14" s="66"/>
      <c r="I14" s="12"/>
      <c r="J14" s="4"/>
      <c r="K14" s="4"/>
      <c r="L14" s="4"/>
      <c r="M14" s="4"/>
      <c r="N14" s="4"/>
      <c r="O14" s="4"/>
      <c r="P14" s="4"/>
      <c r="Q14" s="4"/>
      <c r="R14" s="4"/>
      <c r="S14" s="4"/>
      <c r="T14" s="4"/>
      <c r="U14" s="4"/>
      <c r="V14" s="4"/>
      <c r="W14" s="4"/>
      <c r="X14" s="4"/>
      <c r="Y14" s="4"/>
      <c r="Z14" s="4"/>
    </row>
    <row r="15" ht="15.75" customHeight="1">
      <c r="A15" s="37"/>
      <c r="B15" s="131"/>
      <c r="C15" s="132"/>
      <c r="D15" s="132"/>
      <c r="E15" s="132"/>
      <c r="F15" s="132"/>
      <c r="G15" s="132"/>
      <c r="H15" s="133"/>
      <c r="I15" s="12"/>
      <c r="J15" s="4"/>
      <c r="K15" s="4"/>
      <c r="L15" s="4"/>
      <c r="M15" s="4"/>
      <c r="N15" s="4"/>
      <c r="O15" s="4"/>
      <c r="P15" s="4"/>
      <c r="Q15" s="4"/>
      <c r="R15" s="4"/>
      <c r="S15" s="4"/>
      <c r="T15" s="4"/>
      <c r="U15" s="4"/>
      <c r="V15" s="4"/>
      <c r="W15" s="4"/>
      <c r="X15" s="4"/>
      <c r="Y15" s="4"/>
      <c r="Z15" s="4"/>
    </row>
    <row r="16" ht="70.5" customHeight="1">
      <c r="A16" s="37"/>
      <c r="B16" s="82"/>
      <c r="C16" s="135"/>
      <c r="D16" s="136" t="s">
        <v>377</v>
      </c>
      <c r="E16" s="51"/>
      <c r="F16" s="51"/>
      <c r="G16" s="52"/>
      <c r="H16" s="86"/>
      <c r="I16" s="12"/>
      <c r="J16" s="4"/>
      <c r="K16" s="4"/>
      <c r="L16" s="4"/>
      <c r="M16" s="4"/>
      <c r="N16" s="4"/>
      <c r="O16" s="4"/>
      <c r="P16" s="4"/>
      <c r="Q16" s="4"/>
      <c r="R16" s="4"/>
      <c r="S16" s="4"/>
      <c r="T16" s="4"/>
      <c r="U16" s="4"/>
      <c r="V16" s="4"/>
      <c r="W16" s="4"/>
      <c r="X16" s="4"/>
      <c r="Y16" s="4"/>
      <c r="Z16" s="4"/>
    </row>
    <row r="17" ht="15.75" customHeight="1">
      <c r="A17" s="143"/>
      <c r="B17" s="57"/>
      <c r="C17" s="144"/>
      <c r="D17" s="145"/>
      <c r="E17" s="146"/>
      <c r="F17" s="147"/>
      <c r="G17" s="148"/>
      <c r="H17" s="66"/>
      <c r="I17" s="12"/>
      <c r="J17" s="4"/>
      <c r="K17" s="4"/>
      <c r="L17" s="4"/>
      <c r="M17" s="4"/>
      <c r="N17" s="4"/>
      <c r="O17" s="4"/>
      <c r="P17" s="4"/>
      <c r="Q17" s="4"/>
      <c r="R17" s="4"/>
      <c r="S17" s="4"/>
      <c r="T17" s="4"/>
      <c r="U17" s="4"/>
      <c r="V17" s="4"/>
      <c r="W17" s="4"/>
      <c r="X17" s="4"/>
      <c r="Y17" s="4"/>
      <c r="Z17" s="4"/>
    </row>
    <row r="18" ht="15.75" customHeight="1">
      <c r="A18" s="37"/>
      <c r="B18" s="76"/>
      <c r="C18" s="77"/>
      <c r="D18" s="77"/>
      <c r="E18" s="77"/>
      <c r="F18" s="77"/>
      <c r="G18" s="77"/>
      <c r="H18" s="78"/>
      <c r="I18" s="12"/>
      <c r="J18" s="4"/>
      <c r="K18" s="4"/>
      <c r="L18" s="4"/>
      <c r="M18" s="4"/>
      <c r="N18" s="4"/>
      <c r="O18" s="4"/>
      <c r="P18" s="4"/>
      <c r="Q18" s="4"/>
      <c r="R18" s="4"/>
      <c r="S18" s="4"/>
      <c r="T18" s="4"/>
      <c r="U18" s="4"/>
      <c r="V18" s="4"/>
      <c r="W18" s="4"/>
      <c r="X18" s="4"/>
      <c r="Y18" s="4"/>
      <c r="Z18" s="4"/>
    </row>
    <row r="19" ht="49.5" customHeight="1">
      <c r="A19" s="37"/>
      <c r="B19" s="82"/>
      <c r="C19" s="135"/>
      <c r="D19" s="136" t="s">
        <v>378</v>
      </c>
      <c r="E19" s="51"/>
      <c r="F19" s="51"/>
      <c r="G19" s="52"/>
      <c r="H19" s="86"/>
      <c r="I19" s="12"/>
      <c r="J19" s="4"/>
      <c r="K19" s="4"/>
      <c r="L19" s="4"/>
      <c r="M19" s="4"/>
      <c r="N19" s="4"/>
      <c r="O19" s="4"/>
      <c r="P19" s="4"/>
      <c r="Q19" s="4"/>
      <c r="R19" s="4"/>
      <c r="S19" s="4"/>
      <c r="T19" s="4"/>
      <c r="U19" s="4"/>
      <c r="V19" s="4"/>
      <c r="W19" s="4"/>
      <c r="X19" s="4"/>
      <c r="Y19" s="4"/>
      <c r="Z19" s="4"/>
    </row>
    <row r="20" ht="15.75" customHeight="1">
      <c r="A20" s="143"/>
      <c r="B20" s="57"/>
      <c r="C20" s="73"/>
      <c r="D20" s="145"/>
      <c r="E20" s="146"/>
      <c r="F20" s="147"/>
      <c r="G20" s="141"/>
      <c r="H20" s="66"/>
      <c r="I20" s="12"/>
      <c r="J20" s="4"/>
      <c r="K20" s="4"/>
      <c r="L20" s="4"/>
      <c r="M20" s="4"/>
      <c r="N20" s="4"/>
      <c r="O20" s="4"/>
      <c r="P20" s="4"/>
      <c r="Q20" s="4"/>
      <c r="R20" s="4"/>
      <c r="S20" s="4"/>
      <c r="T20" s="4"/>
      <c r="U20" s="4"/>
      <c r="V20" s="4"/>
      <c r="W20" s="4"/>
      <c r="X20" s="4"/>
      <c r="Y20" s="4"/>
      <c r="Z20" s="4"/>
    </row>
    <row r="21" ht="15.75" customHeight="1">
      <c r="A21" s="37"/>
      <c r="B21" s="76"/>
      <c r="C21" s="77"/>
      <c r="D21" s="77"/>
      <c r="E21" s="77"/>
      <c r="F21" s="77"/>
      <c r="G21" s="77"/>
      <c r="H21" s="78"/>
      <c r="I21" s="12"/>
      <c r="J21" s="4"/>
      <c r="K21" s="4"/>
      <c r="L21" s="4"/>
      <c r="M21" s="4"/>
      <c r="N21" s="4"/>
      <c r="O21" s="4"/>
      <c r="P21" s="4"/>
      <c r="Q21" s="4"/>
      <c r="R21" s="4"/>
      <c r="S21" s="4"/>
      <c r="T21" s="4"/>
      <c r="U21" s="4"/>
      <c r="V21" s="4"/>
      <c r="W21" s="4"/>
      <c r="X21" s="4"/>
      <c r="Y21" s="4"/>
      <c r="Z21" s="4"/>
    </row>
    <row r="22" ht="69.75" customHeight="1">
      <c r="A22" s="37"/>
      <c r="B22" s="82"/>
      <c r="C22" s="135"/>
      <c r="D22" s="136" t="s">
        <v>379</v>
      </c>
      <c r="E22" s="51"/>
      <c r="F22" s="51"/>
      <c r="G22" s="52"/>
      <c r="H22" s="86"/>
      <c r="I22" s="12"/>
      <c r="J22" s="4"/>
      <c r="K22" s="4"/>
      <c r="L22" s="4"/>
      <c r="M22" s="4"/>
      <c r="N22" s="4"/>
      <c r="O22" s="4"/>
      <c r="P22" s="4"/>
      <c r="Q22" s="4"/>
      <c r="R22" s="4"/>
      <c r="S22" s="4"/>
      <c r="T22" s="4"/>
      <c r="U22" s="4"/>
      <c r="V22" s="4"/>
      <c r="W22" s="4"/>
      <c r="X22" s="4"/>
      <c r="Y22" s="4"/>
      <c r="Z22" s="4"/>
    </row>
    <row r="23" ht="15.75" customHeight="1">
      <c r="A23" s="143"/>
      <c r="B23" s="57"/>
      <c r="C23" s="73"/>
      <c r="D23" s="138"/>
      <c r="E23" s="139"/>
      <c r="F23" s="140"/>
      <c r="G23" s="141"/>
      <c r="H23" s="66"/>
      <c r="I23" s="12"/>
      <c r="J23" s="4"/>
      <c r="K23" s="4"/>
      <c r="L23" s="4"/>
      <c r="M23" s="4"/>
      <c r="N23" s="4"/>
      <c r="O23" s="4"/>
      <c r="P23" s="4"/>
      <c r="Q23" s="4"/>
      <c r="R23" s="4"/>
      <c r="S23" s="4"/>
      <c r="T23" s="4"/>
      <c r="U23" s="4"/>
      <c r="V23" s="4"/>
      <c r="W23" s="4"/>
      <c r="X23" s="4"/>
      <c r="Y23" s="4"/>
      <c r="Z23" s="4"/>
    </row>
    <row r="24" ht="15.75" customHeight="1">
      <c r="A24" s="37"/>
      <c r="B24" s="76"/>
      <c r="C24" s="77"/>
      <c r="D24" s="77"/>
      <c r="E24" s="77"/>
      <c r="F24" s="77"/>
      <c r="G24" s="77"/>
      <c r="H24" s="78"/>
      <c r="I24" s="12"/>
      <c r="J24" s="4"/>
      <c r="K24" s="4"/>
      <c r="L24" s="4"/>
      <c r="M24" s="4"/>
      <c r="N24" s="4"/>
      <c r="O24" s="4"/>
      <c r="P24" s="4"/>
      <c r="Q24" s="4"/>
      <c r="R24" s="4"/>
      <c r="S24" s="4"/>
      <c r="T24" s="4"/>
      <c r="U24" s="4"/>
      <c r="V24" s="4"/>
      <c r="W24" s="4"/>
      <c r="X24" s="4"/>
      <c r="Y24" s="4"/>
      <c r="Z24" s="4"/>
    </row>
    <row r="25" ht="33" customHeight="1">
      <c r="A25" s="37"/>
      <c r="B25" s="82"/>
      <c r="C25" s="135"/>
      <c r="D25" s="136" t="s">
        <v>148</v>
      </c>
      <c r="E25" s="51"/>
      <c r="F25" s="51"/>
      <c r="G25" s="52"/>
      <c r="H25" s="86"/>
      <c r="I25" s="12"/>
      <c r="J25" s="4"/>
      <c r="K25" s="4"/>
      <c r="L25" s="4"/>
      <c r="M25" s="4"/>
      <c r="N25" s="4"/>
      <c r="O25" s="4"/>
      <c r="P25" s="4"/>
      <c r="Q25" s="4"/>
      <c r="R25" s="4"/>
      <c r="S25" s="4"/>
      <c r="T25" s="4"/>
      <c r="U25" s="4"/>
      <c r="V25" s="4"/>
      <c r="W25" s="4"/>
      <c r="X25" s="4"/>
      <c r="Y25" s="4"/>
      <c r="Z25" s="4"/>
    </row>
    <row r="26" ht="15.75" customHeight="1">
      <c r="A26" s="143"/>
      <c r="B26" s="57"/>
      <c r="C26" s="73"/>
      <c r="D26" s="138"/>
      <c r="E26" s="139"/>
      <c r="F26" s="140"/>
      <c r="G26" s="141"/>
      <c r="H26" s="66"/>
      <c r="I26" s="12"/>
      <c r="J26" s="4"/>
      <c r="K26" s="4"/>
      <c r="L26" s="4"/>
      <c r="M26" s="4"/>
      <c r="N26" s="4"/>
      <c r="O26" s="4"/>
      <c r="P26" s="4"/>
      <c r="Q26" s="4"/>
      <c r="R26" s="4"/>
      <c r="S26" s="4"/>
      <c r="T26" s="4"/>
      <c r="U26" s="4"/>
      <c r="V26" s="4"/>
      <c r="W26" s="4"/>
      <c r="X26" s="4"/>
      <c r="Y26" s="4"/>
      <c r="Z26" s="4"/>
    </row>
    <row r="27" ht="15.75" customHeight="1">
      <c r="A27" s="37"/>
      <c r="B27" s="451"/>
      <c r="C27" s="452"/>
      <c r="D27" s="452"/>
      <c r="E27" s="452"/>
      <c r="F27" s="452"/>
      <c r="G27" s="452"/>
      <c r="H27" s="453"/>
      <c r="I27" s="12"/>
      <c r="J27" s="4"/>
      <c r="K27" s="4"/>
      <c r="L27" s="4"/>
      <c r="M27" s="4"/>
      <c r="N27" s="4"/>
      <c r="O27" s="4"/>
      <c r="P27" s="4"/>
      <c r="Q27" s="4"/>
      <c r="R27" s="4"/>
      <c r="S27" s="4"/>
      <c r="T27" s="4"/>
      <c r="U27" s="4"/>
      <c r="V27" s="4"/>
      <c r="W27" s="4"/>
      <c r="X27" s="4"/>
      <c r="Y27" s="4"/>
      <c r="Z27" s="4"/>
    </row>
    <row r="28" ht="49.5" customHeight="1">
      <c r="A28" s="37"/>
      <c r="B28" s="82"/>
      <c r="C28" s="135"/>
      <c r="D28" s="136" t="s">
        <v>380</v>
      </c>
      <c r="E28" s="51"/>
      <c r="F28" s="51"/>
      <c r="G28" s="52"/>
      <c r="H28" s="86"/>
      <c r="I28" s="12"/>
      <c r="J28" s="4"/>
      <c r="K28" s="4"/>
      <c r="L28" s="4"/>
      <c r="M28" s="4"/>
      <c r="N28" s="4"/>
      <c r="O28" s="4"/>
      <c r="P28" s="4"/>
      <c r="Q28" s="4"/>
      <c r="R28" s="4"/>
      <c r="S28" s="4"/>
      <c r="T28" s="4"/>
      <c r="U28" s="4"/>
      <c r="V28" s="4"/>
      <c r="W28" s="4"/>
      <c r="X28" s="4"/>
      <c r="Y28" s="4"/>
      <c r="Z28" s="4"/>
    </row>
    <row r="29" ht="15.75" customHeight="1">
      <c r="A29" s="143"/>
      <c r="B29" s="57"/>
      <c r="C29" s="73"/>
      <c r="D29" s="138"/>
      <c r="E29" s="139"/>
      <c r="F29" s="140"/>
      <c r="G29" s="141"/>
      <c r="H29" s="66"/>
      <c r="I29" s="12"/>
      <c r="J29" s="4"/>
      <c r="K29" s="4"/>
      <c r="L29" s="4"/>
      <c r="M29" s="4"/>
      <c r="N29" s="4"/>
      <c r="O29" s="4"/>
      <c r="P29" s="4"/>
      <c r="Q29" s="4"/>
      <c r="R29" s="4"/>
      <c r="S29" s="4"/>
      <c r="T29" s="4"/>
      <c r="U29" s="4"/>
      <c r="V29" s="4"/>
      <c r="W29" s="4"/>
      <c r="X29" s="4"/>
      <c r="Y29" s="4"/>
      <c r="Z29" s="4"/>
    </row>
    <row r="30" ht="15.75" customHeight="1">
      <c r="A30" s="37"/>
      <c r="B30" s="76"/>
      <c r="C30" s="77"/>
      <c r="D30" s="77"/>
      <c r="E30" s="77"/>
      <c r="F30" s="77"/>
      <c r="G30" s="77"/>
      <c r="H30" s="78"/>
      <c r="I30" s="12"/>
      <c r="J30" s="4"/>
      <c r="K30" s="4"/>
      <c r="L30" s="4"/>
      <c r="M30" s="4"/>
      <c r="N30" s="4"/>
      <c r="O30" s="4"/>
      <c r="P30" s="4"/>
      <c r="Q30" s="4"/>
      <c r="R30" s="4"/>
      <c r="S30" s="4"/>
      <c r="T30" s="4"/>
      <c r="U30" s="4"/>
      <c r="V30" s="4"/>
      <c r="W30" s="4"/>
      <c r="X30" s="4"/>
      <c r="Y30" s="4"/>
      <c r="Z30" s="4"/>
    </row>
    <row r="31" ht="33" customHeight="1">
      <c r="A31" s="37"/>
      <c r="B31" s="82"/>
      <c r="C31" s="135"/>
      <c r="D31" s="136" t="s">
        <v>150</v>
      </c>
      <c r="E31" s="51"/>
      <c r="F31" s="51"/>
      <c r="G31" s="52"/>
      <c r="H31" s="86"/>
      <c r="I31" s="12"/>
      <c r="J31" s="4"/>
      <c r="K31" s="4"/>
      <c r="L31" s="4"/>
      <c r="M31" s="4"/>
      <c r="N31" s="4"/>
      <c r="O31" s="4"/>
      <c r="P31" s="4"/>
      <c r="Q31" s="4"/>
      <c r="R31" s="4"/>
      <c r="S31" s="4"/>
      <c r="T31" s="4"/>
      <c r="U31" s="4"/>
      <c r="V31" s="4"/>
      <c r="W31" s="4"/>
      <c r="X31" s="4"/>
      <c r="Y31" s="4"/>
      <c r="Z31" s="4"/>
    </row>
    <row r="32" ht="15.75" customHeight="1">
      <c r="A32" s="143"/>
      <c r="B32" s="57"/>
      <c r="C32" s="73"/>
      <c r="D32" s="138"/>
      <c r="E32" s="139"/>
      <c r="F32" s="140"/>
      <c r="G32" s="141"/>
      <c r="H32" s="66"/>
      <c r="I32" s="12"/>
      <c r="J32" s="4"/>
      <c r="K32" s="4"/>
      <c r="L32" s="4"/>
      <c r="M32" s="4"/>
      <c r="N32" s="4"/>
      <c r="O32" s="4"/>
      <c r="P32" s="4"/>
      <c r="Q32" s="4"/>
      <c r="R32" s="4"/>
      <c r="S32" s="4"/>
      <c r="T32" s="4"/>
      <c r="U32" s="4"/>
      <c r="V32" s="4"/>
      <c r="W32" s="4"/>
      <c r="X32" s="4"/>
      <c r="Y32" s="4"/>
      <c r="Z32" s="4"/>
    </row>
    <row r="33" ht="15.75" customHeight="1">
      <c r="A33" s="37"/>
      <c r="B33" s="76"/>
      <c r="C33" s="77"/>
      <c r="D33" s="77"/>
      <c r="E33" s="77"/>
      <c r="F33" s="77"/>
      <c r="G33" s="77"/>
      <c r="H33" s="78"/>
      <c r="I33" s="12"/>
      <c r="J33" s="4"/>
      <c r="K33" s="4"/>
      <c r="L33" s="4"/>
      <c r="M33" s="4"/>
      <c r="N33" s="4"/>
      <c r="O33" s="4"/>
      <c r="P33" s="4"/>
      <c r="Q33" s="4"/>
      <c r="R33" s="4"/>
      <c r="S33" s="4"/>
      <c r="T33" s="4"/>
      <c r="U33" s="4"/>
      <c r="V33" s="4"/>
      <c r="W33" s="4"/>
      <c r="X33" s="4"/>
      <c r="Y33" s="4"/>
      <c r="Z33" s="4"/>
    </row>
    <row r="34" ht="33" customHeight="1">
      <c r="A34" s="37"/>
      <c r="B34" s="82"/>
      <c r="C34" s="135"/>
      <c r="D34" s="136" t="s">
        <v>151</v>
      </c>
      <c r="E34" s="51"/>
      <c r="F34" s="51"/>
      <c r="G34" s="52"/>
      <c r="H34" s="86"/>
      <c r="I34" s="12"/>
      <c r="J34" s="4"/>
      <c r="K34" s="4"/>
      <c r="L34" s="4"/>
      <c r="M34" s="4"/>
      <c r="N34" s="4"/>
      <c r="O34" s="4"/>
      <c r="P34" s="4"/>
      <c r="Q34" s="4"/>
      <c r="R34" s="4"/>
      <c r="S34" s="4"/>
      <c r="T34" s="4"/>
      <c r="U34" s="4"/>
      <c r="V34" s="4"/>
      <c r="W34" s="4"/>
      <c r="X34" s="4"/>
      <c r="Y34" s="4"/>
      <c r="Z34" s="4"/>
    </row>
    <row r="35" ht="15.75" customHeight="1">
      <c r="A35" s="143"/>
      <c r="B35" s="57"/>
      <c r="C35" s="73"/>
      <c r="D35" s="138"/>
      <c r="E35" s="139"/>
      <c r="F35" s="140"/>
      <c r="G35" s="141"/>
      <c r="H35" s="66"/>
      <c r="I35" s="12"/>
      <c r="J35" s="4"/>
      <c r="K35" s="4"/>
      <c r="L35" s="4"/>
      <c r="M35" s="4"/>
      <c r="N35" s="4"/>
      <c r="O35" s="4"/>
      <c r="P35" s="4"/>
      <c r="Q35" s="4"/>
      <c r="R35" s="4"/>
      <c r="S35" s="4"/>
      <c r="T35" s="4"/>
      <c r="U35" s="4"/>
      <c r="V35" s="4"/>
      <c r="W35" s="4"/>
      <c r="X35" s="4"/>
      <c r="Y35" s="4"/>
      <c r="Z35" s="4"/>
    </row>
    <row r="36" ht="15.75" customHeight="1">
      <c r="A36" s="37"/>
      <c r="B36" s="76"/>
      <c r="C36" s="77"/>
      <c r="D36" s="77"/>
      <c r="E36" s="77"/>
      <c r="F36" s="77"/>
      <c r="G36" s="77"/>
      <c r="H36" s="78"/>
      <c r="I36" s="12"/>
      <c r="J36" s="4"/>
      <c r="K36" s="4"/>
      <c r="L36" s="4"/>
      <c r="M36" s="4"/>
      <c r="N36" s="4"/>
      <c r="O36" s="4"/>
      <c r="P36" s="4"/>
      <c r="Q36" s="4"/>
      <c r="R36" s="4"/>
      <c r="S36" s="4"/>
      <c r="T36" s="4"/>
      <c r="U36" s="4"/>
      <c r="V36" s="4"/>
      <c r="W36" s="4"/>
      <c r="X36" s="4"/>
      <c r="Y36" s="4"/>
      <c r="Z36" s="4"/>
    </row>
    <row r="37" ht="49.5" customHeight="1">
      <c r="A37" s="37"/>
      <c r="B37" s="82"/>
      <c r="C37" s="135"/>
      <c r="D37" s="136" t="s">
        <v>152</v>
      </c>
      <c r="E37" s="51"/>
      <c r="F37" s="51"/>
      <c r="G37" s="52"/>
      <c r="H37" s="86"/>
      <c r="I37" s="12"/>
      <c r="J37" s="4"/>
      <c r="K37" s="4"/>
      <c r="L37" s="4"/>
      <c r="M37" s="4"/>
      <c r="N37" s="4"/>
      <c r="O37" s="4"/>
      <c r="P37" s="4"/>
      <c r="Q37" s="4"/>
      <c r="R37" s="4"/>
      <c r="S37" s="4"/>
      <c r="T37" s="4"/>
      <c r="U37" s="4"/>
      <c r="V37" s="4"/>
      <c r="W37" s="4"/>
      <c r="X37" s="4"/>
      <c r="Y37" s="4"/>
      <c r="Z37" s="4"/>
    </row>
    <row r="38" ht="15.75" customHeight="1">
      <c r="A38" s="143"/>
      <c r="B38" s="57"/>
      <c r="C38" s="73"/>
      <c r="D38" s="138"/>
      <c r="E38" s="139"/>
      <c r="F38" s="140"/>
      <c r="G38" s="141"/>
      <c r="H38" s="66"/>
      <c r="I38" s="12"/>
      <c r="J38" s="4"/>
      <c r="K38" s="4"/>
      <c r="L38" s="4"/>
      <c r="M38" s="4"/>
      <c r="N38" s="4"/>
      <c r="O38" s="4"/>
      <c r="P38" s="4"/>
      <c r="Q38" s="4"/>
      <c r="R38" s="4"/>
      <c r="S38" s="4"/>
      <c r="T38" s="4"/>
      <c r="U38" s="4"/>
      <c r="V38" s="4"/>
      <c r="W38" s="4"/>
      <c r="X38" s="4"/>
      <c r="Y38" s="4"/>
      <c r="Z38" s="4"/>
    </row>
    <row r="39" ht="15.75" customHeight="1">
      <c r="A39" s="37"/>
      <c r="B39" s="76"/>
      <c r="C39" s="77"/>
      <c r="D39" s="77"/>
      <c r="E39" s="77"/>
      <c r="F39" s="77"/>
      <c r="G39" s="77"/>
      <c r="H39" s="78"/>
      <c r="I39" s="12"/>
      <c r="J39" s="4"/>
      <c r="K39" s="4"/>
      <c r="L39" s="4"/>
      <c r="M39" s="4"/>
      <c r="N39" s="4"/>
      <c r="O39" s="4"/>
      <c r="P39" s="4"/>
      <c r="Q39" s="4"/>
      <c r="R39" s="4"/>
      <c r="S39" s="4"/>
      <c r="T39" s="4"/>
      <c r="U39" s="4"/>
      <c r="V39" s="4"/>
      <c r="W39" s="4"/>
      <c r="X39" s="4"/>
      <c r="Y39" s="4"/>
      <c r="Z39" s="4"/>
    </row>
    <row r="40" ht="99.75" customHeight="1">
      <c r="A40" s="37"/>
      <c r="B40" s="82"/>
      <c r="C40" s="135"/>
      <c r="D40" s="136" t="s">
        <v>381</v>
      </c>
      <c r="E40" s="51"/>
      <c r="F40" s="51"/>
      <c r="G40" s="52"/>
      <c r="H40" s="86"/>
      <c r="I40" s="12"/>
      <c r="J40" s="4"/>
      <c r="K40" s="4"/>
      <c r="L40" s="4"/>
      <c r="M40" s="4"/>
      <c r="N40" s="4"/>
      <c r="O40" s="4"/>
      <c r="P40" s="4"/>
      <c r="Q40" s="4"/>
      <c r="R40" s="4"/>
      <c r="S40" s="4"/>
      <c r="T40" s="4"/>
      <c r="U40" s="4"/>
      <c r="V40" s="4"/>
      <c r="W40" s="4"/>
      <c r="X40" s="4"/>
      <c r="Y40" s="4"/>
      <c r="Z40" s="4"/>
    </row>
    <row r="41" ht="15.75" customHeight="1">
      <c r="A41" s="37"/>
      <c r="B41" s="57"/>
      <c r="C41" s="73"/>
      <c r="D41" s="138"/>
      <c r="E41" s="139"/>
      <c r="F41" s="140"/>
      <c r="G41" s="141"/>
      <c r="H41" s="66"/>
      <c r="I41" s="12"/>
      <c r="J41" s="4"/>
      <c r="K41" s="4"/>
      <c r="L41" s="4"/>
      <c r="M41" s="4"/>
      <c r="N41" s="4"/>
      <c r="O41" s="4"/>
      <c r="P41" s="4"/>
      <c r="Q41" s="4"/>
      <c r="R41" s="4"/>
      <c r="S41" s="4"/>
      <c r="T41" s="4"/>
      <c r="U41" s="4"/>
      <c r="V41" s="4"/>
      <c r="W41" s="4"/>
      <c r="X41" s="4"/>
      <c r="Y41" s="4"/>
      <c r="Z41" s="4"/>
    </row>
    <row r="42" ht="15.75" customHeight="1">
      <c r="A42" s="17"/>
      <c r="B42" s="32"/>
      <c r="C42" s="33"/>
      <c r="D42" s="33"/>
      <c r="E42" s="33"/>
      <c r="F42" s="33"/>
      <c r="G42" s="33"/>
      <c r="H42" s="34"/>
      <c r="I42" s="12"/>
      <c r="J42" s="4"/>
      <c r="K42" s="4"/>
      <c r="L42" s="4"/>
      <c r="M42" s="4"/>
      <c r="N42" s="4"/>
      <c r="O42" s="4"/>
      <c r="P42" s="4"/>
      <c r="Q42" s="4"/>
      <c r="R42" s="4"/>
      <c r="S42" s="4"/>
      <c r="T42" s="4"/>
      <c r="U42" s="4"/>
      <c r="V42" s="4"/>
      <c r="W42" s="4"/>
      <c r="X42" s="4"/>
      <c r="Y42" s="4"/>
      <c r="Z42" s="4"/>
    </row>
    <row r="43" ht="15.75" customHeight="1">
      <c r="A43" s="13"/>
      <c r="B43" s="35"/>
      <c r="C43" s="35"/>
      <c r="D43" s="35"/>
      <c r="E43" s="35"/>
      <c r="F43" s="35"/>
      <c r="G43" s="35"/>
      <c r="H43" s="35"/>
      <c r="I43" s="36"/>
      <c r="J43" s="4"/>
      <c r="K43" s="4"/>
      <c r="L43" s="4"/>
      <c r="M43" s="4"/>
      <c r="N43" s="4"/>
      <c r="O43" s="4"/>
      <c r="P43" s="4"/>
      <c r="Q43" s="4"/>
      <c r="R43" s="4"/>
      <c r="S43" s="4"/>
      <c r="T43" s="4"/>
      <c r="U43" s="4"/>
      <c r="V43" s="4"/>
      <c r="W43" s="4"/>
      <c r="X43" s="4"/>
      <c r="Y43" s="4"/>
      <c r="Z43" s="4"/>
    </row>
    <row r="44" ht="34.5" customHeight="1">
      <c r="A44" s="17"/>
      <c r="B44" s="18"/>
      <c r="C44" s="19" t="s">
        <v>382</v>
      </c>
      <c r="D44" s="20"/>
      <c r="E44" s="20"/>
      <c r="F44" s="20"/>
      <c r="G44" s="21"/>
      <c r="H44" s="22"/>
      <c r="I44" s="12"/>
      <c r="J44" s="4"/>
      <c r="K44" s="4"/>
      <c r="L44" s="4"/>
      <c r="M44" s="4"/>
      <c r="N44" s="4"/>
      <c r="O44" s="4"/>
      <c r="P44" s="4"/>
      <c r="Q44" s="4"/>
      <c r="R44" s="4"/>
      <c r="S44" s="4"/>
      <c r="T44" s="4"/>
      <c r="U44" s="4"/>
      <c r="V44" s="4"/>
      <c r="W44" s="4"/>
      <c r="X44" s="4"/>
      <c r="Y44" s="4"/>
      <c r="Z44" s="4"/>
    </row>
    <row r="45" ht="49.5" customHeight="1">
      <c r="A45" s="37"/>
      <c r="B45" s="27"/>
      <c r="C45" s="38" t="s">
        <v>383</v>
      </c>
      <c r="D45" s="39"/>
      <c r="E45" s="39"/>
      <c r="F45" s="39"/>
      <c r="G45" s="40"/>
      <c r="H45" s="29"/>
      <c r="I45" s="12"/>
      <c r="J45" s="4"/>
      <c r="K45" s="4"/>
      <c r="L45" s="4"/>
      <c r="M45" s="4"/>
      <c r="N45" s="4"/>
      <c r="O45" s="4"/>
      <c r="P45" s="4"/>
      <c r="Q45" s="4"/>
      <c r="R45" s="4"/>
      <c r="S45" s="4"/>
      <c r="T45" s="4"/>
      <c r="U45" s="4"/>
      <c r="V45" s="4"/>
      <c r="W45" s="4"/>
      <c r="X45" s="4"/>
      <c r="Y45" s="4"/>
      <c r="Z45" s="4"/>
    </row>
    <row r="46" ht="15.75" customHeight="1">
      <c r="A46" s="37"/>
      <c r="B46" s="41"/>
      <c r="C46" s="42"/>
      <c r="D46" s="42"/>
      <c r="E46" s="42"/>
      <c r="F46" s="42"/>
      <c r="G46" s="42"/>
      <c r="H46" s="43"/>
      <c r="I46" s="12"/>
      <c r="J46" s="4"/>
      <c r="K46" s="4"/>
      <c r="L46" s="4"/>
      <c r="M46" s="4"/>
      <c r="N46" s="4"/>
      <c r="O46" s="4"/>
      <c r="P46" s="4"/>
      <c r="Q46" s="4"/>
      <c r="R46" s="4"/>
      <c r="S46" s="4"/>
      <c r="T46" s="4"/>
      <c r="U46" s="4"/>
      <c r="V46" s="4"/>
      <c r="W46" s="4"/>
      <c r="X46" s="4"/>
      <c r="Y46" s="4"/>
      <c r="Z46" s="4"/>
    </row>
    <row r="47" ht="108" customHeight="1">
      <c r="A47" s="37"/>
      <c r="B47" s="82"/>
      <c r="C47" s="135"/>
      <c r="D47" s="136" t="s">
        <v>384</v>
      </c>
      <c r="E47" s="51"/>
      <c r="F47" s="51"/>
      <c r="G47" s="52"/>
      <c r="H47" s="86"/>
      <c r="I47" s="12"/>
      <c r="J47" s="4"/>
      <c r="K47" s="4"/>
      <c r="L47" s="4"/>
      <c r="M47" s="4"/>
      <c r="N47" s="4"/>
      <c r="O47" s="4"/>
      <c r="P47" s="4"/>
      <c r="Q47" s="4"/>
      <c r="R47" s="4"/>
      <c r="S47" s="4"/>
      <c r="T47" s="4"/>
      <c r="U47" s="4"/>
      <c r="V47" s="4"/>
      <c r="W47" s="4"/>
      <c r="X47" s="4"/>
      <c r="Y47" s="4"/>
      <c r="Z47" s="4"/>
    </row>
    <row r="48" ht="15.75" customHeight="1">
      <c r="A48" s="37"/>
      <c r="B48" s="57"/>
      <c r="C48" s="73"/>
      <c r="D48" s="275"/>
      <c r="E48" s="445"/>
      <c r="F48" s="446"/>
      <c r="G48" s="141"/>
      <c r="H48" s="66"/>
      <c r="I48" s="12"/>
      <c r="J48" s="4" t="s">
        <v>385</v>
      </c>
      <c r="K48" s="4" t="s">
        <v>386</v>
      </c>
      <c r="L48" s="4" t="s">
        <v>387</v>
      </c>
      <c r="M48" s="4" t="s">
        <v>388</v>
      </c>
      <c r="N48" s="4"/>
      <c r="O48" s="4"/>
      <c r="P48" s="4"/>
      <c r="Q48" s="4"/>
      <c r="R48" s="4"/>
      <c r="S48" s="4"/>
      <c r="T48" s="4"/>
      <c r="U48" s="4"/>
      <c r="V48" s="4"/>
      <c r="W48" s="4"/>
      <c r="X48" s="4"/>
      <c r="Y48" s="4"/>
      <c r="Z48" s="4"/>
    </row>
    <row r="49" ht="15.75" customHeight="1">
      <c r="A49" s="37"/>
      <c r="B49" s="76"/>
      <c r="C49" s="77"/>
      <c r="D49" s="77"/>
      <c r="E49" s="77"/>
      <c r="F49" s="77"/>
      <c r="G49" s="77"/>
      <c r="H49" s="78"/>
      <c r="I49" s="12"/>
      <c r="J49" s="4"/>
      <c r="K49" s="4"/>
      <c r="L49" s="4"/>
      <c r="M49" s="4"/>
      <c r="N49" s="4"/>
      <c r="O49" s="4"/>
      <c r="P49" s="4"/>
      <c r="Q49" s="4"/>
      <c r="R49" s="4"/>
      <c r="S49" s="4"/>
      <c r="T49" s="4"/>
      <c r="U49" s="4"/>
      <c r="V49" s="4"/>
      <c r="W49" s="4"/>
      <c r="X49" s="4"/>
      <c r="Y49" s="4"/>
      <c r="Z49" s="4"/>
    </row>
    <row r="50" ht="71.25" customHeight="1">
      <c r="A50" s="37"/>
      <c r="B50" s="82"/>
      <c r="C50" s="135"/>
      <c r="D50" s="136" t="s">
        <v>389</v>
      </c>
      <c r="E50" s="51"/>
      <c r="F50" s="51"/>
      <c r="G50" s="52"/>
      <c r="H50" s="86"/>
      <c r="I50" s="12"/>
      <c r="J50" s="4"/>
      <c r="K50" s="4"/>
      <c r="L50" s="4"/>
      <c r="M50" s="4"/>
      <c r="N50" s="4"/>
      <c r="O50" s="4"/>
      <c r="P50" s="4"/>
      <c r="Q50" s="4"/>
      <c r="R50" s="4"/>
      <c r="S50" s="4"/>
      <c r="T50" s="4"/>
      <c r="U50" s="4"/>
      <c r="V50" s="4"/>
      <c r="W50" s="4"/>
      <c r="X50" s="4"/>
      <c r="Y50" s="4"/>
      <c r="Z50" s="4"/>
    </row>
    <row r="51" ht="15.75" customHeight="1">
      <c r="A51" s="454"/>
      <c r="B51" s="57"/>
      <c r="C51" s="73"/>
      <c r="D51" s="275"/>
      <c r="E51" s="445"/>
      <c r="F51" s="446"/>
      <c r="G51" s="141"/>
      <c r="H51" s="66"/>
      <c r="I51" s="12"/>
      <c r="J51" s="4" t="s">
        <v>385</v>
      </c>
      <c r="K51" s="4" t="s">
        <v>390</v>
      </c>
      <c r="L51" s="4" t="s">
        <v>391</v>
      </c>
      <c r="M51" s="4"/>
      <c r="N51" s="4"/>
      <c r="O51" s="4"/>
      <c r="P51" s="4"/>
      <c r="Q51" s="4"/>
      <c r="R51" s="4"/>
      <c r="S51" s="4"/>
      <c r="T51" s="4"/>
      <c r="U51" s="4"/>
      <c r="V51" s="4"/>
      <c r="W51" s="4"/>
      <c r="X51" s="4"/>
      <c r="Y51" s="4"/>
      <c r="Z51" s="4"/>
    </row>
    <row r="52" ht="15.75" customHeight="1">
      <c r="A52" s="37"/>
      <c r="B52" s="76"/>
      <c r="C52" s="77"/>
      <c r="D52" s="77"/>
      <c r="E52" s="77"/>
      <c r="F52" s="77"/>
      <c r="G52" s="77"/>
      <c r="H52" s="78"/>
      <c r="I52" s="12"/>
      <c r="J52" s="4"/>
      <c r="K52" s="4"/>
      <c r="L52" s="4"/>
      <c r="M52" s="4"/>
      <c r="N52" s="4"/>
      <c r="O52" s="4"/>
      <c r="P52" s="4"/>
      <c r="Q52" s="4"/>
      <c r="R52" s="4"/>
      <c r="S52" s="4"/>
      <c r="T52" s="4"/>
      <c r="U52" s="4"/>
      <c r="V52" s="4"/>
      <c r="W52" s="4"/>
      <c r="X52" s="4"/>
      <c r="Y52" s="4"/>
      <c r="Z52" s="4"/>
    </row>
    <row r="53" ht="67.5" customHeight="1">
      <c r="A53" s="37"/>
      <c r="B53" s="82"/>
      <c r="C53" s="135"/>
      <c r="D53" s="136" t="s">
        <v>392</v>
      </c>
      <c r="E53" s="51"/>
      <c r="F53" s="51"/>
      <c r="G53" s="52"/>
      <c r="H53" s="86"/>
      <c r="I53" s="12"/>
      <c r="J53" s="4"/>
      <c r="K53" s="4"/>
      <c r="L53" s="4"/>
      <c r="M53" s="4"/>
      <c r="N53" s="4"/>
      <c r="O53" s="4"/>
      <c r="P53" s="4"/>
      <c r="Q53" s="4"/>
      <c r="R53" s="4"/>
      <c r="S53" s="4"/>
      <c r="T53" s="4"/>
      <c r="U53" s="4"/>
      <c r="V53" s="4"/>
      <c r="W53" s="4"/>
      <c r="X53" s="4"/>
      <c r="Y53" s="4"/>
      <c r="Z53" s="4"/>
    </row>
    <row r="54" ht="15.75" customHeight="1">
      <c r="A54" s="37"/>
      <c r="B54" s="82"/>
      <c r="C54" s="73"/>
      <c r="D54" s="275"/>
      <c r="E54" s="445"/>
      <c r="F54" s="446"/>
      <c r="G54" s="141"/>
      <c r="H54" s="86"/>
      <c r="I54" s="12"/>
      <c r="J54" s="4" t="s">
        <v>393</v>
      </c>
      <c r="K54" s="4" t="s">
        <v>394</v>
      </c>
      <c r="L54" s="4" t="s">
        <v>395</v>
      </c>
      <c r="M54" s="4"/>
      <c r="N54" s="4"/>
      <c r="O54" s="4"/>
      <c r="P54" s="4"/>
      <c r="Q54" s="4"/>
      <c r="R54" s="4"/>
      <c r="S54" s="4"/>
      <c r="T54" s="4"/>
      <c r="U54" s="4"/>
      <c r="V54" s="4"/>
      <c r="W54" s="4"/>
      <c r="X54" s="4"/>
      <c r="Y54" s="4"/>
      <c r="Z54" s="4"/>
    </row>
    <row r="55" ht="15.75" customHeight="1">
      <c r="A55" s="37"/>
      <c r="B55" s="76"/>
      <c r="C55" s="77"/>
      <c r="D55" s="77"/>
      <c r="E55" s="77"/>
      <c r="F55" s="77"/>
      <c r="G55" s="77"/>
      <c r="H55" s="78"/>
      <c r="I55" s="12"/>
      <c r="J55" s="4"/>
      <c r="K55" s="4"/>
      <c r="L55" s="4"/>
      <c r="M55" s="4"/>
      <c r="N55" s="4"/>
      <c r="O55" s="4"/>
      <c r="P55" s="4"/>
      <c r="Q55" s="4"/>
      <c r="R55" s="4"/>
      <c r="S55" s="4"/>
      <c r="T55" s="4"/>
      <c r="U55" s="4"/>
      <c r="V55" s="4"/>
      <c r="W55" s="4"/>
      <c r="X55" s="4"/>
      <c r="Y55" s="4"/>
      <c r="Z55" s="4"/>
    </row>
    <row r="56" ht="67.5" customHeight="1">
      <c r="A56" s="37"/>
      <c r="B56" s="82"/>
      <c r="C56" s="135"/>
      <c r="D56" s="136" t="s">
        <v>396</v>
      </c>
      <c r="E56" s="51"/>
      <c r="F56" s="51"/>
      <c r="G56" s="52"/>
      <c r="H56" s="86"/>
      <c r="I56" s="12"/>
      <c r="J56" s="4"/>
      <c r="K56" s="4"/>
      <c r="L56" s="4"/>
      <c r="M56" s="4"/>
      <c r="N56" s="4"/>
      <c r="O56" s="4"/>
      <c r="P56" s="4"/>
      <c r="Q56" s="4"/>
      <c r="R56" s="4"/>
      <c r="S56" s="4"/>
      <c r="T56" s="4"/>
      <c r="U56" s="4"/>
      <c r="V56" s="4"/>
      <c r="W56" s="4"/>
      <c r="X56" s="4"/>
      <c r="Y56" s="4"/>
      <c r="Z56" s="4"/>
    </row>
    <row r="57" ht="15.75" customHeight="1">
      <c r="A57" s="37"/>
      <c r="B57" s="57"/>
      <c r="C57" s="73"/>
      <c r="D57" s="275"/>
      <c r="E57" s="445"/>
      <c r="F57" s="446"/>
      <c r="G57" s="141"/>
      <c r="H57" s="66"/>
      <c r="I57" s="12"/>
      <c r="J57" s="4" t="s">
        <v>397</v>
      </c>
      <c r="K57" s="4" t="s">
        <v>398</v>
      </c>
      <c r="L57" s="4" t="s">
        <v>399</v>
      </c>
      <c r="M57" s="4"/>
      <c r="N57" s="4"/>
      <c r="O57" s="4"/>
      <c r="P57" s="4"/>
      <c r="Q57" s="4"/>
      <c r="R57" s="4"/>
      <c r="S57" s="4"/>
      <c r="T57" s="4"/>
      <c r="U57" s="4"/>
      <c r="V57" s="4"/>
      <c r="W57" s="4"/>
      <c r="X57" s="4"/>
      <c r="Y57" s="4"/>
      <c r="Z57" s="4"/>
    </row>
    <row r="58" ht="15.75" customHeight="1">
      <c r="A58" s="37"/>
      <c r="B58" s="76"/>
      <c r="C58" s="77"/>
      <c r="D58" s="77"/>
      <c r="E58" s="77"/>
      <c r="F58" s="77"/>
      <c r="G58" s="77"/>
      <c r="H58" s="78"/>
      <c r="I58" s="12"/>
      <c r="J58" s="4"/>
      <c r="K58" s="4"/>
      <c r="L58" s="4"/>
      <c r="M58" s="4"/>
      <c r="N58" s="4"/>
      <c r="O58" s="4"/>
      <c r="P58" s="4"/>
      <c r="Q58" s="4"/>
      <c r="R58" s="4"/>
      <c r="S58" s="4"/>
      <c r="T58" s="4"/>
      <c r="U58" s="4"/>
      <c r="V58" s="4"/>
      <c r="W58" s="4"/>
      <c r="X58" s="4"/>
      <c r="Y58" s="4"/>
      <c r="Z58" s="4"/>
    </row>
    <row r="59" ht="67.5" customHeight="1">
      <c r="A59" s="37"/>
      <c r="B59" s="82"/>
      <c r="C59" s="135"/>
      <c r="D59" s="136" t="s">
        <v>400</v>
      </c>
      <c r="E59" s="51"/>
      <c r="F59" s="51"/>
      <c r="G59" s="52"/>
      <c r="H59" s="86"/>
      <c r="I59" s="12"/>
      <c r="J59" s="4"/>
      <c r="K59" s="4"/>
      <c r="L59" s="4"/>
      <c r="M59" s="4"/>
      <c r="N59" s="4"/>
      <c r="O59" s="4"/>
      <c r="P59" s="4"/>
      <c r="Q59" s="4"/>
      <c r="R59" s="4"/>
      <c r="S59" s="4"/>
      <c r="T59" s="4"/>
      <c r="U59" s="4"/>
      <c r="V59" s="4"/>
      <c r="W59" s="4"/>
      <c r="X59" s="4"/>
      <c r="Y59" s="4"/>
      <c r="Z59" s="4"/>
    </row>
    <row r="60" ht="15.75" customHeight="1">
      <c r="A60" s="37"/>
      <c r="B60" s="57"/>
      <c r="C60" s="73"/>
      <c r="D60" s="275"/>
      <c r="E60" s="445"/>
      <c r="F60" s="446"/>
      <c r="G60" s="141"/>
      <c r="H60" s="66"/>
      <c r="I60" s="12"/>
      <c r="J60" s="4" t="s">
        <v>401</v>
      </c>
      <c r="K60" s="4" t="s">
        <v>398</v>
      </c>
      <c r="L60" s="4" t="s">
        <v>402</v>
      </c>
      <c r="M60" s="4"/>
      <c r="N60" s="4"/>
      <c r="O60" s="4"/>
      <c r="P60" s="4"/>
      <c r="Q60" s="4"/>
      <c r="R60" s="4"/>
      <c r="S60" s="4"/>
      <c r="T60" s="4"/>
      <c r="U60" s="4"/>
      <c r="V60" s="4"/>
      <c r="W60" s="4"/>
      <c r="X60" s="4"/>
      <c r="Y60" s="4"/>
      <c r="Z60" s="4"/>
    </row>
    <row r="61" ht="15.75" customHeight="1">
      <c r="A61" s="17"/>
      <c r="B61" s="32"/>
      <c r="C61" s="33"/>
      <c r="D61" s="33"/>
      <c r="E61" s="33"/>
      <c r="F61" s="33"/>
      <c r="G61" s="33"/>
      <c r="H61" s="34"/>
      <c r="I61" s="12"/>
      <c r="J61" s="4"/>
      <c r="K61" s="4"/>
      <c r="L61" s="4"/>
      <c r="M61" s="4"/>
      <c r="N61" s="4"/>
      <c r="O61" s="4"/>
      <c r="P61" s="4"/>
      <c r="Q61" s="4"/>
      <c r="R61" s="4"/>
      <c r="S61" s="4"/>
      <c r="T61" s="4"/>
      <c r="U61" s="4"/>
      <c r="V61" s="4"/>
      <c r="W61" s="4"/>
      <c r="X61" s="4"/>
      <c r="Y61" s="4"/>
      <c r="Z61" s="4"/>
    </row>
    <row r="62" ht="15.75" customHeight="1">
      <c r="A62" s="13"/>
      <c r="B62" s="35"/>
      <c r="C62" s="35"/>
      <c r="D62" s="35"/>
      <c r="E62" s="35"/>
      <c r="F62" s="35"/>
      <c r="G62" s="35"/>
      <c r="H62" s="35"/>
      <c r="I62" s="36"/>
      <c r="J62" s="4"/>
      <c r="K62" s="4"/>
      <c r="L62" s="4"/>
      <c r="M62" s="4"/>
      <c r="N62" s="4"/>
      <c r="O62" s="4"/>
      <c r="P62" s="4"/>
      <c r="Q62" s="4"/>
      <c r="R62" s="4"/>
      <c r="S62" s="4"/>
      <c r="T62" s="4"/>
      <c r="U62" s="4"/>
      <c r="V62" s="4"/>
      <c r="W62" s="4"/>
      <c r="X62" s="4"/>
      <c r="Y62" s="4"/>
      <c r="Z62" s="4"/>
    </row>
    <row r="63" ht="34.5" customHeight="1">
      <c r="A63" s="17"/>
      <c r="B63" s="18"/>
      <c r="C63" s="19" t="s">
        <v>403</v>
      </c>
      <c r="D63" s="20"/>
      <c r="E63" s="20"/>
      <c r="F63" s="20"/>
      <c r="G63" s="21"/>
      <c r="H63" s="22"/>
      <c r="I63" s="12"/>
      <c r="J63" s="4"/>
      <c r="K63" s="4"/>
      <c r="L63" s="4"/>
      <c r="M63" s="4"/>
      <c r="N63" s="4"/>
      <c r="O63" s="4"/>
      <c r="P63" s="4"/>
      <c r="Q63" s="4"/>
      <c r="R63" s="4"/>
      <c r="S63" s="4"/>
      <c r="T63" s="4"/>
      <c r="U63" s="4"/>
      <c r="V63" s="4"/>
      <c r="W63" s="4"/>
      <c r="X63" s="4"/>
      <c r="Y63" s="4"/>
      <c r="Z63" s="4"/>
    </row>
    <row r="64" ht="15.75" customHeight="1">
      <c r="A64" s="37"/>
      <c r="B64" s="76"/>
      <c r="C64" s="77"/>
      <c r="D64" s="77"/>
      <c r="E64" s="77"/>
      <c r="F64" s="77"/>
      <c r="G64" s="77"/>
      <c r="H64" s="78"/>
      <c r="I64" s="12"/>
      <c r="J64" s="4"/>
      <c r="K64" s="4"/>
      <c r="L64" s="4"/>
      <c r="M64" s="4"/>
      <c r="N64" s="4"/>
      <c r="O64" s="4"/>
      <c r="P64" s="4"/>
      <c r="Q64" s="4"/>
      <c r="R64" s="4"/>
      <c r="S64" s="4"/>
      <c r="T64" s="4"/>
      <c r="U64" s="4"/>
      <c r="V64" s="4"/>
      <c r="W64" s="4"/>
      <c r="X64" s="4"/>
      <c r="Y64" s="4"/>
      <c r="Z64" s="4"/>
    </row>
    <row r="65" ht="45" customHeight="1">
      <c r="A65" s="37"/>
      <c r="B65" s="82"/>
      <c r="C65" s="213"/>
      <c r="D65" s="214" t="s">
        <v>404</v>
      </c>
      <c r="E65" s="263"/>
      <c r="F65" s="264"/>
      <c r="G65" s="219"/>
      <c r="H65" s="113"/>
      <c r="I65" s="12"/>
      <c r="J65" s="4"/>
      <c r="K65" s="4"/>
      <c r="L65" s="4"/>
      <c r="M65" s="4"/>
      <c r="N65" s="4"/>
      <c r="O65" s="4"/>
      <c r="P65" s="4"/>
      <c r="Q65" s="4"/>
      <c r="R65" s="4"/>
      <c r="S65" s="4"/>
      <c r="T65" s="4"/>
      <c r="U65" s="4"/>
      <c r="V65" s="4"/>
      <c r="W65" s="4"/>
      <c r="X65" s="4"/>
      <c r="Y65" s="4"/>
      <c r="Z65" s="4"/>
    </row>
    <row r="66" ht="15.75" customHeight="1">
      <c r="A66" s="157"/>
      <c r="B66" s="158"/>
      <c r="C66" s="159"/>
      <c r="D66" s="159"/>
      <c r="E66" s="159"/>
      <c r="F66" s="159"/>
      <c r="G66" s="159"/>
      <c r="H66" s="160"/>
      <c r="I66" s="161"/>
      <c r="J66" s="4"/>
      <c r="K66" s="4"/>
      <c r="L66" s="4"/>
      <c r="M66" s="4"/>
      <c r="N66" s="4"/>
      <c r="O66" s="4"/>
      <c r="P66" s="4"/>
      <c r="Q66" s="4"/>
      <c r="R66" s="4"/>
      <c r="S66" s="4"/>
      <c r="T66" s="4"/>
      <c r="U66" s="4"/>
      <c r="V66" s="4"/>
      <c r="W66" s="4"/>
      <c r="X66" s="4"/>
      <c r="Y66" s="4"/>
      <c r="Z66" s="4"/>
    </row>
    <row r="67" ht="15.75" customHeight="1">
      <c r="A67" s="120"/>
      <c r="B67" s="455"/>
      <c r="C67" s="456"/>
      <c r="D67" s="456"/>
      <c r="E67" s="456"/>
      <c r="F67" s="456"/>
      <c r="G67" s="456"/>
      <c r="H67" s="457"/>
      <c r="I67" s="12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iAzvbr6WVB39DnLthbRdjZ7Hp+4rUzv7+pqU7ltDVLlqtJ0jpv3xrE0zI+xYislsi2ER+Ck0nqNWfuTktSosVw==" saltValue="IKti4yzkPNPV5IkEt5JOXw==" spinCount="100000" autoFilter="1" deleteColumns="1" deleteRows="1" formatCells="1" formatColumns="1" formatRows="1" insertColumns="1" insertHyperlinks="1" insertRows="1" objects="1" pivotTables="1" scenarios="1" selectLockedCells="0" selectUnlockedCells="0" sheet="1" sort="1"/>
  <mergeCells count="68">
    <mergeCell ref="B1:H1"/>
    <mergeCell ref="C2:D2"/>
    <mergeCell ref="E2:H2"/>
    <mergeCell ref="B3:H3"/>
    <mergeCell ref="C4:G4"/>
    <mergeCell ref="C5:G5"/>
    <mergeCell ref="B6:H6"/>
    <mergeCell ref="D7:G7"/>
    <mergeCell ref="D8:F8"/>
    <mergeCell ref="B9:H9"/>
    <mergeCell ref="D10:G10"/>
    <mergeCell ref="D11:F11"/>
    <mergeCell ref="B12:H12"/>
    <mergeCell ref="D13:G13"/>
    <mergeCell ref="D14:F14"/>
    <mergeCell ref="B15:H15"/>
    <mergeCell ref="D16:G16"/>
    <mergeCell ref="D17:F17"/>
    <mergeCell ref="B18:H18"/>
    <mergeCell ref="D19:G19"/>
    <mergeCell ref="D20:F20"/>
    <mergeCell ref="B21:H21"/>
    <mergeCell ref="D22:G22"/>
    <mergeCell ref="D23:F23"/>
    <mergeCell ref="B24:H24"/>
    <mergeCell ref="D25:G25"/>
    <mergeCell ref="D26:F26"/>
    <mergeCell ref="B27:H27"/>
    <mergeCell ref="D28:G28"/>
    <mergeCell ref="D29:F29"/>
    <mergeCell ref="B30:H30"/>
    <mergeCell ref="D31:G31"/>
    <mergeCell ref="D32:F32"/>
    <mergeCell ref="B33:H33"/>
    <mergeCell ref="D34:G34"/>
    <mergeCell ref="D35:F35"/>
    <mergeCell ref="B36:H36"/>
    <mergeCell ref="D37:G37"/>
    <mergeCell ref="D38:F38"/>
    <mergeCell ref="B39:H39"/>
    <mergeCell ref="D40:G40"/>
    <mergeCell ref="D41:F41"/>
    <mergeCell ref="B42:H42"/>
    <mergeCell ref="B43:H43"/>
    <mergeCell ref="C44:G44"/>
    <mergeCell ref="C45:G45"/>
    <mergeCell ref="B46:H46"/>
    <mergeCell ref="D47:G47"/>
    <mergeCell ref="D48:F48"/>
    <mergeCell ref="B49:H49"/>
    <mergeCell ref="D50:G50"/>
    <mergeCell ref="D51:F51"/>
    <mergeCell ref="B52:H52"/>
    <mergeCell ref="D53:G53"/>
    <mergeCell ref="D54:F54"/>
    <mergeCell ref="B55:H55"/>
    <mergeCell ref="D56:G56"/>
    <mergeCell ref="D57:F57"/>
    <mergeCell ref="B58:H58"/>
    <mergeCell ref="D59:G59"/>
    <mergeCell ref="D60:F60"/>
    <mergeCell ref="B61:H61"/>
    <mergeCell ref="B62:H62"/>
    <mergeCell ref="C63:G63"/>
    <mergeCell ref="B64:H64"/>
    <mergeCell ref="D65:E65"/>
    <mergeCell ref="B66:H66"/>
    <mergeCell ref="B67:H67"/>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8" disablePrompts="0">
        <x14:dataValidation xr:uid="{006B008D-0069-4CF9-9E71-0007002C0074}" type="list" allowBlank="1" errorStyle="stop" imeMode="noControl" operator="between" showDropDown="0" showErrorMessage="1" showInputMessage="0">
          <x14:formula1>
            <xm:f>$J$57:$L$57</xm:f>
          </x14:formula1>
          <xm:sqref>D57</xm:sqref>
        </x14:dataValidation>
        <x14:dataValidation xr:uid="{00F70039-0057-4E1B-8F1F-00F0001B0071}" type="list" allowBlank="1" errorStyle="stop" imeMode="noControl" operator="between" showDropDown="0" showErrorMessage="1" showInputMessage="0">
          <x14:formula1>
            <xm:f>$J$60:$L$60</xm:f>
          </x14:formula1>
          <xm:sqref>D60</xm:sqref>
        </x14:dataValidation>
        <x14:dataValidation xr:uid="{0040000B-000F-409B-9F6F-007100690072}" type="list" allowBlank="1" errorStyle="stop" imeMode="noControl" operator="between" showDropDown="0" showErrorMessage="1" showInputMessage="0">
          <x14:formula1>
            <xm:f>"Sí,No"</xm:f>
          </x14:formula1>
          <xm:sqref>D11 D14 D17 D23 D26 D29 D32 D35 D38 D41</xm:sqref>
        </x14:dataValidation>
        <x14:dataValidation xr:uid="{00A200F1-000E-442E-B1D6-00BA00D200B6}" type="list" allowBlank="1" errorStyle="stop" imeMode="noControl" operator="between" showDropDown="0" showErrorMessage="1" showInputMessage="0">
          <x14:formula1>
            <xm:f>$J$51:$L$51</xm:f>
          </x14:formula1>
          <xm:sqref>D51</xm:sqref>
        </x14:dataValidation>
        <x14:dataValidation xr:uid="{00D3009F-0074-4762-840A-00E600F9003A}" type="list" allowBlank="1" errorStyle="stop" imeMode="noControl" operator="between" showDropDown="0" showErrorMessage="1" showInputMessage="0">
          <x14:formula1>
            <xm:f>$J$54:$L$54</xm:f>
          </x14:formula1>
          <xm:sqref>D54</xm:sqref>
        </x14:dataValidation>
        <x14:dataValidation xr:uid="{005800A2-001D-4CE6-8118-00E4008F008F}" type="decimal" allowBlank="1" errorStyle="stop" imeMode="noControl" operator="greaterThanOrEqual" showDropDown="1" showErrorMessage="1" showInputMessage="0">
          <x14:formula1>
            <xm:f>0.0</xm:f>
          </x14:formula1>
          <xm:sqref>F65</xm:sqref>
        </x14:dataValidation>
        <x14:dataValidation xr:uid="{00D90063-009D-4122-990F-009100130087}" type="list" allowBlank="1" errorStyle="stop" imeMode="noControl" operator="between" showDropDown="0" showErrorMessage="1" showInputMessage="0">
          <x14:formula1>
            <xm:f>"No se utilizan,Sí,No"</xm:f>
          </x14:formula1>
          <xm:sqref>D8 D20</xm:sqref>
        </x14:dataValidation>
        <x14:dataValidation xr:uid="{00650040-002F-462B-8D4C-003D001D006F}" type="list" allowBlank="1" errorStyle="stop" imeMode="noControl" operator="between" showDropDown="0" showErrorMessage="1" showInputMessage="0">
          <x14:formula1>
            <xm:f>$J$48:$M$48</xm:f>
          </x14:formula1>
          <xm:sqref>D48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2.630000000000001" defaultRowHeight="15" customHeight="1"/>
  <cols>
    <col customWidth="1" min="1" max="1" width="2.75"/>
    <col customWidth="1" min="2" max="3" width="2"/>
    <col customWidth="1" min="4" max="4" width="13.75"/>
    <col customWidth="1" min="5" max="5" width="50.380000000000003"/>
    <col customWidth="1" min="6" max="6" width="21.129999999999999"/>
    <col customWidth="1" min="7" max="8" width="2"/>
    <col customWidth="1" min="9" max="9" width="2.75"/>
    <col customWidth="1" min="10" max="23" width="6.3799999999999999"/>
    <col customWidth="1" min="24" max="24" width="16.129999999999999"/>
    <col customWidth="1" min="25" max="25" width="30.129999999999999"/>
    <col customWidth="1" min="26" max="27" width="2"/>
    <col customWidth="1" min="28" max="28" width="2.75"/>
  </cols>
  <sheetData>
    <row r="1" ht="15.75" customHeight="1">
      <c r="A1" s="125"/>
      <c r="B1" s="2"/>
      <c r="C1" s="2"/>
      <c r="D1" s="2"/>
      <c r="E1" s="2"/>
      <c r="F1" s="2"/>
      <c r="G1" s="2"/>
      <c r="H1" s="2"/>
      <c r="I1" s="458"/>
      <c r="J1" s="459"/>
      <c r="K1" s="459"/>
      <c r="L1" s="459"/>
      <c r="M1" s="459"/>
      <c r="N1" s="459"/>
      <c r="O1" s="459"/>
      <c r="P1" s="459"/>
      <c r="Q1" s="459"/>
      <c r="R1" s="459"/>
      <c r="S1" s="459"/>
      <c r="T1" s="459"/>
      <c r="U1" s="459"/>
      <c r="V1" s="459"/>
      <c r="W1" s="459"/>
      <c r="X1" s="459"/>
      <c r="Y1" s="459"/>
      <c r="Z1" s="459"/>
      <c r="AA1" s="459"/>
      <c r="AB1" s="459"/>
      <c r="AC1" s="459"/>
    </row>
    <row r="2" ht="62.25" customHeight="1">
      <c r="A2" s="5"/>
      <c r="B2" s="271"/>
      <c r="C2" s="362"/>
      <c r="D2" s="129"/>
      <c r="E2" s="9" t="s">
        <v>405</v>
      </c>
      <c r="F2" s="10"/>
      <c r="G2" s="10"/>
      <c r="H2" s="11"/>
      <c r="I2" s="460"/>
      <c r="J2" s="461"/>
      <c r="K2" s="15"/>
      <c r="L2" s="15"/>
      <c r="M2" s="15"/>
      <c r="N2" s="15"/>
      <c r="O2" s="15"/>
      <c r="P2" s="15"/>
      <c r="Q2" s="15"/>
      <c r="R2" s="15"/>
      <c r="S2" s="15"/>
      <c r="T2" s="15"/>
      <c r="U2" s="15"/>
      <c r="V2" s="15"/>
      <c r="W2" s="15"/>
      <c r="X2" s="15"/>
      <c r="Y2" s="15"/>
      <c r="Z2" s="15"/>
      <c r="AA2" s="15"/>
      <c r="AB2" s="461"/>
    </row>
    <row r="3" ht="18.75" customHeight="1">
      <c r="A3" s="13"/>
      <c r="B3" s="416" t="str">
        <f>IF(Inicio!D29="","Indicá en la hoja 'Inicio' si se realizó un cálculo de huella de carbono.",IF(Inicio!D29="Sí","Completá la información de tu huella de carbono en esta hoja.","No contás con un cálculo de huella de carbono. NO COMPLETAR esta hoja."))</f>
        <v xml:space="preserve">Indicá en la hoja 'Inicio' si se realizó un cálculo de huella de carbono.</v>
      </c>
      <c r="C3" s="417"/>
      <c r="D3" s="417"/>
      <c r="E3" s="417"/>
      <c r="F3" s="417"/>
      <c r="G3" s="417"/>
      <c r="H3" s="418"/>
      <c r="I3" s="462"/>
      <c r="J3" s="15"/>
      <c r="AA3" s="15"/>
      <c r="AB3" s="461"/>
    </row>
    <row r="4" ht="34.5" customHeight="1">
      <c r="A4" s="17"/>
      <c r="B4" s="18"/>
      <c r="C4" s="19" t="s">
        <v>406</v>
      </c>
      <c r="D4" s="20"/>
      <c r="E4" s="20"/>
      <c r="F4" s="20"/>
      <c r="G4" s="21"/>
      <c r="H4" s="22"/>
      <c r="I4" s="463"/>
      <c r="J4" s="15"/>
      <c r="AA4" s="15"/>
      <c r="AB4" s="461"/>
    </row>
    <row r="5" ht="15.75" customHeight="1">
      <c r="A5" s="23"/>
      <c r="B5" s="131"/>
      <c r="C5" s="132"/>
      <c r="D5" s="132"/>
      <c r="E5" s="132"/>
      <c r="F5" s="132"/>
      <c r="G5" s="132"/>
      <c r="H5" s="133"/>
      <c r="I5" s="464"/>
      <c r="J5" s="15"/>
      <c r="AA5" s="15"/>
      <c r="AB5" s="461"/>
    </row>
    <row r="6" ht="33" customHeight="1">
      <c r="A6" s="37"/>
      <c r="B6" s="137"/>
      <c r="C6" s="135"/>
      <c r="D6" s="136" t="s">
        <v>407</v>
      </c>
      <c r="E6" s="51"/>
      <c r="F6" s="51"/>
      <c r="G6" s="52"/>
      <c r="H6" s="142"/>
      <c r="I6" s="465"/>
      <c r="J6" s="15"/>
      <c r="AA6" s="15"/>
      <c r="AB6" s="461"/>
    </row>
    <row r="7" ht="15.75" customHeight="1">
      <c r="A7" s="143"/>
      <c r="B7" s="57"/>
      <c r="C7" s="144"/>
      <c r="D7" s="145"/>
      <c r="E7" s="146"/>
      <c r="F7" s="147"/>
      <c r="G7" s="148"/>
      <c r="H7" s="66"/>
      <c r="I7" s="466"/>
      <c r="J7" s="15"/>
      <c r="AA7" s="15"/>
      <c r="AB7" s="461"/>
    </row>
    <row r="8" ht="15.75" customHeight="1">
      <c r="A8" s="23"/>
      <c r="B8" s="131"/>
      <c r="C8" s="132"/>
      <c r="D8" s="132"/>
      <c r="E8" s="132"/>
      <c r="F8" s="132"/>
      <c r="G8" s="132"/>
      <c r="H8" s="133"/>
      <c r="I8" s="464"/>
      <c r="J8" s="15"/>
      <c r="AA8" s="15"/>
      <c r="AB8" s="461"/>
    </row>
    <row r="9" ht="49.5" customHeight="1">
      <c r="A9" s="37"/>
      <c r="B9" s="137"/>
      <c r="C9" s="467"/>
      <c r="D9" s="468" t="s">
        <v>408</v>
      </c>
      <c r="E9" s="51"/>
      <c r="F9" s="51"/>
      <c r="G9" s="52"/>
      <c r="H9" s="142"/>
      <c r="I9" s="465"/>
      <c r="J9" s="15"/>
      <c r="AA9" s="15"/>
      <c r="AB9" s="461"/>
    </row>
    <row r="10" ht="15.75" customHeight="1">
      <c r="A10" s="37"/>
      <c r="B10" s="137"/>
      <c r="C10" s="469"/>
      <c r="D10" s="470"/>
      <c r="E10" s="470"/>
      <c r="F10" s="470"/>
      <c r="G10" s="471"/>
      <c r="H10" s="142"/>
      <c r="I10" s="465"/>
      <c r="J10" s="15"/>
      <c r="AA10" s="15"/>
      <c r="AB10" s="461"/>
    </row>
    <row r="11" ht="15.75" customHeight="1">
      <c r="A11" s="37"/>
      <c r="B11" s="137"/>
      <c r="C11" s="472"/>
      <c r="D11" s="473"/>
      <c r="E11" s="71"/>
      <c r="F11" s="71"/>
      <c r="G11" s="474"/>
      <c r="H11" s="142"/>
      <c r="I11" s="465"/>
      <c r="J11" s="15"/>
      <c r="AA11" s="15"/>
      <c r="AB11" s="461"/>
    </row>
    <row r="12" ht="15.75" customHeight="1">
      <c r="A12" s="37"/>
      <c r="B12" s="137"/>
      <c r="C12" s="73"/>
      <c r="D12" s="475"/>
      <c r="E12" s="475"/>
      <c r="F12" s="475"/>
      <c r="G12" s="250"/>
      <c r="H12" s="142"/>
      <c r="I12" s="465"/>
      <c r="J12" s="15"/>
      <c r="AA12" s="15"/>
      <c r="AB12" s="461"/>
    </row>
    <row r="13" ht="15.75" customHeight="1">
      <c r="A13" s="23"/>
      <c r="B13" s="131"/>
      <c r="C13" s="132"/>
      <c r="D13" s="132"/>
      <c r="E13" s="132"/>
      <c r="F13" s="132"/>
      <c r="G13" s="132"/>
      <c r="H13" s="133"/>
      <c r="I13" s="464"/>
      <c r="J13" s="15"/>
      <c r="AA13" s="15"/>
      <c r="AB13" s="461"/>
    </row>
    <row r="14" ht="33" customHeight="1">
      <c r="A14" s="37"/>
      <c r="B14" s="137"/>
      <c r="C14" s="388"/>
      <c r="D14" s="476" t="s">
        <v>409</v>
      </c>
      <c r="E14" s="180"/>
      <c r="F14" s="180"/>
      <c r="G14" s="477"/>
      <c r="H14" s="142"/>
      <c r="I14" s="465"/>
      <c r="J14" s="15"/>
      <c r="AA14" s="15"/>
      <c r="AB14" s="461"/>
    </row>
    <row r="15" ht="15.75" customHeight="1">
      <c r="A15" s="37"/>
      <c r="B15" s="137"/>
      <c r="C15" s="472"/>
      <c r="D15" s="478"/>
      <c r="E15" s="71"/>
      <c r="F15" s="71"/>
      <c r="G15" s="474"/>
      <c r="H15" s="142"/>
      <c r="I15" s="465"/>
      <c r="J15" s="15"/>
      <c r="AA15" s="15"/>
      <c r="AB15" s="461"/>
    </row>
    <row r="16" ht="31.5" customHeight="1">
      <c r="A16" s="37"/>
      <c r="B16" s="137"/>
      <c r="C16" s="479"/>
      <c r="D16" s="480" t="s">
        <v>410</v>
      </c>
      <c r="E16" s="39"/>
      <c r="F16" s="39"/>
      <c r="G16" s="481"/>
      <c r="H16" s="142"/>
      <c r="I16" s="465"/>
      <c r="J16" s="15"/>
      <c r="AA16" s="15"/>
      <c r="AB16" s="461"/>
    </row>
    <row r="17" ht="15.75" customHeight="1">
      <c r="A17" s="37"/>
      <c r="B17" s="137"/>
      <c r="C17" s="469"/>
      <c r="D17" s="470"/>
      <c r="E17" s="470"/>
      <c r="F17" s="470"/>
      <c r="G17" s="471"/>
      <c r="H17" s="142"/>
      <c r="I17" s="465"/>
      <c r="J17" s="15"/>
      <c r="AA17" s="15"/>
      <c r="AB17" s="461"/>
    </row>
    <row r="18" ht="15.75" customHeight="1">
      <c r="A18" s="37"/>
      <c r="B18" s="137"/>
      <c r="C18" s="472"/>
      <c r="D18" s="473"/>
      <c r="E18" s="71"/>
      <c r="F18" s="71"/>
      <c r="G18" s="474"/>
      <c r="H18" s="142"/>
      <c r="I18" s="465"/>
      <c r="J18" s="15"/>
      <c r="AA18" s="15"/>
      <c r="AB18" s="461"/>
    </row>
    <row r="19" ht="15.75" customHeight="1">
      <c r="A19" s="37"/>
      <c r="B19" s="137"/>
      <c r="C19" s="73"/>
      <c r="D19" s="475"/>
      <c r="E19" s="475"/>
      <c r="F19" s="475"/>
      <c r="G19" s="250"/>
      <c r="H19" s="142"/>
      <c r="I19" s="465"/>
      <c r="J19" s="15"/>
      <c r="AA19" s="15"/>
      <c r="AB19" s="461"/>
    </row>
    <row r="20" ht="15.75" customHeight="1">
      <c r="A20" s="23"/>
      <c r="B20" s="131"/>
      <c r="C20" s="132"/>
      <c r="D20" s="132"/>
      <c r="E20" s="132"/>
      <c r="F20" s="132"/>
      <c r="G20" s="132"/>
      <c r="H20" s="133"/>
      <c r="I20" s="464"/>
      <c r="J20" s="15"/>
      <c r="AA20" s="15"/>
      <c r="AB20" s="461"/>
    </row>
    <row r="21" ht="33" customHeight="1">
      <c r="A21" s="37"/>
      <c r="B21" s="137"/>
      <c r="C21" s="388"/>
      <c r="D21" s="476" t="s">
        <v>411</v>
      </c>
      <c r="E21" s="180"/>
      <c r="F21" s="180"/>
      <c r="G21" s="477"/>
      <c r="H21" s="142"/>
      <c r="I21" s="465"/>
      <c r="J21" s="15"/>
      <c r="AA21" s="15"/>
      <c r="AB21" s="461"/>
    </row>
    <row r="22" ht="15.75" customHeight="1">
      <c r="A22" s="37"/>
      <c r="B22" s="137"/>
      <c r="C22" s="472"/>
      <c r="D22" s="478"/>
      <c r="E22" s="71"/>
      <c r="F22" s="71"/>
      <c r="G22" s="474"/>
      <c r="H22" s="142"/>
      <c r="I22" s="465"/>
      <c r="J22" s="15"/>
      <c r="AA22" s="15"/>
      <c r="AB22" s="461"/>
    </row>
    <row r="23" ht="31.5" customHeight="1">
      <c r="A23" s="37"/>
      <c r="B23" s="137"/>
      <c r="C23" s="479"/>
      <c r="D23" s="482" t="s">
        <v>412</v>
      </c>
      <c r="E23" s="39"/>
      <c r="F23" s="39"/>
      <c r="G23" s="481"/>
      <c r="H23" s="142"/>
      <c r="I23" s="465"/>
      <c r="J23" s="15"/>
      <c r="AA23" s="15"/>
      <c r="AB23" s="461"/>
    </row>
    <row r="24" ht="15.75" customHeight="1">
      <c r="A24" s="37"/>
      <c r="B24" s="137"/>
      <c r="C24" s="469"/>
      <c r="D24" s="470"/>
      <c r="E24" s="470"/>
      <c r="F24" s="470"/>
      <c r="G24" s="471"/>
      <c r="H24" s="142"/>
      <c r="I24" s="465"/>
      <c r="J24" s="15"/>
      <c r="AA24" s="15"/>
      <c r="AB24" s="461"/>
    </row>
    <row r="25" ht="15.75" customHeight="1">
      <c r="A25" s="37"/>
      <c r="B25" s="137"/>
      <c r="C25" s="472"/>
      <c r="D25" s="473"/>
      <c r="E25" s="71"/>
      <c r="F25" s="71"/>
      <c r="G25" s="474"/>
      <c r="H25" s="142"/>
      <c r="I25" s="465"/>
      <c r="J25" s="15"/>
      <c r="AA25" s="15"/>
      <c r="AB25" s="461"/>
    </row>
    <row r="26" ht="15.75" customHeight="1">
      <c r="A26" s="37"/>
      <c r="B26" s="137"/>
      <c r="C26" s="73"/>
      <c r="D26" s="475"/>
      <c r="E26" s="475"/>
      <c r="F26" s="475"/>
      <c r="G26" s="250"/>
      <c r="H26" s="142"/>
      <c r="I26" s="465"/>
      <c r="J26" s="15"/>
      <c r="AA26" s="15"/>
      <c r="AB26" s="461"/>
    </row>
    <row r="27" ht="15.75" customHeight="1">
      <c r="A27" s="23"/>
      <c r="B27" s="131"/>
      <c r="C27" s="132"/>
      <c r="D27" s="132"/>
      <c r="E27" s="132"/>
      <c r="F27" s="132"/>
      <c r="G27" s="132"/>
      <c r="H27" s="133"/>
      <c r="I27" s="464"/>
      <c r="J27" s="15"/>
      <c r="AA27" s="15"/>
      <c r="AB27" s="461"/>
    </row>
    <row r="28" ht="31.5" customHeight="1">
      <c r="A28" s="37"/>
      <c r="B28" s="137"/>
      <c r="C28" s="135"/>
      <c r="D28" s="483" t="s">
        <v>413</v>
      </c>
      <c r="E28" s="51"/>
      <c r="F28" s="51"/>
      <c r="G28" s="52"/>
      <c r="H28" s="142"/>
      <c r="I28" s="465"/>
      <c r="J28" s="15"/>
      <c r="AA28" s="15"/>
      <c r="AB28" s="461"/>
    </row>
    <row r="29" ht="15.75" customHeight="1">
      <c r="A29" s="37"/>
      <c r="B29" s="137"/>
      <c r="C29" s="469"/>
      <c r="D29" s="470"/>
      <c r="E29" s="470"/>
      <c r="F29" s="470"/>
      <c r="G29" s="471"/>
      <c r="H29" s="142"/>
      <c r="I29" s="465"/>
      <c r="J29" s="15"/>
      <c r="AA29" s="15"/>
      <c r="AB29" s="461"/>
    </row>
    <row r="30" ht="15.75" customHeight="1">
      <c r="A30" s="37"/>
      <c r="B30" s="137"/>
      <c r="C30" s="472"/>
      <c r="D30" s="473"/>
      <c r="E30" s="71"/>
      <c r="F30" s="71"/>
      <c r="G30" s="474"/>
      <c r="H30" s="142"/>
      <c r="I30" s="465"/>
      <c r="J30" s="15"/>
      <c r="AA30" s="15"/>
      <c r="AB30" s="461"/>
    </row>
    <row r="31" ht="15.75" customHeight="1">
      <c r="A31" s="37"/>
      <c r="B31" s="137"/>
      <c r="C31" s="73"/>
      <c r="D31" s="475"/>
      <c r="E31" s="475"/>
      <c r="F31" s="475"/>
      <c r="G31" s="250"/>
      <c r="H31" s="142"/>
      <c r="I31" s="465"/>
      <c r="J31" s="15"/>
      <c r="AA31" s="15"/>
      <c r="AB31" s="461"/>
    </row>
    <row r="32" ht="15.75" customHeight="1">
      <c r="A32" s="23"/>
      <c r="B32" s="27"/>
      <c r="C32" s="363"/>
      <c r="D32" s="364"/>
      <c r="E32" s="364"/>
      <c r="F32" s="364"/>
      <c r="G32" s="365"/>
      <c r="H32" s="29"/>
      <c r="I32" s="464"/>
      <c r="J32" s="15"/>
      <c r="AA32" s="15"/>
      <c r="AB32" s="461"/>
    </row>
    <row r="33" ht="31.5" customHeight="1">
      <c r="A33" s="37"/>
      <c r="B33" s="82"/>
      <c r="C33" s="135"/>
      <c r="D33" s="483" t="s">
        <v>414</v>
      </c>
      <c r="E33" s="51"/>
      <c r="F33" s="51"/>
      <c r="G33" s="52"/>
      <c r="H33" s="86"/>
      <c r="I33" s="465"/>
      <c r="J33" s="15"/>
      <c r="AA33" s="15"/>
      <c r="AB33" s="461"/>
    </row>
    <row r="34" ht="15.75" customHeight="1">
      <c r="A34" s="143"/>
      <c r="B34" s="57"/>
      <c r="C34" s="469"/>
      <c r="D34" s="470"/>
      <c r="E34" s="470"/>
      <c r="F34" s="470"/>
      <c r="G34" s="471"/>
      <c r="H34" s="66"/>
      <c r="I34" s="466"/>
      <c r="J34" s="15"/>
      <c r="AA34" s="15"/>
      <c r="AB34" s="461"/>
    </row>
    <row r="35" ht="15.75" customHeight="1">
      <c r="A35" s="143"/>
      <c r="B35" s="57"/>
      <c r="C35" s="472"/>
      <c r="D35" s="473"/>
      <c r="E35" s="71"/>
      <c r="F35" s="71"/>
      <c r="G35" s="474"/>
      <c r="H35" s="66"/>
      <c r="I35" s="466"/>
      <c r="J35" s="15"/>
      <c r="AA35" s="15"/>
      <c r="AB35" s="461"/>
    </row>
    <row r="36" ht="15.75" customHeight="1">
      <c r="A36" s="143"/>
      <c r="B36" s="57"/>
      <c r="C36" s="73"/>
      <c r="D36" s="475"/>
      <c r="E36" s="475"/>
      <c r="F36" s="475"/>
      <c r="G36" s="250"/>
      <c r="H36" s="66"/>
      <c r="I36" s="466"/>
      <c r="J36" s="15"/>
      <c r="AA36" s="15"/>
      <c r="AB36" s="461"/>
    </row>
    <row r="37" ht="15.75" customHeight="1">
      <c r="A37" s="23"/>
      <c r="B37" s="131"/>
      <c r="C37" s="132"/>
      <c r="D37" s="132"/>
      <c r="E37" s="132"/>
      <c r="F37" s="132"/>
      <c r="G37" s="132"/>
      <c r="H37" s="133"/>
      <c r="I37" s="464"/>
      <c r="J37" s="15"/>
      <c r="AA37" s="15"/>
      <c r="AB37" s="461"/>
    </row>
    <row r="38" ht="67.5" customHeight="1">
      <c r="A38" s="37"/>
      <c r="B38" s="137"/>
      <c r="C38" s="467"/>
      <c r="D38" s="468" t="s">
        <v>415</v>
      </c>
      <c r="E38" s="51"/>
      <c r="F38" s="51"/>
      <c r="G38" s="52"/>
      <c r="H38" s="142"/>
      <c r="I38" s="465"/>
      <c r="J38" s="15"/>
      <c r="AA38" s="15"/>
      <c r="AB38" s="461"/>
    </row>
    <row r="39" ht="15.75" customHeight="1">
      <c r="A39" s="37"/>
      <c r="B39" s="137"/>
      <c r="C39" s="469"/>
      <c r="D39" s="470"/>
      <c r="E39" s="470"/>
      <c r="F39" s="470"/>
      <c r="G39" s="471"/>
      <c r="H39" s="142"/>
      <c r="I39" s="465"/>
      <c r="J39" s="15"/>
      <c r="AA39" s="15"/>
      <c r="AB39" s="461"/>
    </row>
    <row r="40" ht="15.75" customHeight="1">
      <c r="A40" s="37"/>
      <c r="B40" s="137"/>
      <c r="C40" s="472"/>
      <c r="D40" s="473"/>
      <c r="E40" s="71"/>
      <c r="F40" s="71"/>
      <c r="G40" s="474"/>
      <c r="H40" s="142"/>
      <c r="I40" s="465"/>
      <c r="J40" s="15"/>
      <c r="AA40" s="15"/>
      <c r="AB40" s="461"/>
    </row>
    <row r="41" ht="15.75" customHeight="1">
      <c r="A41" s="37"/>
      <c r="B41" s="137"/>
      <c r="C41" s="73"/>
      <c r="D41" s="475"/>
      <c r="E41" s="475"/>
      <c r="F41" s="475"/>
      <c r="G41" s="250"/>
      <c r="H41" s="142"/>
      <c r="I41" s="465"/>
      <c r="J41" s="15"/>
      <c r="AA41" s="15"/>
      <c r="AB41" s="461"/>
    </row>
    <row r="42" ht="15.75" customHeight="1">
      <c r="A42" s="23"/>
      <c r="B42" s="131"/>
      <c r="C42" s="132"/>
      <c r="D42" s="132"/>
      <c r="E42" s="132"/>
      <c r="F42" s="132"/>
      <c r="G42" s="132"/>
      <c r="H42" s="133"/>
      <c r="I42" s="464"/>
      <c r="J42" s="15"/>
      <c r="AA42" s="15"/>
      <c r="AB42" s="461"/>
    </row>
    <row r="43" ht="33" customHeight="1">
      <c r="A43" s="37"/>
      <c r="B43" s="82"/>
      <c r="C43" s="135"/>
      <c r="D43" s="476" t="s">
        <v>416</v>
      </c>
      <c r="E43" s="180"/>
      <c r="F43" s="180"/>
      <c r="G43" s="477"/>
      <c r="H43" s="86"/>
      <c r="I43" s="465"/>
      <c r="J43" s="15"/>
      <c r="AA43" s="15"/>
      <c r="AB43" s="461"/>
    </row>
    <row r="44" ht="15.75" customHeight="1">
      <c r="A44" s="143"/>
      <c r="B44" s="57"/>
      <c r="C44" s="144"/>
      <c r="D44" s="145"/>
      <c r="E44" s="146"/>
      <c r="F44" s="147"/>
      <c r="G44" s="148"/>
      <c r="H44" s="66"/>
      <c r="I44" s="466"/>
      <c r="J44" s="15"/>
      <c r="AA44" s="15"/>
      <c r="AB44" s="461"/>
    </row>
    <row r="45" ht="15.75" customHeight="1">
      <c r="A45" s="23"/>
      <c r="B45" s="131"/>
      <c r="C45" s="132"/>
      <c r="D45" s="132"/>
      <c r="E45" s="132"/>
      <c r="F45" s="132"/>
      <c r="G45" s="132"/>
      <c r="H45" s="133"/>
      <c r="I45" s="464"/>
      <c r="J45" s="15"/>
      <c r="AA45" s="15"/>
      <c r="AB45" s="461"/>
    </row>
    <row r="46" ht="31.5" customHeight="1">
      <c r="A46" s="37"/>
      <c r="B46" s="137"/>
      <c r="C46" s="467"/>
      <c r="D46" s="468" t="s">
        <v>417</v>
      </c>
      <c r="E46" s="51"/>
      <c r="F46" s="51"/>
      <c r="G46" s="52"/>
      <c r="H46" s="142"/>
      <c r="I46" s="465"/>
      <c r="J46" s="15"/>
      <c r="AA46" s="15"/>
      <c r="AB46" s="461"/>
    </row>
    <row r="47" ht="15.75" customHeight="1">
      <c r="A47" s="37"/>
      <c r="B47" s="137"/>
      <c r="C47" s="469"/>
      <c r="D47" s="470"/>
      <c r="E47" s="470"/>
      <c r="F47" s="470"/>
      <c r="G47" s="471"/>
      <c r="H47" s="142"/>
      <c r="I47" s="465"/>
      <c r="J47" s="15"/>
      <c r="AA47" s="15"/>
      <c r="AB47" s="461"/>
    </row>
    <row r="48" ht="15.75" customHeight="1">
      <c r="A48" s="37"/>
      <c r="B48" s="137"/>
      <c r="C48" s="472"/>
      <c r="D48" s="473"/>
      <c r="E48" s="71"/>
      <c r="F48" s="71"/>
      <c r="G48" s="474"/>
      <c r="H48" s="142"/>
      <c r="I48" s="465"/>
      <c r="J48" s="15"/>
      <c r="AA48" s="15"/>
      <c r="AB48" s="461"/>
    </row>
    <row r="49" ht="15.75" customHeight="1">
      <c r="A49" s="37"/>
      <c r="B49" s="137"/>
      <c r="C49" s="73"/>
      <c r="D49" s="475"/>
      <c r="E49" s="475"/>
      <c r="F49" s="475"/>
      <c r="G49" s="250"/>
      <c r="H49" s="142"/>
      <c r="I49" s="465"/>
      <c r="J49" s="15"/>
      <c r="AA49" s="15"/>
      <c r="AB49" s="461"/>
    </row>
    <row r="50" ht="15.75" customHeight="1">
      <c r="A50" s="17"/>
      <c r="B50" s="32"/>
      <c r="C50" s="33"/>
      <c r="D50" s="33"/>
      <c r="E50" s="33"/>
      <c r="F50" s="33"/>
      <c r="G50" s="33"/>
      <c r="H50" s="34"/>
      <c r="I50" s="484"/>
      <c r="J50" s="15"/>
      <c r="K50" s="15"/>
      <c r="L50" s="15"/>
      <c r="M50" s="15"/>
      <c r="N50" s="15"/>
      <c r="O50" s="15"/>
      <c r="P50" s="15"/>
      <c r="Q50" s="15"/>
      <c r="R50" s="15"/>
      <c r="S50" s="15"/>
      <c r="T50" s="15"/>
      <c r="U50" s="15"/>
      <c r="V50" s="15"/>
      <c r="W50" s="15"/>
      <c r="X50" s="15"/>
      <c r="Y50" s="15"/>
      <c r="Z50" s="15"/>
      <c r="AA50" s="15"/>
      <c r="AB50" s="461"/>
    </row>
    <row r="51" ht="15.75" customHeight="1">
      <c r="A51" s="13"/>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485"/>
      <c r="AB51" s="486"/>
    </row>
    <row r="52" ht="34.5" customHeight="1">
      <c r="A52" s="17"/>
      <c r="B52" s="18"/>
      <c r="C52" s="19" t="s">
        <v>418</v>
      </c>
      <c r="D52" s="20"/>
      <c r="E52" s="20"/>
      <c r="F52" s="20"/>
      <c r="G52" s="20"/>
      <c r="H52" s="20"/>
      <c r="I52" s="20"/>
      <c r="J52" s="20"/>
      <c r="K52" s="20"/>
      <c r="L52" s="20"/>
      <c r="M52" s="20"/>
      <c r="N52" s="20"/>
      <c r="O52" s="20"/>
      <c r="P52" s="20"/>
      <c r="Q52" s="20"/>
      <c r="R52" s="20"/>
      <c r="S52" s="20"/>
      <c r="T52" s="20"/>
      <c r="U52" s="20"/>
      <c r="V52" s="20"/>
      <c r="W52" s="20"/>
      <c r="X52" s="21"/>
      <c r="Y52" s="19"/>
      <c r="Z52" s="487"/>
      <c r="AA52" s="22"/>
      <c r="AB52" s="12"/>
    </row>
    <row r="53" ht="15.75" customHeight="1">
      <c r="A53" s="37"/>
      <c r="B53" s="76"/>
      <c r="C53" s="77"/>
      <c r="D53" s="77"/>
      <c r="E53" s="77"/>
      <c r="F53" s="77"/>
      <c r="G53" s="77"/>
      <c r="H53" s="77"/>
      <c r="I53" s="77"/>
      <c r="J53" s="77"/>
      <c r="K53" s="77"/>
      <c r="L53" s="77"/>
      <c r="M53" s="77"/>
      <c r="N53" s="77"/>
      <c r="O53" s="77"/>
      <c r="P53" s="77"/>
      <c r="Q53" s="77"/>
      <c r="R53" s="77"/>
      <c r="S53" s="77"/>
      <c r="T53" s="77"/>
      <c r="U53" s="77"/>
      <c r="V53" s="77"/>
      <c r="W53" s="77"/>
      <c r="X53" s="77"/>
      <c r="Y53" s="77"/>
      <c r="Z53" s="77"/>
      <c r="AA53" s="78"/>
      <c r="AB53" s="12"/>
    </row>
    <row r="54" ht="15.75" customHeight="1">
      <c r="A54" s="37"/>
      <c r="B54" s="82"/>
      <c r="C54" s="488"/>
      <c r="D54" s="489" t="s">
        <v>419</v>
      </c>
      <c r="E54" s="490"/>
      <c r="F54" s="491" t="s">
        <v>420</v>
      </c>
      <c r="G54" s="490"/>
      <c r="H54" s="492"/>
      <c r="I54" s="493"/>
      <c r="J54" s="494" t="s">
        <v>421</v>
      </c>
      <c r="K54" s="51"/>
      <c r="L54" s="51"/>
      <c r="M54" s="51"/>
      <c r="N54" s="51"/>
      <c r="O54" s="51"/>
      <c r="P54" s="52"/>
      <c r="Q54" s="495" t="s">
        <v>422</v>
      </c>
      <c r="R54" s="51"/>
      <c r="S54" s="51"/>
      <c r="T54" s="51"/>
      <c r="U54" s="51"/>
      <c r="V54" s="51"/>
      <c r="W54" s="52"/>
      <c r="X54" s="496" t="s">
        <v>423</v>
      </c>
      <c r="Y54" s="497" t="s">
        <v>424</v>
      </c>
      <c r="Z54" s="498"/>
      <c r="AA54" s="499"/>
      <c r="AB54" s="12"/>
    </row>
    <row r="55" ht="15.75" customHeight="1">
      <c r="A55" s="157"/>
      <c r="B55" s="404"/>
      <c r="C55" s="376"/>
      <c r="D55" s="500"/>
      <c r="E55" s="40"/>
      <c r="F55" s="500"/>
      <c r="G55" s="40"/>
      <c r="H55" s="492"/>
      <c r="I55" s="492"/>
      <c r="J55" s="501" t="s">
        <v>425</v>
      </c>
      <c r="K55" s="501" t="s">
        <v>426</v>
      </c>
      <c r="L55" s="501" t="s">
        <v>427</v>
      </c>
      <c r="M55" s="501" t="s">
        <v>428</v>
      </c>
      <c r="N55" s="501" t="s">
        <v>429</v>
      </c>
      <c r="O55" s="501" t="s">
        <v>430</v>
      </c>
      <c r="P55" s="501" t="s">
        <v>431</v>
      </c>
      <c r="Q55" s="502" t="s">
        <v>425</v>
      </c>
      <c r="R55" s="501" t="s">
        <v>426</v>
      </c>
      <c r="S55" s="501" t="s">
        <v>427</v>
      </c>
      <c r="T55" s="501" t="s">
        <v>428</v>
      </c>
      <c r="U55" s="501" t="s">
        <v>429</v>
      </c>
      <c r="V55" s="501" t="s">
        <v>430</v>
      </c>
      <c r="W55" s="501" t="s">
        <v>431</v>
      </c>
      <c r="X55" s="40"/>
      <c r="Y55" s="40"/>
      <c r="Z55" s="503"/>
      <c r="AA55" s="499"/>
      <c r="AB55" s="12"/>
    </row>
    <row r="56" ht="15.75" customHeight="1">
      <c r="A56" s="157"/>
      <c r="B56" s="404"/>
      <c r="C56" s="150"/>
      <c r="D56" s="504" t="s">
        <v>432</v>
      </c>
      <c r="E56" s="505"/>
      <c r="F56" s="506"/>
      <c r="G56" s="507"/>
      <c r="H56" s="508"/>
      <c r="I56" s="508"/>
      <c r="J56" s="509">
        <f t="shared" ref="J56:W56" si="0">SUM(J57:J63)</f>
        <v>0</v>
      </c>
      <c r="K56" s="509">
        <f t="shared" si="0"/>
        <v>0</v>
      </c>
      <c r="L56" s="509">
        <f t="shared" si="0"/>
        <v>0</v>
      </c>
      <c r="M56" s="509">
        <f t="shared" si="0"/>
        <v>0</v>
      </c>
      <c r="N56" s="509">
        <f t="shared" si="0"/>
        <v>0</v>
      </c>
      <c r="O56" s="509">
        <f t="shared" si="0"/>
        <v>0</v>
      </c>
      <c r="P56" s="509">
        <f t="shared" si="0"/>
        <v>0</v>
      </c>
      <c r="Q56" s="509">
        <f t="shared" si="0"/>
        <v>0</v>
      </c>
      <c r="R56" s="509">
        <f t="shared" si="0"/>
        <v>0</v>
      </c>
      <c r="S56" s="509">
        <f t="shared" si="0"/>
        <v>0</v>
      </c>
      <c r="T56" s="509">
        <f t="shared" si="0"/>
        <v>0</v>
      </c>
      <c r="U56" s="509">
        <f t="shared" si="0"/>
        <v>0</v>
      </c>
      <c r="V56" s="509">
        <f t="shared" si="0"/>
        <v>0</v>
      </c>
      <c r="W56" s="509">
        <f t="shared" si="0"/>
        <v>0</v>
      </c>
      <c r="X56" s="509">
        <f t="shared" ref="X56:X77" si="1">SUM(Q56:W56)</f>
        <v>0</v>
      </c>
      <c r="Y56" s="510"/>
      <c r="Z56" s="511"/>
      <c r="AA56" s="499"/>
      <c r="AB56" s="12"/>
    </row>
    <row r="57" ht="15.75" customHeight="1">
      <c r="A57" s="157"/>
      <c r="B57" s="404"/>
      <c r="C57" s="512"/>
      <c r="D57" s="513" t="s">
        <v>433</v>
      </c>
      <c r="E57" s="514"/>
      <c r="F57" s="515"/>
      <c r="G57" s="516"/>
      <c r="H57" s="508"/>
      <c r="I57" s="178"/>
      <c r="J57" s="517"/>
      <c r="K57" s="335"/>
      <c r="L57" s="335"/>
      <c r="M57" s="335"/>
      <c r="N57" s="335"/>
      <c r="O57" s="335"/>
      <c r="P57" s="335"/>
      <c r="Q57" s="335"/>
      <c r="R57" s="335"/>
      <c r="S57" s="335"/>
      <c r="T57" s="335"/>
      <c r="U57" s="335"/>
      <c r="V57" s="518"/>
      <c r="W57" s="335"/>
      <c r="X57" s="509">
        <f t="shared" si="1"/>
        <v>0</v>
      </c>
      <c r="Y57" s="519"/>
      <c r="Z57" s="520"/>
      <c r="AA57" s="499"/>
      <c r="AB57" s="12"/>
    </row>
    <row r="58" ht="15.75" customHeight="1">
      <c r="A58" s="157"/>
      <c r="B58" s="404"/>
      <c r="C58" s="512"/>
      <c r="D58" s="521" t="s">
        <v>434</v>
      </c>
      <c r="E58" s="522"/>
      <c r="F58" s="523"/>
      <c r="G58" s="524"/>
      <c r="H58" s="508"/>
      <c r="I58" s="178"/>
      <c r="J58" s="517"/>
      <c r="K58" s="335"/>
      <c r="L58" s="335"/>
      <c r="M58" s="335"/>
      <c r="N58" s="335"/>
      <c r="O58" s="335"/>
      <c r="P58" s="335"/>
      <c r="Q58" s="335"/>
      <c r="R58" s="335"/>
      <c r="S58" s="335"/>
      <c r="T58" s="335"/>
      <c r="U58" s="335"/>
      <c r="V58" s="518"/>
      <c r="W58" s="335"/>
      <c r="X58" s="509">
        <f t="shared" si="1"/>
        <v>0</v>
      </c>
      <c r="Y58" s="519"/>
      <c r="Z58" s="520"/>
      <c r="AA58" s="499"/>
      <c r="AB58" s="12"/>
    </row>
    <row r="59" ht="15.75" customHeight="1">
      <c r="A59" s="157"/>
      <c r="B59" s="404"/>
      <c r="C59" s="512"/>
      <c r="D59" s="521" t="s">
        <v>435</v>
      </c>
      <c r="E59" s="522"/>
      <c r="F59" s="523"/>
      <c r="G59" s="524"/>
      <c r="H59" s="508"/>
      <c r="I59" s="178"/>
      <c r="J59" s="517"/>
      <c r="K59" s="335"/>
      <c r="L59" s="335"/>
      <c r="M59" s="335"/>
      <c r="N59" s="335"/>
      <c r="O59" s="335"/>
      <c r="P59" s="335"/>
      <c r="Q59" s="335"/>
      <c r="R59" s="335"/>
      <c r="S59" s="335"/>
      <c r="T59" s="335"/>
      <c r="U59" s="335"/>
      <c r="V59" s="518"/>
      <c r="W59" s="335"/>
      <c r="X59" s="509">
        <f t="shared" si="1"/>
        <v>0</v>
      </c>
      <c r="Y59" s="519"/>
      <c r="Z59" s="520"/>
      <c r="AA59" s="499"/>
      <c r="AB59" s="12"/>
    </row>
    <row r="60" ht="15.75" customHeight="1">
      <c r="A60" s="157"/>
      <c r="B60" s="404"/>
      <c r="C60" s="512"/>
      <c r="D60" s="521" t="s">
        <v>436</v>
      </c>
      <c r="E60" s="522"/>
      <c r="F60" s="523"/>
      <c r="G60" s="524"/>
      <c r="H60" s="508"/>
      <c r="I60" s="178"/>
      <c r="J60" s="517"/>
      <c r="K60" s="335"/>
      <c r="L60" s="335"/>
      <c r="M60" s="335"/>
      <c r="N60" s="335"/>
      <c r="O60" s="335"/>
      <c r="P60" s="335"/>
      <c r="Q60" s="335"/>
      <c r="R60" s="335"/>
      <c r="S60" s="335"/>
      <c r="T60" s="335"/>
      <c r="U60" s="335"/>
      <c r="V60" s="518"/>
      <c r="W60" s="335"/>
      <c r="X60" s="509">
        <f t="shared" si="1"/>
        <v>0</v>
      </c>
      <c r="Y60" s="519"/>
      <c r="Z60" s="520"/>
      <c r="AA60" s="499"/>
      <c r="AB60" s="12"/>
    </row>
    <row r="61" ht="15.75" customHeight="1">
      <c r="A61" s="157"/>
      <c r="B61" s="404"/>
      <c r="C61" s="512"/>
      <c r="D61" s="521" t="s">
        <v>437</v>
      </c>
      <c r="E61" s="522"/>
      <c r="F61" s="523"/>
      <c r="G61" s="524"/>
      <c r="H61" s="508"/>
      <c r="I61" s="178"/>
      <c r="J61" s="517"/>
      <c r="K61" s="335"/>
      <c r="L61" s="335"/>
      <c r="M61" s="335"/>
      <c r="N61" s="335"/>
      <c r="O61" s="335"/>
      <c r="P61" s="335"/>
      <c r="Q61" s="335"/>
      <c r="R61" s="335"/>
      <c r="S61" s="335"/>
      <c r="T61" s="335"/>
      <c r="U61" s="335"/>
      <c r="V61" s="518"/>
      <c r="W61" s="335"/>
      <c r="X61" s="509">
        <f t="shared" si="1"/>
        <v>0</v>
      </c>
      <c r="Y61" s="519"/>
      <c r="Z61" s="520"/>
      <c r="AA61" s="499"/>
      <c r="AB61" s="12"/>
    </row>
    <row r="62" ht="15.75" customHeight="1">
      <c r="A62" s="157"/>
      <c r="B62" s="404"/>
      <c r="C62" s="512"/>
      <c r="D62" s="521" t="s">
        <v>438</v>
      </c>
      <c r="E62" s="522"/>
      <c r="F62" s="523"/>
      <c r="G62" s="524"/>
      <c r="H62" s="508"/>
      <c r="I62" s="178"/>
      <c r="J62" s="517"/>
      <c r="K62" s="335"/>
      <c r="L62" s="335"/>
      <c r="M62" s="335"/>
      <c r="N62" s="335"/>
      <c r="O62" s="335"/>
      <c r="P62" s="335"/>
      <c r="Q62" s="335"/>
      <c r="R62" s="335"/>
      <c r="S62" s="335"/>
      <c r="T62" s="335"/>
      <c r="U62" s="335"/>
      <c r="V62" s="518"/>
      <c r="W62" s="335"/>
      <c r="X62" s="509">
        <f t="shared" si="1"/>
        <v>0</v>
      </c>
      <c r="Y62" s="519"/>
      <c r="Z62" s="520"/>
      <c r="AA62" s="499"/>
      <c r="AB62" s="12"/>
    </row>
    <row r="63" ht="15.75" customHeight="1">
      <c r="A63" s="157"/>
      <c r="B63" s="404"/>
      <c r="C63" s="525"/>
      <c r="D63" s="526" t="s">
        <v>439</v>
      </c>
      <c r="E63" s="527"/>
      <c r="F63" s="528"/>
      <c r="G63" s="529"/>
      <c r="H63" s="508"/>
      <c r="I63" s="178"/>
      <c r="J63" s="517"/>
      <c r="K63" s="335"/>
      <c r="L63" s="335"/>
      <c r="M63" s="335"/>
      <c r="N63" s="335"/>
      <c r="O63" s="335"/>
      <c r="P63" s="335"/>
      <c r="Q63" s="335"/>
      <c r="R63" s="335"/>
      <c r="S63" s="335"/>
      <c r="T63" s="335"/>
      <c r="U63" s="335"/>
      <c r="V63" s="518"/>
      <c r="W63" s="335"/>
      <c r="X63" s="509">
        <f t="shared" si="1"/>
        <v>0</v>
      </c>
      <c r="Y63" s="519"/>
      <c r="Z63" s="530"/>
      <c r="AA63" s="499"/>
      <c r="AB63" s="12"/>
    </row>
    <row r="64" ht="15.75" customHeight="1">
      <c r="A64" s="157"/>
      <c r="B64" s="404"/>
      <c r="C64" s="101"/>
      <c r="D64" s="504"/>
      <c r="E64" s="505"/>
      <c r="F64" s="531"/>
      <c r="G64" s="507"/>
      <c r="H64" s="508"/>
      <c r="I64" s="508"/>
      <c r="J64" s="532" t="s">
        <v>425</v>
      </c>
      <c r="K64" s="501" t="s">
        <v>426</v>
      </c>
      <c r="L64" s="501" t="s">
        <v>427</v>
      </c>
      <c r="M64" s="501" t="s">
        <v>428</v>
      </c>
      <c r="N64" s="501" t="s">
        <v>429</v>
      </c>
      <c r="O64" s="501" t="s">
        <v>430</v>
      </c>
      <c r="P64" s="533" t="s">
        <v>431</v>
      </c>
      <c r="Q64" s="532" t="s">
        <v>425</v>
      </c>
      <c r="R64" s="501" t="s">
        <v>426</v>
      </c>
      <c r="S64" s="501" t="s">
        <v>427</v>
      </c>
      <c r="T64" s="501" t="s">
        <v>428</v>
      </c>
      <c r="U64" s="501" t="s">
        <v>429</v>
      </c>
      <c r="V64" s="501" t="s">
        <v>430</v>
      </c>
      <c r="W64" s="533" t="s">
        <v>431</v>
      </c>
      <c r="X64" s="534"/>
      <c r="Y64" s="535"/>
      <c r="Z64" s="536"/>
      <c r="AA64" s="499"/>
      <c r="AB64" s="12"/>
    </row>
    <row r="65" ht="15.75" customHeight="1">
      <c r="A65" s="157"/>
      <c r="B65" s="404"/>
      <c r="C65" s="537"/>
      <c r="D65" s="504" t="s">
        <v>440</v>
      </c>
      <c r="E65" s="505"/>
      <c r="F65" s="538"/>
      <c r="G65" s="507"/>
      <c r="H65" s="508"/>
      <c r="I65" s="508"/>
      <c r="J65" s="509">
        <f t="shared" ref="J65:W65" si="2">J66+J67</f>
        <v>0</v>
      </c>
      <c r="K65" s="509">
        <f t="shared" si="2"/>
        <v>0</v>
      </c>
      <c r="L65" s="509">
        <f t="shared" si="2"/>
        <v>0</v>
      </c>
      <c r="M65" s="509">
        <f t="shared" si="2"/>
        <v>0</v>
      </c>
      <c r="N65" s="509">
        <f t="shared" si="2"/>
        <v>0</v>
      </c>
      <c r="O65" s="509">
        <f t="shared" si="2"/>
        <v>0</v>
      </c>
      <c r="P65" s="509">
        <f t="shared" si="2"/>
        <v>0</v>
      </c>
      <c r="Q65" s="509">
        <f t="shared" si="2"/>
        <v>0</v>
      </c>
      <c r="R65" s="509">
        <f t="shared" si="2"/>
        <v>0</v>
      </c>
      <c r="S65" s="509">
        <f t="shared" si="2"/>
        <v>0</v>
      </c>
      <c r="T65" s="509">
        <f t="shared" si="2"/>
        <v>0</v>
      </c>
      <c r="U65" s="509">
        <f t="shared" si="2"/>
        <v>0</v>
      </c>
      <c r="V65" s="509">
        <f t="shared" si="2"/>
        <v>0</v>
      </c>
      <c r="W65" s="509">
        <f t="shared" si="2"/>
        <v>0</v>
      </c>
      <c r="X65" s="509">
        <f t="shared" si="1"/>
        <v>0</v>
      </c>
      <c r="Y65" s="519"/>
      <c r="Z65" s="511"/>
      <c r="AA65" s="499"/>
      <c r="AB65" s="12"/>
    </row>
    <row r="66" ht="15.75" customHeight="1">
      <c r="A66" s="157"/>
      <c r="B66" s="404"/>
      <c r="C66" s="512"/>
      <c r="D66" s="513" t="s">
        <v>441</v>
      </c>
      <c r="E66" s="514"/>
      <c r="F66" s="539"/>
      <c r="G66" s="540"/>
      <c r="H66" s="508"/>
      <c r="I66" s="178"/>
      <c r="J66" s="517"/>
      <c r="K66" s="335"/>
      <c r="L66" s="335"/>
      <c r="M66" s="335"/>
      <c r="N66" s="335"/>
      <c r="O66" s="335"/>
      <c r="P66" s="335"/>
      <c r="Q66" s="335"/>
      <c r="R66" s="335"/>
      <c r="S66" s="335"/>
      <c r="T66" s="335"/>
      <c r="U66" s="335"/>
      <c r="V66" s="335"/>
      <c r="W66" s="335"/>
      <c r="X66" s="509">
        <f t="shared" si="1"/>
        <v>0</v>
      </c>
      <c r="Y66" s="519"/>
      <c r="Z66" s="520"/>
      <c r="AA66" s="499"/>
      <c r="AB66" s="12"/>
    </row>
    <row r="67" ht="15.75" customHeight="1">
      <c r="A67" s="157"/>
      <c r="B67" s="404"/>
      <c r="C67" s="525"/>
      <c r="D67" s="526" t="s">
        <v>442</v>
      </c>
      <c r="E67" s="527"/>
      <c r="F67" s="541"/>
      <c r="G67" s="542"/>
      <c r="H67" s="508"/>
      <c r="I67" s="178"/>
      <c r="J67" s="517"/>
      <c r="K67" s="335"/>
      <c r="L67" s="335"/>
      <c r="M67" s="335"/>
      <c r="N67" s="335"/>
      <c r="O67" s="335"/>
      <c r="P67" s="335"/>
      <c r="Q67" s="335"/>
      <c r="R67" s="335"/>
      <c r="S67" s="335"/>
      <c r="T67" s="335"/>
      <c r="U67" s="335"/>
      <c r="V67" s="335"/>
      <c r="W67" s="335"/>
      <c r="X67" s="509">
        <f t="shared" si="1"/>
        <v>0</v>
      </c>
      <c r="Y67" s="519"/>
      <c r="Z67" s="530"/>
      <c r="AA67" s="499"/>
      <c r="AB67" s="12"/>
    </row>
    <row r="68" ht="15.75" customHeight="1">
      <c r="A68" s="157"/>
      <c r="B68" s="404"/>
      <c r="C68" s="101"/>
      <c r="D68" s="504"/>
      <c r="E68" s="505"/>
      <c r="F68" s="531"/>
      <c r="G68" s="507"/>
      <c r="H68" s="508"/>
      <c r="I68" s="508"/>
      <c r="J68" s="532" t="s">
        <v>425</v>
      </c>
      <c r="K68" s="501" t="s">
        <v>426</v>
      </c>
      <c r="L68" s="501" t="s">
        <v>427</v>
      </c>
      <c r="M68" s="501" t="s">
        <v>428</v>
      </c>
      <c r="N68" s="501" t="s">
        <v>429</v>
      </c>
      <c r="O68" s="501" t="s">
        <v>430</v>
      </c>
      <c r="P68" s="533" t="s">
        <v>431</v>
      </c>
      <c r="Q68" s="532" t="s">
        <v>425</v>
      </c>
      <c r="R68" s="501" t="s">
        <v>426</v>
      </c>
      <c r="S68" s="501" t="s">
        <v>427</v>
      </c>
      <c r="T68" s="501" t="s">
        <v>428</v>
      </c>
      <c r="U68" s="501" t="s">
        <v>429</v>
      </c>
      <c r="V68" s="501" t="s">
        <v>430</v>
      </c>
      <c r="W68" s="533" t="s">
        <v>431</v>
      </c>
      <c r="X68" s="534"/>
      <c r="Y68" s="535"/>
      <c r="Z68" s="536"/>
      <c r="AA68" s="499"/>
      <c r="AB68" s="12"/>
    </row>
    <row r="69" ht="15.75" customHeight="1">
      <c r="A69" s="157"/>
      <c r="B69" s="404"/>
      <c r="C69" s="537"/>
      <c r="D69" s="504" t="s">
        <v>443</v>
      </c>
      <c r="E69" s="505"/>
      <c r="F69" s="538"/>
      <c r="G69" s="507"/>
      <c r="H69" s="508"/>
      <c r="I69" s="508"/>
      <c r="J69" s="509">
        <f t="shared" ref="J69:W69" si="3">SUM(J70:J77)</f>
        <v>0</v>
      </c>
      <c r="K69" s="509">
        <f t="shared" si="3"/>
        <v>0</v>
      </c>
      <c r="L69" s="509">
        <f t="shared" si="3"/>
        <v>0</v>
      </c>
      <c r="M69" s="509">
        <f t="shared" si="3"/>
        <v>0</v>
      </c>
      <c r="N69" s="509">
        <f t="shared" si="3"/>
        <v>0</v>
      </c>
      <c r="O69" s="509">
        <f t="shared" si="3"/>
        <v>0</v>
      </c>
      <c r="P69" s="509">
        <f t="shared" si="3"/>
        <v>0</v>
      </c>
      <c r="Q69" s="509">
        <f t="shared" si="3"/>
        <v>0</v>
      </c>
      <c r="R69" s="509">
        <f t="shared" si="3"/>
        <v>0</v>
      </c>
      <c r="S69" s="509">
        <f t="shared" si="3"/>
        <v>0</v>
      </c>
      <c r="T69" s="509">
        <f t="shared" si="3"/>
        <v>0</v>
      </c>
      <c r="U69" s="509">
        <f t="shared" si="3"/>
        <v>0</v>
      </c>
      <c r="V69" s="509">
        <f t="shared" si="3"/>
        <v>0</v>
      </c>
      <c r="W69" s="509">
        <f t="shared" si="3"/>
        <v>0</v>
      </c>
      <c r="X69" s="509">
        <f t="shared" si="1"/>
        <v>0</v>
      </c>
      <c r="Y69" s="519"/>
      <c r="Z69" s="511"/>
      <c r="AA69" s="499"/>
      <c r="AB69" s="12"/>
    </row>
    <row r="70" ht="15.75" customHeight="1">
      <c r="A70" s="157"/>
      <c r="B70" s="404"/>
      <c r="C70" s="512"/>
      <c r="D70" s="513" t="s">
        <v>444</v>
      </c>
      <c r="E70" s="514"/>
      <c r="F70" s="543"/>
      <c r="G70" s="516"/>
      <c r="H70" s="508"/>
      <c r="I70" s="178"/>
      <c r="J70" s="517"/>
      <c r="K70" s="335"/>
      <c r="L70" s="335"/>
      <c r="M70" s="335"/>
      <c r="N70" s="335"/>
      <c r="O70" s="335"/>
      <c r="P70" s="335"/>
      <c r="Q70" s="335"/>
      <c r="R70" s="335"/>
      <c r="S70" s="335"/>
      <c r="T70" s="335"/>
      <c r="U70" s="335"/>
      <c r="V70" s="335"/>
      <c r="W70" s="335"/>
      <c r="X70" s="509">
        <f t="shared" si="1"/>
        <v>0</v>
      </c>
      <c r="Y70" s="519"/>
      <c r="Z70" s="520"/>
      <c r="AA70" s="499"/>
      <c r="AB70" s="12"/>
    </row>
    <row r="71" ht="15.75" customHeight="1">
      <c r="A71" s="157"/>
      <c r="B71" s="404"/>
      <c r="C71" s="512"/>
      <c r="D71" s="521" t="s">
        <v>445</v>
      </c>
      <c r="E71" s="522"/>
      <c r="F71" s="544"/>
      <c r="G71" s="524"/>
      <c r="H71" s="508"/>
      <c r="I71" s="178"/>
      <c r="J71" s="517"/>
      <c r="K71" s="335"/>
      <c r="L71" s="335"/>
      <c r="M71" s="335"/>
      <c r="N71" s="335"/>
      <c r="O71" s="335"/>
      <c r="P71" s="335"/>
      <c r="Q71" s="335"/>
      <c r="R71" s="335"/>
      <c r="S71" s="335"/>
      <c r="T71" s="335"/>
      <c r="U71" s="335"/>
      <c r="V71" s="335"/>
      <c r="W71" s="335"/>
      <c r="X71" s="509">
        <f t="shared" si="1"/>
        <v>0</v>
      </c>
      <c r="Y71" s="519"/>
      <c r="Z71" s="520"/>
      <c r="AA71" s="499"/>
      <c r="AB71" s="12"/>
    </row>
    <row r="72" ht="15.75" customHeight="1">
      <c r="A72" s="157"/>
      <c r="B72" s="404"/>
      <c r="C72" s="512"/>
      <c r="D72" s="521" t="s">
        <v>446</v>
      </c>
      <c r="E72" s="522"/>
      <c r="F72" s="544"/>
      <c r="G72" s="524"/>
      <c r="H72" s="508"/>
      <c r="I72" s="178"/>
      <c r="J72" s="517"/>
      <c r="K72" s="335"/>
      <c r="L72" s="335"/>
      <c r="M72" s="335"/>
      <c r="N72" s="335"/>
      <c r="O72" s="335"/>
      <c r="P72" s="335"/>
      <c r="Q72" s="335"/>
      <c r="R72" s="335"/>
      <c r="S72" s="335"/>
      <c r="T72" s="335"/>
      <c r="U72" s="335"/>
      <c r="V72" s="335"/>
      <c r="W72" s="335"/>
      <c r="X72" s="509">
        <f t="shared" si="1"/>
        <v>0</v>
      </c>
      <c r="Y72" s="519"/>
      <c r="Z72" s="520"/>
      <c r="AA72" s="499"/>
      <c r="AB72" s="12"/>
    </row>
    <row r="73" ht="15.75" customHeight="1">
      <c r="A73" s="157"/>
      <c r="B73" s="404"/>
      <c r="C73" s="512"/>
      <c r="D73" s="521" t="s">
        <v>447</v>
      </c>
      <c r="E73" s="522"/>
      <c r="F73" s="544"/>
      <c r="G73" s="524"/>
      <c r="H73" s="508"/>
      <c r="I73" s="178"/>
      <c r="J73" s="517"/>
      <c r="K73" s="335"/>
      <c r="L73" s="335"/>
      <c r="M73" s="335"/>
      <c r="N73" s="335"/>
      <c r="O73" s="335"/>
      <c r="P73" s="335"/>
      <c r="Q73" s="335"/>
      <c r="R73" s="335"/>
      <c r="S73" s="335"/>
      <c r="T73" s="335"/>
      <c r="U73" s="335"/>
      <c r="V73" s="335"/>
      <c r="W73" s="335"/>
      <c r="X73" s="509">
        <f t="shared" si="1"/>
        <v>0</v>
      </c>
      <c r="Y73" s="519"/>
      <c r="Z73" s="520"/>
      <c r="AA73" s="499"/>
      <c r="AB73" s="12"/>
    </row>
    <row r="74" ht="15.75" customHeight="1">
      <c r="A74" s="157"/>
      <c r="B74" s="404"/>
      <c r="C74" s="512"/>
      <c r="D74" s="521" t="s">
        <v>448</v>
      </c>
      <c r="E74" s="522"/>
      <c r="F74" s="544"/>
      <c r="G74" s="524"/>
      <c r="H74" s="508"/>
      <c r="I74" s="178"/>
      <c r="J74" s="517"/>
      <c r="K74" s="335"/>
      <c r="L74" s="335"/>
      <c r="M74" s="335"/>
      <c r="N74" s="335"/>
      <c r="O74" s="335"/>
      <c r="P74" s="335"/>
      <c r="Q74" s="335"/>
      <c r="R74" s="335"/>
      <c r="S74" s="335"/>
      <c r="T74" s="335"/>
      <c r="U74" s="335"/>
      <c r="V74" s="335"/>
      <c r="W74" s="335"/>
      <c r="X74" s="509">
        <f t="shared" si="1"/>
        <v>0</v>
      </c>
      <c r="Y74" s="519"/>
      <c r="Z74" s="520"/>
      <c r="AA74" s="499"/>
      <c r="AB74" s="12"/>
    </row>
    <row r="75" ht="15.75" customHeight="1">
      <c r="A75" s="157"/>
      <c r="B75" s="404"/>
      <c r="C75" s="512"/>
      <c r="D75" s="521" t="s">
        <v>449</v>
      </c>
      <c r="E75" s="522"/>
      <c r="F75" s="544"/>
      <c r="G75" s="524"/>
      <c r="H75" s="508"/>
      <c r="I75" s="178"/>
      <c r="J75" s="517"/>
      <c r="K75" s="335"/>
      <c r="L75" s="335"/>
      <c r="M75" s="335"/>
      <c r="N75" s="335"/>
      <c r="O75" s="335"/>
      <c r="P75" s="335"/>
      <c r="Q75" s="335"/>
      <c r="R75" s="335"/>
      <c r="S75" s="335"/>
      <c r="T75" s="335"/>
      <c r="U75" s="335"/>
      <c r="V75" s="335"/>
      <c r="W75" s="335"/>
      <c r="X75" s="509">
        <f t="shared" si="1"/>
        <v>0</v>
      </c>
      <c r="Y75" s="519"/>
      <c r="Z75" s="520"/>
      <c r="AA75" s="499"/>
      <c r="AB75" s="12"/>
    </row>
    <row r="76" ht="15.75" customHeight="1">
      <c r="A76" s="157"/>
      <c r="B76" s="404"/>
      <c r="C76" s="512"/>
      <c r="D76" s="521" t="s">
        <v>450</v>
      </c>
      <c r="E76" s="522"/>
      <c r="F76" s="544"/>
      <c r="G76" s="524"/>
      <c r="H76" s="508"/>
      <c r="I76" s="178"/>
      <c r="J76" s="517"/>
      <c r="K76" s="335"/>
      <c r="L76" s="335"/>
      <c r="M76" s="335"/>
      <c r="N76" s="335"/>
      <c r="O76" s="335"/>
      <c r="P76" s="335"/>
      <c r="Q76" s="335"/>
      <c r="R76" s="335"/>
      <c r="S76" s="335"/>
      <c r="T76" s="335"/>
      <c r="U76" s="335"/>
      <c r="V76" s="335"/>
      <c r="W76" s="335"/>
      <c r="X76" s="509">
        <f t="shared" si="1"/>
        <v>0</v>
      </c>
      <c r="Y76" s="519"/>
      <c r="Z76" s="520"/>
      <c r="AA76" s="499"/>
      <c r="AB76" s="12"/>
    </row>
    <row r="77" ht="15.75" customHeight="1">
      <c r="A77" s="157"/>
      <c r="B77" s="404"/>
      <c r="C77" s="525"/>
      <c r="D77" s="545" t="s">
        <v>451</v>
      </c>
      <c r="E77" s="546"/>
      <c r="F77" s="547"/>
      <c r="G77" s="548"/>
      <c r="H77" s="508"/>
      <c r="I77" s="178"/>
      <c r="J77" s="517"/>
      <c r="K77" s="335"/>
      <c r="L77" s="335"/>
      <c r="M77" s="335"/>
      <c r="N77" s="335"/>
      <c r="O77" s="335"/>
      <c r="P77" s="335"/>
      <c r="Q77" s="335"/>
      <c r="R77" s="335"/>
      <c r="S77" s="335"/>
      <c r="T77" s="335"/>
      <c r="U77" s="335"/>
      <c r="V77" s="335"/>
      <c r="W77" s="335"/>
      <c r="X77" s="509">
        <f t="shared" si="1"/>
        <v>0</v>
      </c>
      <c r="Y77" s="519"/>
      <c r="Z77" s="530"/>
      <c r="AA77" s="499"/>
      <c r="AB77" s="12"/>
    </row>
    <row r="78" ht="15.75" customHeight="1">
      <c r="A78" s="157"/>
      <c r="B78" s="404"/>
      <c r="C78" s="101"/>
      <c r="D78" s="549"/>
      <c r="E78" s="550"/>
      <c r="F78" s="551"/>
      <c r="G78" s="490"/>
      <c r="H78" s="508"/>
      <c r="I78" s="508"/>
      <c r="J78" s="532" t="s">
        <v>425</v>
      </c>
      <c r="K78" s="501" t="s">
        <v>426</v>
      </c>
      <c r="L78" s="501" t="s">
        <v>427</v>
      </c>
      <c r="M78" s="501" t="s">
        <v>428</v>
      </c>
      <c r="N78" s="501" t="s">
        <v>429</v>
      </c>
      <c r="O78" s="501" t="s">
        <v>430</v>
      </c>
      <c r="P78" s="533" t="s">
        <v>431</v>
      </c>
      <c r="Q78" s="532" t="s">
        <v>425</v>
      </c>
      <c r="R78" s="501" t="s">
        <v>426</v>
      </c>
      <c r="S78" s="501" t="s">
        <v>427</v>
      </c>
      <c r="T78" s="501" t="s">
        <v>428</v>
      </c>
      <c r="U78" s="501" t="s">
        <v>429</v>
      </c>
      <c r="V78" s="501" t="s">
        <v>430</v>
      </c>
      <c r="W78" s="533" t="s">
        <v>431</v>
      </c>
      <c r="X78" s="552" t="s">
        <v>452</v>
      </c>
      <c r="Y78" s="535"/>
      <c r="Z78" s="536"/>
      <c r="AA78" s="499"/>
      <c r="AB78" s="12"/>
    </row>
    <row r="79" ht="15.75" customHeight="1">
      <c r="A79" s="157"/>
      <c r="B79" s="404"/>
      <c r="C79" s="213"/>
      <c r="D79" s="553" t="s">
        <v>453</v>
      </c>
      <c r="E79" s="505"/>
      <c r="F79" s="505"/>
      <c r="G79" s="507"/>
      <c r="H79" s="554"/>
      <c r="I79" s="508"/>
      <c r="J79" s="509">
        <f t="shared" ref="J79:X79" si="4">SUM(J56,J65,J69)</f>
        <v>0</v>
      </c>
      <c r="K79" s="509">
        <f t="shared" si="4"/>
        <v>0</v>
      </c>
      <c r="L79" s="509">
        <f t="shared" si="4"/>
        <v>0</v>
      </c>
      <c r="M79" s="509">
        <f t="shared" si="4"/>
        <v>0</v>
      </c>
      <c r="N79" s="509">
        <f t="shared" si="4"/>
        <v>0</v>
      </c>
      <c r="O79" s="509">
        <f t="shared" si="4"/>
        <v>0</v>
      </c>
      <c r="P79" s="509">
        <f t="shared" si="4"/>
        <v>0</v>
      </c>
      <c r="Q79" s="509">
        <f t="shared" si="4"/>
        <v>0</v>
      </c>
      <c r="R79" s="509">
        <f t="shared" si="4"/>
        <v>0</v>
      </c>
      <c r="S79" s="509">
        <f t="shared" si="4"/>
        <v>0</v>
      </c>
      <c r="T79" s="509">
        <f t="shared" si="4"/>
        <v>0</v>
      </c>
      <c r="U79" s="509">
        <f t="shared" si="4"/>
        <v>0</v>
      </c>
      <c r="V79" s="509">
        <f t="shared" si="4"/>
        <v>0</v>
      </c>
      <c r="W79" s="509">
        <f t="shared" si="4"/>
        <v>0</v>
      </c>
      <c r="X79" s="509">
        <f t="shared" si="4"/>
        <v>0</v>
      </c>
      <c r="Y79" s="555"/>
      <c r="Z79" s="556"/>
      <c r="AA79" s="499"/>
      <c r="AB79" s="12"/>
    </row>
    <row r="80" ht="15.75" customHeight="1">
      <c r="A80" s="157"/>
      <c r="B80" s="76"/>
      <c r="C80" s="77"/>
      <c r="D80" s="77"/>
      <c r="E80" s="77"/>
      <c r="F80" s="77"/>
      <c r="G80" s="77"/>
      <c r="H80" s="77"/>
      <c r="I80" s="77"/>
      <c r="J80" s="77"/>
      <c r="K80" s="77"/>
      <c r="L80" s="77"/>
      <c r="M80" s="77"/>
      <c r="N80" s="77"/>
      <c r="O80" s="77"/>
      <c r="P80" s="77"/>
      <c r="Q80" s="77"/>
      <c r="R80" s="77"/>
      <c r="S80" s="77"/>
      <c r="T80" s="77"/>
      <c r="U80" s="77"/>
      <c r="V80" s="77"/>
      <c r="W80" s="77"/>
      <c r="X80" s="77"/>
      <c r="Y80" s="77"/>
      <c r="Z80" s="77"/>
      <c r="AA80" s="78"/>
      <c r="AB80" s="12"/>
    </row>
    <row r="81" ht="15.75" customHeight="1">
      <c r="A81" s="157"/>
      <c r="B81" s="404"/>
      <c r="C81" s="150"/>
      <c r="D81" s="557" t="s">
        <v>454</v>
      </c>
      <c r="E81" s="558"/>
      <c r="F81" s="559" t="s">
        <v>420</v>
      </c>
      <c r="G81" s="507"/>
      <c r="H81" s="508"/>
      <c r="I81" s="508"/>
      <c r="J81" s="560" t="s">
        <v>455</v>
      </c>
      <c r="K81" s="505"/>
      <c r="L81" s="561" t="s">
        <v>424</v>
      </c>
      <c r="M81" s="505"/>
      <c r="N81" s="505"/>
      <c r="O81" s="505"/>
      <c r="P81" s="507"/>
      <c r="Q81" s="562"/>
      <c r="R81" s="562"/>
      <c r="S81" s="562"/>
      <c r="T81" s="562"/>
      <c r="U81" s="562"/>
      <c r="V81" s="562"/>
      <c r="W81" s="562"/>
      <c r="X81" s="562"/>
      <c r="Y81" s="498"/>
      <c r="Z81" s="511"/>
      <c r="AA81" s="499"/>
      <c r="AB81" s="12"/>
    </row>
    <row r="82" ht="15.75" customHeight="1">
      <c r="A82" s="157"/>
      <c r="B82" s="404"/>
      <c r="C82" s="512"/>
      <c r="D82" s="521" t="s">
        <v>456</v>
      </c>
      <c r="E82" s="522"/>
      <c r="F82" s="543"/>
      <c r="G82" s="516"/>
      <c r="H82" s="508"/>
      <c r="I82" s="178"/>
      <c r="J82" s="343"/>
      <c r="K82" s="563"/>
      <c r="L82" s="564"/>
      <c r="M82" s="565"/>
      <c r="N82" s="565"/>
      <c r="O82" s="565"/>
      <c r="P82" s="566"/>
      <c r="Q82" s="562"/>
      <c r="R82" s="562"/>
      <c r="S82" s="562"/>
      <c r="T82" s="562"/>
      <c r="U82" s="562"/>
      <c r="V82" s="562"/>
      <c r="W82" s="562"/>
      <c r="X82" s="562"/>
      <c r="Y82" s="498"/>
      <c r="Z82" s="520"/>
      <c r="AA82" s="499"/>
      <c r="AB82" s="12"/>
    </row>
    <row r="83" ht="15.75" customHeight="1">
      <c r="A83" s="157"/>
      <c r="B83" s="404"/>
      <c r="C83" s="525"/>
      <c r="D83" s="526" t="s">
        <v>457</v>
      </c>
      <c r="E83" s="527"/>
      <c r="F83" s="567"/>
      <c r="G83" s="529"/>
      <c r="H83" s="508"/>
      <c r="I83" s="178"/>
      <c r="J83" s="343"/>
      <c r="K83" s="563"/>
      <c r="L83" s="568"/>
      <c r="M83" s="569"/>
      <c r="N83" s="569"/>
      <c r="O83" s="569"/>
      <c r="P83" s="563"/>
      <c r="Q83" s="562"/>
      <c r="R83" s="562"/>
      <c r="S83" s="562"/>
      <c r="T83" s="562"/>
      <c r="U83" s="562"/>
      <c r="V83" s="562"/>
      <c r="W83" s="562"/>
      <c r="X83" s="562"/>
      <c r="Y83" s="498"/>
      <c r="Z83" s="530"/>
      <c r="AA83" s="499"/>
      <c r="AB83" s="12"/>
    </row>
    <row r="84" ht="15.75" customHeight="1">
      <c r="A84" s="157"/>
      <c r="B84" s="158"/>
      <c r="C84" s="159"/>
      <c r="D84" s="159"/>
      <c r="E84" s="159"/>
      <c r="F84" s="159"/>
      <c r="G84" s="159"/>
      <c r="H84" s="159"/>
      <c r="I84" s="159"/>
      <c r="J84" s="159"/>
      <c r="K84" s="159"/>
      <c r="L84" s="159"/>
      <c r="M84" s="159"/>
      <c r="N84" s="159"/>
      <c r="O84" s="159"/>
      <c r="P84" s="159"/>
      <c r="Q84" s="159"/>
      <c r="R84" s="159"/>
      <c r="S84" s="159"/>
      <c r="T84" s="159"/>
      <c r="U84" s="159"/>
      <c r="V84" s="159"/>
      <c r="W84" s="159"/>
      <c r="X84" s="159"/>
      <c r="Y84" s="159"/>
      <c r="Z84" s="159"/>
      <c r="AA84" s="160"/>
      <c r="AB84" s="12"/>
    </row>
    <row r="85" ht="15.75" customHeight="1">
      <c r="A85" s="120"/>
      <c r="B85" s="455"/>
      <c r="C85" s="456"/>
      <c r="D85" s="456"/>
      <c r="E85" s="456"/>
      <c r="F85" s="456"/>
      <c r="G85" s="456"/>
      <c r="H85" s="456"/>
      <c r="I85" s="456"/>
      <c r="J85" s="456"/>
      <c r="K85" s="456"/>
      <c r="L85" s="456"/>
      <c r="M85" s="456"/>
      <c r="N85" s="456"/>
      <c r="O85" s="456"/>
      <c r="P85" s="456"/>
      <c r="Q85" s="456"/>
      <c r="R85" s="456"/>
      <c r="S85" s="456"/>
      <c r="T85" s="456"/>
      <c r="U85" s="456"/>
      <c r="V85" s="456"/>
      <c r="W85" s="456"/>
      <c r="X85" s="456"/>
      <c r="Y85" s="456"/>
      <c r="Z85" s="456"/>
      <c r="AA85" s="457"/>
      <c r="AB85" s="12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row>
  </sheetData>
  <sheetProtection algorithmName="SHA-512" hashValue="Pyka2nDj3Y/6SFalF9/Sb7bx5yTQ6qNoSzzDqW5o2EEaoLVuZRLo0jDiDjprdkMyFxQSM4ElmDsnT0RswgeKTQ==" saltValue="IGqjnUaTHo9+KVpSAtJUHg==" spinCount="100000" autoFilter="1" deleteColumns="1" deleteRows="1" formatCells="1" formatColumns="1" formatRows="1" insertColumns="1" insertHyperlinks="1" insertRows="1" objects="1" pivotTables="1" scenarios="1" selectLockedCells="0" selectUnlockedCells="0" sheet="1" sort="1"/>
  <mergeCells count="122">
    <mergeCell ref="B1:H1"/>
    <mergeCell ref="J1:AC1"/>
    <mergeCell ref="C2:D2"/>
    <mergeCell ref="E2:H2"/>
    <mergeCell ref="J2:AA50"/>
    <mergeCell ref="B3:H3"/>
    <mergeCell ref="C4:G4"/>
    <mergeCell ref="B5:H5"/>
    <mergeCell ref="D6:G6"/>
    <mergeCell ref="D7:F7"/>
    <mergeCell ref="B8:H8"/>
    <mergeCell ref="D9:G9"/>
    <mergeCell ref="C10:G10"/>
    <mergeCell ref="D11:F11"/>
    <mergeCell ref="C12:G12"/>
    <mergeCell ref="B13:H13"/>
    <mergeCell ref="D14:G14"/>
    <mergeCell ref="D15:F15"/>
    <mergeCell ref="D16:G16"/>
    <mergeCell ref="C17:G17"/>
    <mergeCell ref="D18:F18"/>
    <mergeCell ref="C19:G19"/>
    <mergeCell ref="B20:H20"/>
    <mergeCell ref="D21:G21"/>
    <mergeCell ref="D22:F22"/>
    <mergeCell ref="D23:G23"/>
    <mergeCell ref="C24:G24"/>
    <mergeCell ref="D25:F25"/>
    <mergeCell ref="C26:G26"/>
    <mergeCell ref="B27:H27"/>
    <mergeCell ref="D28:G28"/>
    <mergeCell ref="C29:G29"/>
    <mergeCell ref="D30:F30"/>
    <mergeCell ref="C31:G31"/>
    <mergeCell ref="D33:G33"/>
    <mergeCell ref="C34:G34"/>
    <mergeCell ref="D35:F35"/>
    <mergeCell ref="C36:G36"/>
    <mergeCell ref="B37:H37"/>
    <mergeCell ref="D38:G38"/>
    <mergeCell ref="C39:G39"/>
    <mergeCell ref="D40:F40"/>
    <mergeCell ref="C41:G41"/>
    <mergeCell ref="B42:H42"/>
    <mergeCell ref="D43:G43"/>
    <mergeCell ref="D44:F44"/>
    <mergeCell ref="B45:H45"/>
    <mergeCell ref="D46:G46"/>
    <mergeCell ref="C47:G47"/>
    <mergeCell ref="D48:F48"/>
    <mergeCell ref="C49:G49"/>
    <mergeCell ref="B50:H50"/>
    <mergeCell ref="B51:AA51"/>
    <mergeCell ref="C52:X52"/>
    <mergeCell ref="B53:AA53"/>
    <mergeCell ref="D54:E55"/>
    <mergeCell ref="F54:G55"/>
    <mergeCell ref="J54:P54"/>
    <mergeCell ref="Q54:W54"/>
    <mergeCell ref="X54:X55"/>
    <mergeCell ref="Y54:Y55"/>
    <mergeCell ref="D56:E56"/>
    <mergeCell ref="F56:G56"/>
    <mergeCell ref="D57:E57"/>
    <mergeCell ref="F57:G57"/>
    <mergeCell ref="D58:E58"/>
    <mergeCell ref="F58:G58"/>
    <mergeCell ref="D59:E59"/>
    <mergeCell ref="F59:G59"/>
    <mergeCell ref="D60:E60"/>
    <mergeCell ref="F60:G60"/>
    <mergeCell ref="D61:E61"/>
    <mergeCell ref="F61:G61"/>
    <mergeCell ref="D62:E62"/>
    <mergeCell ref="F62:G62"/>
    <mergeCell ref="D63:E63"/>
    <mergeCell ref="F63:G63"/>
    <mergeCell ref="D64:E64"/>
    <mergeCell ref="F64:G64"/>
    <mergeCell ref="D65:E65"/>
    <mergeCell ref="F65:G65"/>
    <mergeCell ref="D66:E66"/>
    <mergeCell ref="F66:G66"/>
    <mergeCell ref="D67:E67"/>
    <mergeCell ref="F67:G67"/>
    <mergeCell ref="D68:E68"/>
    <mergeCell ref="F68:G68"/>
    <mergeCell ref="D69:E69"/>
    <mergeCell ref="F69:G69"/>
    <mergeCell ref="D70:E70"/>
    <mergeCell ref="F70:G70"/>
    <mergeCell ref="D71:E71"/>
    <mergeCell ref="F71:G71"/>
    <mergeCell ref="D72:E72"/>
    <mergeCell ref="F72:G72"/>
    <mergeCell ref="D73:E73"/>
    <mergeCell ref="F73:G73"/>
    <mergeCell ref="D74:E74"/>
    <mergeCell ref="F74:G74"/>
    <mergeCell ref="D75:E75"/>
    <mergeCell ref="F75:G75"/>
    <mergeCell ref="D76:E76"/>
    <mergeCell ref="F76:G76"/>
    <mergeCell ref="D77:E77"/>
    <mergeCell ref="F77:G77"/>
    <mergeCell ref="F78:G78"/>
    <mergeCell ref="D79:G79"/>
    <mergeCell ref="B80:AA80"/>
    <mergeCell ref="D81:E81"/>
    <mergeCell ref="F81:G81"/>
    <mergeCell ref="J81:K81"/>
    <mergeCell ref="L81:P81"/>
    <mergeCell ref="D82:E82"/>
    <mergeCell ref="F82:G82"/>
    <mergeCell ref="J82:K82"/>
    <mergeCell ref="L82:P82"/>
    <mergeCell ref="D83:E83"/>
    <mergeCell ref="F83:G83"/>
    <mergeCell ref="J83:K83"/>
    <mergeCell ref="L83:P83"/>
    <mergeCell ref="B84:AA84"/>
    <mergeCell ref="B85:AA85"/>
  </mergeCells>
  <printOptions headings="0" gridLines="0"/>
  <pageMargins left="0.70078740157480324" right="0.70078740157480324" top="0.75196850393700787" bottom="0.75196850393700787" header="0" footer="0"/>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CCE6A557-97BC-4b89-ADB6-D9C93CAAB3DF}">
      <x14:dataValidations xmlns:xm="http://schemas.microsoft.com/office/excel/2006/main" count="7" disablePrompts="0">
        <x14:dataValidation xr:uid="{002A005D-0038-4F9B-876F-009900270028}" type="list" allowBlank="1" errorStyle="stop" imeMode="noControl" operator="between" showDropDown="0" showErrorMessage="1" showInputMessage="0">
          <x14:formula1>
            <xm:f>"Greenhouse Gas Protocol Corporate Standard (GHG Protocol),ISO 14064,Bilan Carbone,Otra"</xm:f>
          </x14:formula1>
          <xm:sqref>D22</xm:sqref>
        </x14:dataValidation>
        <x14:dataValidation xr:uid="{00E60006-0078-475F-BA24-00D5004100C7}" type="list" allowBlank="1" errorStyle="stop" imeMode="noControl" operator="between" showDropDown="0" showErrorMessage="1" showInputMessage="0">
          <x14:formula1>
            <xm:f>"Sí,No"</xm:f>
          </x14:formula1>
          <xm:sqref>D15</xm:sqref>
        </x14:dataValidation>
        <x14:dataValidation xr:uid="{00A40087-006B-4E34-81B2-00080097008B}" type="list" allowBlank="1" errorStyle="stop" imeMode="noControl" operator="between" showDropDown="0" showErrorMessage="1" showInputMessage="0">
          <x14:formula1>
            <xm:f>"Requisito de casa matriz,Requisito de cliente/s o mercados,Compromiso voluntario,Otro"</xm:f>
          </x14:formula1>
          <xm:sqref>D7</xm:sqref>
        </x14:dataValidation>
        <x14:dataValidation xr:uid="{001B001A-0082-4CF3-9718-004200C40089}" type="list" allowBlank="1" errorStyle="stop" imeMode="noControl" operator="between" showDropDown="0" showErrorMessage="1" showInputMessage="0">
          <x14:formula1>
            <xm:f>"No ocurre,Sí,No"</xm:f>
          </x14:formula1>
          <xm:sqref>F57:F63 F66:F67 F70:F77 F82:F83</xm:sqref>
        </x14:dataValidation>
        <x14:dataValidation xr:uid="{00B2006F-0003-40EB-B467-00A500B300A9}" type="decimal" allowBlank="1" errorStyle="stop" imeMode="noControl" operator="between" showDropDown="1" showErrorMessage="1" showInputMessage="0">
          <x14:formula1>
            <xm:f>1970.0</xm:f>
          </x14:formula1>
          <x14:formula2>
            <xm:f>2100.0</xm:f>
          </x14:formula2>
          <xm:sqref>D30 D35</xm:sqref>
        </x14:dataValidation>
        <x14:dataValidation xr:uid="{00480089-0065-46BC-AC24-005F00440044}" type="decimal" allowBlank="1" errorStyle="stop" imeMode="noControl" operator="greaterThanOrEqual" showDropDown="1" showErrorMessage="1" showInputMessage="0">
          <x14:formula1>
            <xm:f>0.0</xm:f>
          </x14:formula1>
          <xm:sqref>J57:W63 J66:W67 J70:W77 J82:J83</xm:sqref>
        </x14:dataValidation>
        <x14:dataValidation xr:uid="{008600D5-007D-44FD-BFEC-00F6009200FD}" type="list" allowBlank="1" errorStyle="stop" imeMode="noControl" operator="between" showDropDown="0" showErrorMessage="1" showInputMessage="1">
          <x14:formula1>
            <xm:f>"PCG del Quinto reporte del IPCC (AR5), PCG del Sexto reporte del IPCC (AR6)"</xm:f>
          </x14:formula1>
          <xm:sqref>D44:F44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onlyoffice/9.2.0.98</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Alan Blumenfeld</cp:lastModifiedBy>
  <cp:revision>36</cp:revision>
  <dcterms:modified xsi:type="dcterms:W3CDTF">2025-12-17T17:44:14Z</dcterms:modified>
</cp:coreProperties>
</file>