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lta Demanda\Alta Demanda - SEMANAL\2022\Diarrea\"/>
    </mc:Choice>
  </mc:AlternateContent>
  <xr:revisionPtr revIDLastSave="0" documentId="13_ncr:1_{64129830-951B-4D31-B2EE-8A020AAF6597}" xr6:coauthVersionLast="45" xr6:coauthVersionMax="45" xr10:uidLastSave="{00000000-0000-0000-0000-000000000000}"/>
  <bookViews>
    <workbookView xWindow="-120" yWindow="-120" windowWidth="24240" windowHeight="13740" activeTab="1" xr2:uid="{00000000-000D-0000-FFFF-FFFF00000000}"/>
  </bookViews>
  <sheets>
    <sheet name="ENERO" sheetId="16" r:id="rId1"/>
    <sheet name="Gráficos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" i="16" l="1"/>
  <c r="C32" i="16"/>
  <c r="C31" i="16"/>
  <c r="C33" i="16"/>
  <c r="C30" i="16"/>
  <c r="C28" i="16"/>
  <c r="C25" i="16"/>
  <c r="C23" i="16"/>
  <c r="G17" i="16" l="1"/>
  <c r="G18" i="16"/>
  <c r="G19" i="16"/>
  <c r="AF19" i="16" l="1"/>
  <c r="AE19" i="16"/>
  <c r="AD19" i="16"/>
  <c r="AC19" i="16"/>
  <c r="AB19" i="16"/>
  <c r="AA19" i="16"/>
  <c r="Z19" i="16"/>
  <c r="Y19" i="16"/>
  <c r="X19" i="16"/>
  <c r="W19" i="16"/>
  <c r="V19" i="16"/>
  <c r="U19" i="16"/>
  <c r="T19" i="16"/>
  <c r="S19" i="16"/>
  <c r="R19" i="16"/>
  <c r="Q19" i="16"/>
  <c r="P19" i="16"/>
  <c r="O19" i="16"/>
  <c r="N19" i="16"/>
  <c r="M19" i="16"/>
  <c r="L19" i="16"/>
  <c r="K19" i="16"/>
  <c r="J19" i="16"/>
  <c r="I19" i="16"/>
  <c r="H19" i="16"/>
  <c r="F19" i="16"/>
  <c r="E19" i="16"/>
  <c r="D19" i="16"/>
  <c r="C19" i="16"/>
  <c r="AF18" i="16"/>
  <c r="AE18" i="16"/>
  <c r="AD18" i="16"/>
  <c r="AC18" i="16"/>
  <c r="AB18" i="16"/>
  <c r="AA18" i="16"/>
  <c r="Z18" i="16"/>
  <c r="Y18" i="16"/>
  <c r="X18" i="16"/>
  <c r="W18" i="16"/>
  <c r="V18" i="16"/>
  <c r="U18" i="16"/>
  <c r="T18" i="16"/>
  <c r="S18" i="16"/>
  <c r="R18" i="16"/>
  <c r="Q18" i="16"/>
  <c r="P18" i="16"/>
  <c r="O18" i="16"/>
  <c r="N18" i="16"/>
  <c r="M18" i="16"/>
  <c r="L18" i="16"/>
  <c r="K18" i="16"/>
  <c r="J18" i="16"/>
  <c r="I18" i="16"/>
  <c r="H18" i="16"/>
  <c r="F18" i="16"/>
  <c r="E18" i="16"/>
  <c r="D18" i="16"/>
  <c r="C18" i="16"/>
  <c r="AF17" i="16"/>
  <c r="AE17" i="16"/>
  <c r="AD17" i="16"/>
  <c r="AC17" i="16"/>
  <c r="AB17" i="16"/>
  <c r="AA17" i="16"/>
  <c r="Z17" i="16"/>
  <c r="Y17" i="16"/>
  <c r="X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F17" i="16"/>
  <c r="E17" i="16"/>
  <c r="D17" i="16"/>
  <c r="C17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</calcChain>
</file>

<file path=xl/sharedStrings.xml><?xml version="1.0" encoding="utf-8"?>
<sst xmlns="http://schemas.openxmlformats.org/spreadsheetml/2006/main" count="74" uniqueCount="27">
  <si>
    <t>Semana Epidemiológica</t>
  </si>
  <si>
    <t>Semana 1</t>
  </si>
  <si>
    <t>Semana 2</t>
  </si>
  <si>
    <t>Semana 3</t>
  </si>
  <si>
    <t>V</t>
  </si>
  <si>
    <t>S</t>
  </si>
  <si>
    <t>D</t>
  </si>
  <si>
    <t>L</t>
  </si>
  <si>
    <t>M</t>
  </si>
  <si>
    <t>J</t>
  </si>
  <si>
    <t>EFECTORES MUNICIPALES</t>
  </si>
  <si>
    <t>Total consultas 0 a 14 años</t>
  </si>
  <si>
    <t>Total consultas &gt; 15 años</t>
  </si>
  <si>
    <t>CENTROS DE SALUD</t>
  </si>
  <si>
    <t>Consultas por diarrea 0 a 14 años</t>
  </si>
  <si>
    <t>Consultas por diarrea &gt;15 años</t>
  </si>
  <si>
    <t>Consultas ambulatorias por diarrea según edad en red municipal</t>
  </si>
  <si>
    <t xml:space="preserve">Total  </t>
  </si>
  <si>
    <t>Total consultas</t>
  </si>
  <si>
    <t>0 a 14 2021</t>
  </si>
  <si>
    <t>≥15 2021</t>
  </si>
  <si>
    <t>Consultas por diarrea</t>
  </si>
  <si>
    <t>Semana 4</t>
  </si>
  <si>
    <t>Semana 5</t>
  </si>
  <si>
    <t>HOSPITALES Y CS SAN MARTIN</t>
  </si>
  <si>
    <t>Rosario. Enero 2022</t>
  </si>
  <si>
    <t>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</si>
</sst>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</borders>
  <cellStyleXfs count="35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8" borderId="0" applyNumberFormat="0" applyBorder="0" applyAlignment="0" applyProtection="0"/>
    <xf numFmtId="0" fontId="1" fillId="0" borderId="0"/>
    <xf numFmtId="0" fontId="5" fillId="8" borderId="1" applyNumberFormat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8" fillId="8" borderId="0" applyNumberFormat="0" applyBorder="0" applyAlignment="0" applyProtection="0"/>
    <xf numFmtId="0" fontId="1" fillId="0" borderId="0"/>
    <xf numFmtId="0" fontId="8" fillId="8" borderId="0" applyNumberFormat="0" applyBorder="0" applyAlignment="0" applyProtection="0"/>
    <xf numFmtId="0" fontId="1" fillId="0" borderId="0"/>
    <xf numFmtId="0" fontId="8" fillId="8" borderId="0" applyNumberFormat="0" applyBorder="0" applyAlignment="0" applyProtection="0"/>
    <xf numFmtId="0" fontId="1" fillId="0" borderId="0"/>
    <xf numFmtId="0" fontId="8" fillId="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8" fillId="8" borderId="0" applyNumberFormat="0" applyBorder="0" applyAlignment="0" applyProtection="0"/>
    <xf numFmtId="0" fontId="1" fillId="0" borderId="0"/>
    <xf numFmtId="0" fontId="8" fillId="8" borderId="0" applyNumberFormat="0" applyBorder="0" applyAlignment="0" applyProtection="0"/>
    <xf numFmtId="0" fontId="1" fillId="0" borderId="0"/>
    <xf numFmtId="0" fontId="1" fillId="0" borderId="0"/>
  </cellStyleXfs>
  <cellXfs count="53">
    <xf numFmtId="0" fontId="0" fillId="0" borderId="0" xfId="0"/>
    <xf numFmtId="0" fontId="13" fillId="11" borderId="0" xfId="1" applyFont="1" applyFill="1" applyAlignment="1">
      <alignment vertical="center"/>
    </xf>
    <xf numFmtId="0" fontId="1" fillId="12" borderId="0" xfId="1" applyFill="1"/>
    <xf numFmtId="0" fontId="14" fillId="9" borderId="16" xfId="1" applyFont="1" applyFill="1" applyBorder="1" applyAlignment="1">
      <alignment vertical="center"/>
    </xf>
    <xf numFmtId="1" fontId="13" fillId="9" borderId="0" xfId="1" applyNumberFormat="1" applyFont="1" applyFill="1" applyBorder="1" applyAlignment="1">
      <alignment horizontal="center" vertical="center"/>
    </xf>
    <xf numFmtId="0" fontId="14" fillId="10" borderId="4" xfId="1" applyFont="1" applyFill="1" applyBorder="1" applyAlignment="1">
      <alignment vertical="center"/>
    </xf>
    <xf numFmtId="0" fontId="14" fillId="10" borderId="5" xfId="1" applyFont="1" applyFill="1" applyBorder="1" applyAlignment="1">
      <alignment vertical="center"/>
    </xf>
    <xf numFmtId="0" fontId="14" fillId="9" borderId="13" xfId="1" applyFont="1" applyFill="1" applyBorder="1" applyAlignment="1">
      <alignment vertical="center"/>
    </xf>
    <xf numFmtId="0" fontId="15" fillId="0" borderId="0" xfId="0" applyFont="1"/>
    <xf numFmtId="1" fontId="13" fillId="9" borderId="3" xfId="1" applyNumberFormat="1" applyFont="1" applyFill="1" applyBorder="1" applyAlignment="1">
      <alignment horizontal="center" vertical="center"/>
    </xf>
    <xf numFmtId="0" fontId="14" fillId="10" borderId="5" xfId="29" applyFont="1" applyFill="1" applyBorder="1" applyAlignment="1">
      <alignment horizontal="center" vertical="center"/>
    </xf>
    <xf numFmtId="0" fontId="14" fillId="10" borderId="6" xfId="29" applyFont="1" applyFill="1" applyBorder="1" applyAlignment="1">
      <alignment horizontal="center" vertical="center"/>
    </xf>
    <xf numFmtId="0" fontId="14" fillId="10" borderId="12" xfId="1" applyFont="1" applyFill="1" applyBorder="1" applyAlignment="1">
      <alignment vertical="center"/>
    </xf>
    <xf numFmtId="0" fontId="14" fillId="10" borderId="0" xfId="1" applyFont="1" applyFill="1" applyBorder="1" applyAlignment="1">
      <alignment vertical="center"/>
    </xf>
    <xf numFmtId="1" fontId="13" fillId="9" borderId="10" xfId="1" applyNumberFormat="1" applyFont="1" applyFill="1" applyBorder="1" applyAlignment="1">
      <alignment horizontal="center" vertical="center"/>
    </xf>
    <xf numFmtId="0" fontId="14" fillId="10" borderId="3" xfId="1" applyFont="1" applyFill="1" applyBorder="1" applyAlignment="1">
      <alignment vertical="center"/>
    </xf>
    <xf numFmtId="1" fontId="13" fillId="9" borderId="14" xfId="1" applyNumberFormat="1" applyFont="1" applyFill="1" applyBorder="1" applyAlignment="1">
      <alignment horizontal="center" vertical="center"/>
    </xf>
    <xf numFmtId="1" fontId="13" fillId="9" borderId="11" xfId="1" applyNumberFormat="1" applyFont="1" applyFill="1" applyBorder="1" applyAlignment="1">
      <alignment horizontal="center" vertical="center"/>
    </xf>
    <xf numFmtId="1" fontId="13" fillId="9" borderId="15" xfId="1" applyNumberFormat="1" applyFont="1" applyFill="1" applyBorder="1" applyAlignment="1">
      <alignment horizontal="center" vertical="center"/>
    </xf>
    <xf numFmtId="1" fontId="13" fillId="9" borderId="9" xfId="1" applyNumberFormat="1" applyFont="1" applyFill="1" applyBorder="1" applyAlignment="1">
      <alignment horizontal="center" vertical="center"/>
    </xf>
    <xf numFmtId="1" fontId="13" fillId="9" borderId="8" xfId="1" applyNumberFormat="1" applyFont="1" applyFill="1" applyBorder="1" applyAlignment="1">
      <alignment horizontal="center" vertical="center"/>
    </xf>
    <xf numFmtId="0" fontId="13" fillId="9" borderId="0" xfId="1" applyFont="1" applyFill="1" applyBorder="1" applyAlignment="1">
      <alignment vertical="center"/>
    </xf>
    <xf numFmtId="0" fontId="14" fillId="9" borderId="12" xfId="1" applyFont="1" applyFill="1" applyBorder="1" applyAlignment="1">
      <alignment vertical="center"/>
    </xf>
    <xf numFmtId="0" fontId="13" fillId="9" borderId="11" xfId="1" applyFont="1" applyFill="1" applyBorder="1" applyAlignment="1">
      <alignment vertical="center"/>
    </xf>
    <xf numFmtId="0" fontId="13" fillId="9" borderId="14" xfId="1" applyFont="1" applyFill="1" applyBorder="1" applyAlignment="1">
      <alignment vertical="center"/>
    </xf>
    <xf numFmtId="0" fontId="14" fillId="9" borderId="7" xfId="1" applyFont="1" applyFill="1" applyBorder="1" applyAlignment="1">
      <alignment vertical="center"/>
    </xf>
    <xf numFmtId="0" fontId="13" fillId="9" borderId="8" xfId="1" applyFont="1" applyFill="1" applyBorder="1" applyAlignment="1">
      <alignment vertical="center"/>
    </xf>
    <xf numFmtId="0" fontId="0" fillId="12" borderId="0" xfId="0" applyFill="1"/>
    <xf numFmtId="0" fontId="14" fillId="10" borderId="11" xfId="29" applyFont="1" applyFill="1" applyBorder="1" applyAlignment="1">
      <alignment horizontal="center" vertical="center"/>
    </xf>
    <xf numFmtId="16" fontId="0" fillId="11" borderId="0" xfId="0" applyNumberFormat="1" applyFill="1" applyBorder="1"/>
    <xf numFmtId="0" fontId="14" fillId="12" borderId="0" xfId="1" applyFont="1" applyFill="1" applyBorder="1" applyAlignment="1">
      <alignment vertical="center"/>
    </xf>
    <xf numFmtId="0" fontId="13" fillId="12" borderId="0" xfId="1" applyFont="1" applyFill="1" applyBorder="1" applyAlignment="1">
      <alignment vertical="center"/>
    </xf>
    <xf numFmtId="1" fontId="0" fillId="12" borderId="0" xfId="0" applyNumberFormat="1" applyFill="1"/>
    <xf numFmtId="16" fontId="13" fillId="11" borderId="0" xfId="34" applyNumberFormat="1" applyFont="1" applyFill="1" applyBorder="1" applyAlignment="1">
      <alignment vertical="center"/>
    </xf>
    <xf numFmtId="0" fontId="0" fillId="12" borderId="0" xfId="0" applyFill="1" applyBorder="1"/>
    <xf numFmtId="1" fontId="0" fillId="11" borderId="0" xfId="0" applyNumberFormat="1" applyFill="1" applyBorder="1"/>
    <xf numFmtId="1" fontId="0" fillId="0" borderId="0" xfId="0" applyNumberFormat="1"/>
    <xf numFmtId="1" fontId="13" fillId="12" borderId="0" xfId="34" applyNumberFormat="1" applyFont="1" applyFill="1" applyBorder="1" applyAlignment="1">
      <alignment vertical="center"/>
    </xf>
    <xf numFmtId="0" fontId="14" fillId="9" borderId="11" xfId="29" applyNumberFormat="1" applyFont="1" applyFill="1" applyBorder="1" applyAlignment="1">
      <alignment horizontal="center" vertical="center"/>
    </xf>
    <xf numFmtId="0" fontId="14" fillId="9" borderId="11" xfId="29" applyFont="1" applyFill="1" applyBorder="1" applyAlignment="1">
      <alignment horizontal="center" vertical="center"/>
    </xf>
    <xf numFmtId="0" fontId="0" fillId="0" borderId="0" xfId="0"/>
    <xf numFmtId="0" fontId="0" fillId="0" borderId="0" xfId="0" applyNumberFormat="1"/>
    <xf numFmtId="0" fontId="0" fillId="0" borderId="0" xfId="0" applyAlignment="1">
      <alignment horizontal="left"/>
    </xf>
    <xf numFmtId="0" fontId="14" fillId="9" borderId="4" xfId="29" applyFont="1" applyFill="1" applyBorder="1" applyAlignment="1">
      <alignment horizontal="center" vertical="center"/>
    </xf>
    <xf numFmtId="0" fontId="14" fillId="9" borderId="5" xfId="29" applyFont="1" applyFill="1" applyBorder="1" applyAlignment="1">
      <alignment horizontal="center" vertical="center"/>
    </xf>
    <xf numFmtId="0" fontId="14" fillId="9" borderId="6" xfId="29" applyFont="1" applyFill="1" applyBorder="1" applyAlignment="1">
      <alignment horizontal="center" vertical="center"/>
    </xf>
    <xf numFmtId="49" fontId="14" fillId="9" borderId="18" xfId="1" applyNumberFormat="1" applyFont="1" applyFill="1" applyBorder="1" applyAlignment="1">
      <alignment horizontal="center" vertical="center"/>
    </xf>
    <xf numFmtId="49" fontId="14" fillId="9" borderId="2" xfId="1" applyNumberFormat="1" applyFont="1" applyFill="1" applyBorder="1" applyAlignment="1">
      <alignment horizontal="center" vertical="center"/>
    </xf>
    <xf numFmtId="49" fontId="14" fillId="9" borderId="12" xfId="1" applyNumberFormat="1" applyFont="1" applyFill="1" applyBorder="1" applyAlignment="1">
      <alignment horizontal="center" vertical="center"/>
    </xf>
    <xf numFmtId="49" fontId="14" fillId="9" borderId="0" xfId="1" applyNumberFormat="1" applyFont="1" applyFill="1" applyBorder="1" applyAlignment="1">
      <alignment horizontal="center" vertical="center"/>
    </xf>
    <xf numFmtId="0" fontId="14" fillId="9" borderId="19" xfId="1" applyFont="1" applyFill="1" applyBorder="1" applyAlignment="1">
      <alignment horizontal="center" vertical="center"/>
    </xf>
    <xf numFmtId="0" fontId="14" fillId="9" borderId="17" xfId="1" applyFont="1" applyFill="1" applyBorder="1" applyAlignment="1">
      <alignment horizontal="center" vertical="center"/>
    </xf>
    <xf numFmtId="0" fontId="16" fillId="11" borderId="0" xfId="0" applyFont="1" applyFill="1" applyBorder="1" applyAlignment="1">
      <alignment horizontal="center"/>
    </xf>
  </cellXfs>
  <cellStyles count="35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" xfId="10" xr:uid="{00000000-0005-0000-0000-000008000000}"/>
    <cellStyle name="Heading 1" xfId="11" xr:uid="{00000000-0005-0000-0000-000009000000}"/>
    <cellStyle name="Heading 2" xfId="12" xr:uid="{00000000-0005-0000-0000-00000A000000}"/>
    <cellStyle name="Neutral 2" xfId="13" xr:uid="{00000000-0005-0000-0000-00000B000000}"/>
    <cellStyle name="Neutral 3" xfId="22" xr:uid="{00000000-0005-0000-0000-00000C000000}"/>
    <cellStyle name="Neutral 4" xfId="24" xr:uid="{00000000-0005-0000-0000-00000D000000}"/>
    <cellStyle name="Neutral 5" xfId="20" xr:uid="{00000000-0005-0000-0000-00000E000000}"/>
    <cellStyle name="Neutral 6" xfId="26" xr:uid="{00000000-0005-0000-0000-00000F000000}"/>
    <cellStyle name="Neutral 7" xfId="30" xr:uid="{00000000-0005-0000-0000-000010000000}"/>
    <cellStyle name="Neutral 8" xfId="32" xr:uid="{00000000-0005-0000-0000-000011000000}"/>
    <cellStyle name="Normal" xfId="0" builtinId="0"/>
    <cellStyle name="Normal 2" xfId="1" xr:uid="{00000000-0005-0000-0000-000013000000}"/>
    <cellStyle name="Normal 2 2" xfId="14" xr:uid="{00000000-0005-0000-0000-000014000000}"/>
    <cellStyle name="Normal 2 3" xfId="23" xr:uid="{00000000-0005-0000-0000-000015000000}"/>
    <cellStyle name="Normal 2 4" xfId="25" xr:uid="{00000000-0005-0000-0000-000016000000}"/>
    <cellStyle name="Normal 2 5" xfId="21" xr:uid="{00000000-0005-0000-0000-000017000000}"/>
    <cellStyle name="Normal 2 6" xfId="27" xr:uid="{00000000-0005-0000-0000-000018000000}"/>
    <cellStyle name="Normal 2 7" xfId="31" xr:uid="{00000000-0005-0000-0000-000019000000}"/>
    <cellStyle name="Normal 3" xfId="19" xr:uid="{00000000-0005-0000-0000-00001A000000}"/>
    <cellStyle name="Normal 4" xfId="33" xr:uid="{00000000-0005-0000-0000-00001B000000}"/>
    <cellStyle name="Normal 6" xfId="28" xr:uid="{00000000-0005-0000-0000-00001C000000}"/>
    <cellStyle name="Normal 7" xfId="29" xr:uid="{00000000-0005-0000-0000-00001D000000}"/>
    <cellStyle name="Normal_Hoja1" xfId="34" xr:uid="{00000000-0005-0000-0000-00001E000000}"/>
    <cellStyle name="Note" xfId="15" xr:uid="{00000000-0005-0000-0000-00001F000000}"/>
    <cellStyle name="Status" xfId="16" xr:uid="{00000000-0005-0000-0000-000020000000}"/>
    <cellStyle name="Text" xfId="17" xr:uid="{00000000-0005-0000-0000-000021000000}"/>
    <cellStyle name="Warning" xfId="18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AR" sz="1200"/>
              <a:t>Consultas ambulatorias por diarrea según edad en red municipal. Año 2022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Gráficos!$V$15</c:f>
              <c:strCache>
                <c:ptCount val="1"/>
                <c:pt idx="0">
                  <c:v>0 a 14 2021</c:v>
                </c:pt>
              </c:strCache>
            </c:strRef>
          </c:tx>
          <c:cat>
            <c:numRef>
              <c:f>Gráficos!$Y$4</c:f>
              <c:numCache>
                <c:formatCode>0</c:formatCode>
                <c:ptCount val="1"/>
                <c:pt idx="0">
                  <c:v>1</c:v>
                </c:pt>
              </c:numCache>
            </c:numRef>
          </c:cat>
          <c:val>
            <c:numRef>
              <c:f>Gráficos!$Y$15:$BX$15</c:f>
              <c:numCache>
                <c:formatCode>0</c:formatCode>
                <c:ptCount val="52"/>
                <c:pt idx="0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4-451A-BC9C-86D857DACDB3}"/>
            </c:ext>
          </c:extLst>
        </c:ser>
        <c:ser>
          <c:idx val="1"/>
          <c:order val="1"/>
          <c:tx>
            <c:strRef>
              <c:f>Gráficos!$V$16</c:f>
              <c:strCache>
                <c:ptCount val="1"/>
                <c:pt idx="0">
                  <c:v>≥15 2021</c:v>
                </c:pt>
              </c:strCache>
            </c:strRef>
          </c:tx>
          <c:cat>
            <c:numRef>
              <c:f>Gráficos!$Y$4</c:f>
              <c:numCache>
                <c:formatCode>0</c:formatCode>
                <c:ptCount val="1"/>
                <c:pt idx="0">
                  <c:v>1</c:v>
                </c:pt>
              </c:numCache>
            </c:numRef>
          </c:cat>
          <c:val>
            <c:numRef>
              <c:f>Gráficos!$Y$17:$BX$17</c:f>
              <c:numCache>
                <c:formatCode>0</c:formatCode>
                <c:ptCount val="52"/>
                <c:pt idx="0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4-451A-BC9C-86D857DAC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00160"/>
        <c:axId val="40714624"/>
      </c:lineChart>
      <c:catAx>
        <c:axId val="40700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 b="0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263448422538342"/>
              <c:y val="0.8116556076557927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es-AR"/>
          </a:p>
        </c:txPr>
        <c:crossAx val="40714624"/>
        <c:crosses val="autoZero"/>
        <c:auto val="1"/>
        <c:lblAlgn val="ctr"/>
        <c:lblOffset val="100"/>
        <c:noMultiLvlLbl val="0"/>
      </c:catAx>
      <c:valAx>
        <c:axId val="407146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AR" b="0"/>
                  <a:t>Consultas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407001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AR" sz="1200"/>
              <a:t>Consultas</a:t>
            </a:r>
            <a:r>
              <a:rPr lang="es-AR" sz="1200" baseline="0"/>
              <a:t> guardias </a:t>
            </a:r>
            <a:r>
              <a:rPr lang="es-AR" sz="1200"/>
              <a:t>por diarrea según edad en</a:t>
            </a:r>
            <a:r>
              <a:rPr lang="es-AR" sz="1200" baseline="0"/>
              <a:t> hospitales municipales</a:t>
            </a:r>
            <a:r>
              <a:rPr lang="es-AR" sz="1200"/>
              <a:t>. Año 2022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Gráficos!$V$15</c:f>
              <c:strCache>
                <c:ptCount val="1"/>
                <c:pt idx="0">
                  <c:v>0 a 14 2021</c:v>
                </c:pt>
              </c:strCache>
            </c:strRef>
          </c:tx>
          <c:cat>
            <c:numRef>
              <c:f>Gráficos!$Y$4</c:f>
              <c:numCache>
                <c:formatCode>0</c:formatCode>
                <c:ptCount val="1"/>
                <c:pt idx="0">
                  <c:v>1</c:v>
                </c:pt>
              </c:numCache>
            </c:numRef>
          </c:cat>
          <c:val>
            <c:numRef>
              <c:f>Gráficos!$Y$6:$BX$6</c:f>
              <c:numCache>
                <c:formatCode>0</c:formatCode>
                <c:ptCount val="52"/>
                <c:pt idx="0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8-4AF5-8356-C5780E478259}"/>
            </c:ext>
          </c:extLst>
        </c:ser>
        <c:ser>
          <c:idx val="1"/>
          <c:order val="1"/>
          <c:tx>
            <c:strRef>
              <c:f>Gráficos!$V$16</c:f>
              <c:strCache>
                <c:ptCount val="1"/>
                <c:pt idx="0">
                  <c:v>≥15 2021</c:v>
                </c:pt>
              </c:strCache>
            </c:strRef>
          </c:tx>
          <c:cat>
            <c:numRef>
              <c:f>Gráficos!$Y$4</c:f>
              <c:numCache>
                <c:formatCode>0</c:formatCode>
                <c:ptCount val="1"/>
                <c:pt idx="0">
                  <c:v>1</c:v>
                </c:pt>
              </c:numCache>
            </c:numRef>
          </c:cat>
          <c:val>
            <c:numRef>
              <c:f>Gráficos!$Y$8:$BX$8</c:f>
              <c:numCache>
                <c:formatCode>0</c:formatCode>
                <c:ptCount val="52"/>
                <c:pt idx="0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8-4AF5-8356-C5780E478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49312"/>
        <c:axId val="40759680"/>
      </c:lineChart>
      <c:catAx>
        <c:axId val="40749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sz="1000" b="0" i="0" baseline="0"/>
                  <a:t>Semana Epidemiológica</a:t>
                </a:r>
                <a:endParaRPr lang="es-AR" sz="1000"/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 sz="1000" b="0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es-AR"/>
          </a:p>
        </c:txPr>
        <c:crossAx val="40759680"/>
        <c:crosses val="autoZero"/>
        <c:auto val="1"/>
        <c:lblAlgn val="ctr"/>
        <c:lblOffset val="100"/>
        <c:noMultiLvlLbl val="0"/>
      </c:catAx>
      <c:valAx>
        <c:axId val="407596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AR" b="0"/>
                  <a:t>Consultas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407493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AR" sz="1200"/>
              <a:t>Consultas por diarrea según edad en Centros</a:t>
            </a:r>
            <a:r>
              <a:rPr lang="es-AR" sz="1200" baseline="0"/>
              <a:t> de Salud</a:t>
            </a:r>
            <a:r>
              <a:rPr lang="es-AR" sz="1200"/>
              <a:t>. Año 2022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Gráficos!$V$15</c:f>
              <c:strCache>
                <c:ptCount val="1"/>
                <c:pt idx="0">
                  <c:v>0 a 14 2021</c:v>
                </c:pt>
              </c:strCache>
            </c:strRef>
          </c:tx>
          <c:cat>
            <c:numRef>
              <c:f>Gráficos!$Y$4</c:f>
              <c:numCache>
                <c:formatCode>0</c:formatCode>
                <c:ptCount val="1"/>
                <c:pt idx="0">
                  <c:v>1</c:v>
                </c:pt>
              </c:numCache>
            </c:numRef>
          </c:cat>
          <c:val>
            <c:numRef>
              <c:f>Gráficos!$Y$11:$BX$11</c:f>
              <c:numCache>
                <c:formatCode>0</c:formatCode>
                <c:ptCount val="52"/>
                <c:pt idx="0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F-4D6B-A20A-F5FD67394B23}"/>
            </c:ext>
          </c:extLst>
        </c:ser>
        <c:ser>
          <c:idx val="1"/>
          <c:order val="1"/>
          <c:tx>
            <c:strRef>
              <c:f>Gráficos!$V$16</c:f>
              <c:strCache>
                <c:ptCount val="1"/>
                <c:pt idx="0">
                  <c:v>≥15 2021</c:v>
                </c:pt>
              </c:strCache>
            </c:strRef>
          </c:tx>
          <c:cat>
            <c:numRef>
              <c:f>Gráficos!$Y$4</c:f>
              <c:numCache>
                <c:formatCode>0</c:formatCode>
                <c:ptCount val="1"/>
                <c:pt idx="0">
                  <c:v>1</c:v>
                </c:pt>
              </c:numCache>
            </c:numRef>
          </c:cat>
          <c:val>
            <c:numRef>
              <c:f>Gráficos!$Y$13:$BX$13</c:f>
              <c:numCache>
                <c:formatCode>0</c:formatCode>
                <c:ptCount val="52"/>
                <c:pt idx="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F-4D6B-A20A-F5FD67394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90272"/>
        <c:axId val="40796544"/>
      </c:lineChart>
      <c:catAx>
        <c:axId val="4079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sz="1000" b="0" i="0" baseline="0"/>
                  <a:t>Semana Epidemiológica</a:t>
                </a:r>
                <a:endParaRPr lang="es-AR" sz="1000"/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 sz="1000" b="0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es-AR"/>
          </a:p>
        </c:txPr>
        <c:crossAx val="40796544"/>
        <c:crosses val="autoZero"/>
        <c:auto val="1"/>
        <c:lblAlgn val="ctr"/>
        <c:lblOffset val="100"/>
        <c:noMultiLvlLbl val="0"/>
      </c:catAx>
      <c:valAx>
        <c:axId val="407965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AR" b="0"/>
                  <a:t>Consultas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407902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404283</xdr:colOff>
      <xdr:row>0</xdr:row>
      <xdr:rowOff>161925</xdr:rowOff>
    </xdr:from>
    <xdr:to>
      <xdr:col>7</xdr:col>
      <xdr:colOff>242358</xdr:colOff>
      <xdr:row>18</xdr:row>
      <xdr:rowOff>123825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647700</xdr:colOff>
      <xdr:row>0</xdr:row>
      <xdr:rowOff>180975</xdr:rowOff>
    </xdr:from>
    <xdr:to>
      <xdr:col>14</xdr:col>
      <xdr:colOff>428625</xdr:colOff>
      <xdr:row>18</xdr:row>
      <xdr:rowOff>76200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504825</xdr:colOff>
      <xdr:row>19</xdr:row>
      <xdr:rowOff>142875</xdr:rowOff>
    </xdr:from>
    <xdr:to>
      <xdr:col>7</xdr:col>
      <xdr:colOff>342900</xdr:colOff>
      <xdr:row>37</xdr:row>
      <xdr:rowOff>104775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4"/>
  <sheetViews>
    <sheetView topLeftCell="A5" workbookViewId="0">
      <selection activeCell="C23" sqref="C23:C34"/>
    </sheetView>
  </sheetViews>
  <sheetFormatPr baseColWidth="10" defaultRowHeight="15" x14ac:dyDescent="0.25"/>
  <cols>
    <col min="1" max="1" width="13.7109375" style="40" customWidth="1"/>
    <col min="2" max="2" width="42.85546875" style="40" bestFit="1" customWidth="1"/>
    <col min="3" max="3" width="4" style="40" bestFit="1" customWidth="1"/>
    <col min="4" max="6" width="3" style="40" bestFit="1" customWidth="1"/>
    <col min="7" max="7" width="4.5703125" style="40" bestFit="1" customWidth="1"/>
    <col min="8" max="8" width="3.28515625" style="40" bestFit="1" customWidth="1"/>
    <col min="9" max="9" width="4.5703125" style="40" bestFit="1" customWidth="1"/>
    <col min="10" max="10" width="3.28515625" style="40" bestFit="1" customWidth="1"/>
    <col min="11" max="11" width="4.5703125" style="40" bestFit="1" customWidth="1"/>
    <col min="12" max="12" width="3.28515625" style="40" bestFit="1" customWidth="1"/>
    <col min="13" max="20" width="4.28515625" style="40" bestFit="1" customWidth="1"/>
    <col min="21" max="23" width="4.5703125" style="40" bestFit="1" customWidth="1"/>
    <col min="24" max="29" width="4.28515625" style="40" bestFit="1" customWidth="1"/>
    <col min="30" max="30" width="3.140625" style="40" bestFit="1" customWidth="1"/>
    <col min="31" max="31" width="5.5703125" style="40" customWidth="1"/>
    <col min="32" max="32" width="5.140625" style="40" customWidth="1"/>
    <col min="33" max="33" width="4.5703125" style="40" bestFit="1" customWidth="1"/>
    <col min="34" max="34" width="16.7109375" style="40" bestFit="1" customWidth="1"/>
    <col min="35" max="16384" width="11.42578125" style="40"/>
  </cols>
  <sheetData>
    <row r="1" spans="1:32" x14ac:dyDescent="0.25">
      <c r="A1" s="8" t="s">
        <v>16</v>
      </c>
      <c r="B1" s="2"/>
    </row>
    <row r="2" spans="1:32" ht="15.75" thickBot="1" x14ac:dyDescent="0.3">
      <c r="A2" s="1" t="s">
        <v>25</v>
      </c>
      <c r="B2" s="2"/>
    </row>
    <row r="3" spans="1:32" ht="15.75" thickBot="1" x14ac:dyDescent="0.3">
      <c r="A3" s="50" t="s">
        <v>0</v>
      </c>
      <c r="B3" s="51"/>
      <c r="C3" s="43" t="s">
        <v>1</v>
      </c>
      <c r="D3" s="44"/>
      <c r="E3" s="44"/>
      <c r="F3" s="44"/>
      <c r="G3" s="44"/>
      <c r="H3" s="44"/>
      <c r="I3" s="45"/>
      <c r="J3" s="43" t="s">
        <v>2</v>
      </c>
      <c r="K3" s="44"/>
      <c r="L3" s="44"/>
      <c r="M3" s="44"/>
      <c r="N3" s="44"/>
      <c r="O3" s="44"/>
      <c r="P3" s="45"/>
      <c r="Q3" s="43" t="s">
        <v>3</v>
      </c>
      <c r="R3" s="44"/>
      <c r="S3" s="44"/>
      <c r="T3" s="44"/>
      <c r="U3" s="44"/>
      <c r="V3" s="44"/>
      <c r="W3" s="44"/>
      <c r="X3" s="43" t="s">
        <v>22</v>
      </c>
      <c r="Y3" s="44"/>
      <c r="Z3" s="44"/>
      <c r="AA3" s="44"/>
      <c r="AB3" s="44"/>
      <c r="AC3" s="44"/>
      <c r="AD3" s="45"/>
      <c r="AE3" s="43" t="s">
        <v>23</v>
      </c>
      <c r="AF3" s="44"/>
    </row>
    <row r="4" spans="1:32" ht="15.75" thickBot="1" x14ac:dyDescent="0.3">
      <c r="A4" s="46" t="s">
        <v>26</v>
      </c>
      <c r="B4" s="47"/>
      <c r="C4" s="39" t="s">
        <v>6</v>
      </c>
      <c r="D4" s="39" t="s">
        <v>7</v>
      </c>
      <c r="E4" s="39" t="s">
        <v>8</v>
      </c>
      <c r="F4" s="39" t="s">
        <v>8</v>
      </c>
      <c r="G4" s="39" t="s">
        <v>9</v>
      </c>
      <c r="H4" s="39" t="s">
        <v>4</v>
      </c>
      <c r="I4" s="39" t="s">
        <v>5</v>
      </c>
      <c r="J4" s="39" t="s">
        <v>6</v>
      </c>
      <c r="K4" s="39" t="s">
        <v>7</v>
      </c>
      <c r="L4" s="39" t="s">
        <v>8</v>
      </c>
      <c r="M4" s="39" t="s">
        <v>8</v>
      </c>
      <c r="N4" s="39" t="s">
        <v>9</v>
      </c>
      <c r="O4" s="39" t="s">
        <v>4</v>
      </c>
      <c r="P4" s="39" t="s">
        <v>5</v>
      </c>
      <c r="Q4" s="39" t="s">
        <v>6</v>
      </c>
      <c r="R4" s="39" t="s">
        <v>7</v>
      </c>
      <c r="S4" s="39" t="s">
        <v>8</v>
      </c>
      <c r="T4" s="39" t="s">
        <v>8</v>
      </c>
      <c r="U4" s="39" t="s">
        <v>9</v>
      </c>
      <c r="V4" s="39" t="s">
        <v>4</v>
      </c>
      <c r="W4" s="39" t="s">
        <v>5</v>
      </c>
      <c r="X4" s="39" t="s">
        <v>6</v>
      </c>
      <c r="Y4" s="39" t="s">
        <v>7</v>
      </c>
      <c r="Z4" s="39" t="s">
        <v>8</v>
      </c>
      <c r="AA4" s="39" t="s">
        <v>8</v>
      </c>
      <c r="AB4" s="39" t="s">
        <v>9</v>
      </c>
      <c r="AC4" s="39" t="s">
        <v>4</v>
      </c>
      <c r="AD4" s="39" t="s">
        <v>5</v>
      </c>
      <c r="AE4" s="39" t="s">
        <v>6</v>
      </c>
      <c r="AF4" s="39" t="s">
        <v>7</v>
      </c>
    </row>
    <row r="5" spans="1:32" ht="15.75" thickBot="1" x14ac:dyDescent="0.3">
      <c r="A5" s="48"/>
      <c r="B5" s="49"/>
      <c r="C5" s="38">
        <v>2</v>
      </c>
      <c r="D5" s="38">
        <v>3</v>
      </c>
      <c r="E5" s="38">
        <v>4</v>
      </c>
      <c r="F5" s="38">
        <v>5</v>
      </c>
      <c r="G5" s="38">
        <v>6</v>
      </c>
      <c r="H5" s="38">
        <v>7</v>
      </c>
      <c r="I5" s="38">
        <v>8</v>
      </c>
      <c r="J5" s="38">
        <v>9</v>
      </c>
      <c r="K5" s="38">
        <v>10</v>
      </c>
      <c r="L5" s="38">
        <v>11</v>
      </c>
      <c r="M5" s="38">
        <v>12</v>
      </c>
      <c r="N5" s="38">
        <v>13</v>
      </c>
      <c r="O5" s="38">
        <v>14</v>
      </c>
      <c r="P5" s="38">
        <v>15</v>
      </c>
      <c r="Q5" s="38">
        <v>16</v>
      </c>
      <c r="R5" s="38">
        <v>17</v>
      </c>
      <c r="S5" s="38">
        <v>18</v>
      </c>
      <c r="T5" s="38">
        <v>19</v>
      </c>
      <c r="U5" s="38">
        <v>20</v>
      </c>
      <c r="V5" s="38">
        <v>21</v>
      </c>
      <c r="W5" s="38">
        <v>22</v>
      </c>
      <c r="X5" s="38">
        <v>23</v>
      </c>
      <c r="Y5" s="38">
        <v>24</v>
      </c>
      <c r="Z5" s="38">
        <v>25</v>
      </c>
      <c r="AA5" s="38">
        <v>26</v>
      </c>
      <c r="AB5" s="38">
        <v>27</v>
      </c>
      <c r="AC5" s="38">
        <v>28</v>
      </c>
      <c r="AD5" s="38">
        <v>29</v>
      </c>
      <c r="AE5" s="38">
        <v>30</v>
      </c>
      <c r="AF5" s="38">
        <v>31</v>
      </c>
    </row>
    <row r="6" spans="1:32" ht="15.75" thickBot="1" x14ac:dyDescent="0.3">
      <c r="A6" s="5" t="s">
        <v>24</v>
      </c>
      <c r="B6" s="6"/>
      <c r="C6" s="28"/>
      <c r="D6" s="28"/>
      <c r="E6" s="28"/>
      <c r="F6" s="28"/>
      <c r="G6" s="28"/>
      <c r="H6" s="28"/>
      <c r="I6" s="11"/>
      <c r="J6" s="28"/>
      <c r="K6" s="28"/>
      <c r="L6" s="28"/>
      <c r="M6" s="28"/>
      <c r="N6" s="28"/>
      <c r="O6" s="28"/>
      <c r="P6" s="11"/>
      <c r="Q6" s="10"/>
      <c r="R6" s="28"/>
      <c r="S6" s="28"/>
      <c r="T6" s="28"/>
      <c r="U6" s="28"/>
      <c r="V6" s="28"/>
      <c r="W6" s="11"/>
      <c r="X6" s="10"/>
      <c r="Y6" s="28"/>
      <c r="Z6" s="28"/>
      <c r="AA6" s="28"/>
      <c r="AB6" s="28"/>
      <c r="AC6" s="28"/>
      <c r="AD6" s="28"/>
      <c r="AE6" s="10"/>
      <c r="AF6" s="28"/>
    </row>
    <row r="7" spans="1:32" x14ac:dyDescent="0.25">
      <c r="A7" s="7"/>
      <c r="B7" s="24" t="s">
        <v>11</v>
      </c>
      <c r="C7" s="16"/>
      <c r="D7" s="16"/>
      <c r="E7" s="16"/>
      <c r="F7" s="16"/>
      <c r="G7" s="16"/>
      <c r="H7" s="16"/>
      <c r="I7" s="18"/>
      <c r="J7" s="16"/>
      <c r="K7" s="16"/>
      <c r="L7" s="16"/>
      <c r="M7" s="16"/>
      <c r="N7" s="16"/>
      <c r="O7" s="16"/>
      <c r="P7" s="18"/>
      <c r="Q7" s="16"/>
      <c r="R7" s="16"/>
      <c r="S7" s="16"/>
      <c r="T7" s="16"/>
      <c r="U7" s="16"/>
      <c r="V7" s="16"/>
      <c r="W7" s="18"/>
      <c r="X7" s="16"/>
      <c r="Y7" s="16"/>
      <c r="Z7" s="16"/>
      <c r="AA7" s="16"/>
      <c r="AB7" s="16"/>
      <c r="AC7" s="16"/>
      <c r="AD7" s="16"/>
      <c r="AE7" s="16"/>
      <c r="AF7" s="16"/>
    </row>
    <row r="8" spans="1:32" x14ac:dyDescent="0.25">
      <c r="A8" s="22"/>
      <c r="B8" s="21" t="s">
        <v>14</v>
      </c>
      <c r="C8" s="4">
        <v>24</v>
      </c>
      <c r="D8" s="4">
        <v>24</v>
      </c>
      <c r="E8" s="4">
        <v>12</v>
      </c>
      <c r="F8" s="4">
        <v>13</v>
      </c>
      <c r="G8" s="4">
        <v>33</v>
      </c>
      <c r="H8" s="4">
        <v>17</v>
      </c>
      <c r="I8" s="9">
        <v>16</v>
      </c>
      <c r="J8" s="4"/>
      <c r="K8" s="4"/>
      <c r="L8" s="4"/>
      <c r="M8" s="4"/>
      <c r="N8" s="4"/>
      <c r="O8" s="4"/>
      <c r="P8" s="9"/>
      <c r="Q8" s="4"/>
      <c r="R8" s="4"/>
      <c r="S8" s="4"/>
      <c r="T8" s="4"/>
      <c r="U8" s="4"/>
      <c r="V8" s="4"/>
      <c r="W8" s="9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25">
      <c r="A9" s="25"/>
      <c r="B9" s="26" t="s">
        <v>12</v>
      </c>
      <c r="C9" s="20"/>
      <c r="D9" s="20"/>
      <c r="E9" s="20"/>
      <c r="F9" s="20"/>
      <c r="G9" s="20"/>
      <c r="H9" s="20"/>
      <c r="I9" s="19"/>
      <c r="J9" s="20"/>
      <c r="K9" s="20"/>
      <c r="L9" s="20"/>
      <c r="M9" s="20"/>
      <c r="N9" s="20"/>
      <c r="O9" s="20"/>
      <c r="P9" s="19"/>
      <c r="Q9" s="20"/>
      <c r="R9" s="20"/>
      <c r="S9" s="20"/>
      <c r="T9" s="20"/>
      <c r="U9" s="20"/>
      <c r="V9" s="20"/>
      <c r="W9" s="19"/>
      <c r="X9" s="20"/>
      <c r="Y9" s="20"/>
      <c r="Z9" s="20"/>
      <c r="AA9" s="20"/>
      <c r="AB9" s="20"/>
      <c r="AC9" s="20"/>
      <c r="AD9" s="20"/>
      <c r="AE9" s="20"/>
      <c r="AF9" s="20"/>
    </row>
    <row r="10" spans="1:32" x14ac:dyDescent="0.25">
      <c r="A10" s="22"/>
      <c r="B10" s="21" t="s">
        <v>15</v>
      </c>
      <c r="C10" s="4">
        <v>7</v>
      </c>
      <c r="D10" s="4">
        <v>11</v>
      </c>
      <c r="E10" s="4">
        <v>12</v>
      </c>
      <c r="F10" s="4">
        <v>4</v>
      </c>
      <c r="G10" s="4">
        <v>6</v>
      </c>
      <c r="H10" s="4">
        <v>2</v>
      </c>
      <c r="I10" s="9">
        <v>7</v>
      </c>
      <c r="J10" s="4"/>
      <c r="K10" s="4"/>
      <c r="L10" s="4"/>
      <c r="M10" s="4"/>
      <c r="N10" s="4"/>
      <c r="O10" s="4"/>
      <c r="P10" s="9"/>
      <c r="Q10" s="4"/>
      <c r="R10" s="4"/>
      <c r="S10" s="4"/>
      <c r="T10" s="4"/>
      <c r="U10" s="4"/>
      <c r="V10" s="4"/>
      <c r="W10" s="9"/>
      <c r="X10" s="4"/>
      <c r="Y10" s="4"/>
      <c r="Z10" s="4"/>
      <c r="AA10" s="4"/>
      <c r="AB10" s="4"/>
      <c r="AC10" s="4"/>
      <c r="AD10" s="4"/>
      <c r="AE10" s="4"/>
      <c r="AF10" s="4"/>
    </row>
    <row r="11" spans="1:32" ht="15.75" thickBot="1" x14ac:dyDescent="0.3">
      <c r="A11" s="12" t="s">
        <v>13</v>
      </c>
      <c r="B11" s="13"/>
      <c r="C11" s="13"/>
      <c r="D11" s="13"/>
      <c r="E11" s="13"/>
      <c r="F11" s="13"/>
      <c r="G11" s="13"/>
      <c r="H11" s="13"/>
      <c r="I11" s="15"/>
      <c r="J11" s="13"/>
      <c r="K11" s="13"/>
      <c r="L11" s="13"/>
      <c r="M11" s="13"/>
      <c r="N11" s="13"/>
      <c r="O11" s="13"/>
      <c r="P11" s="15"/>
      <c r="Q11" s="13"/>
      <c r="R11" s="13"/>
      <c r="S11" s="13"/>
      <c r="T11" s="13"/>
      <c r="U11" s="13"/>
      <c r="V11" s="13"/>
      <c r="W11" s="15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x14ac:dyDescent="0.25">
      <c r="A12" s="7"/>
      <c r="B12" s="24" t="s">
        <v>11</v>
      </c>
      <c r="C12" s="16"/>
      <c r="D12" s="16"/>
      <c r="E12" s="16"/>
      <c r="F12" s="16"/>
      <c r="G12" s="16"/>
      <c r="H12" s="16"/>
      <c r="I12" s="18"/>
      <c r="J12" s="16"/>
      <c r="K12" s="16"/>
      <c r="L12" s="16"/>
      <c r="M12" s="16"/>
      <c r="N12" s="16"/>
      <c r="O12" s="16"/>
      <c r="P12" s="18"/>
      <c r="Q12" s="16"/>
      <c r="R12" s="16"/>
      <c r="S12" s="16"/>
      <c r="T12" s="16"/>
      <c r="U12" s="16"/>
      <c r="V12" s="16"/>
      <c r="W12" s="18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x14ac:dyDescent="0.25">
      <c r="A13" s="22"/>
      <c r="B13" s="21" t="s">
        <v>14</v>
      </c>
      <c r="C13" s="4">
        <v>0</v>
      </c>
      <c r="D13" s="4">
        <v>15</v>
      </c>
      <c r="E13" s="4">
        <v>6</v>
      </c>
      <c r="F13" s="4">
        <v>1</v>
      </c>
      <c r="G13" s="4">
        <v>3</v>
      </c>
      <c r="H13" s="4">
        <v>3</v>
      </c>
      <c r="I13" s="9">
        <v>0</v>
      </c>
      <c r="J13" s="4"/>
      <c r="K13" s="4"/>
      <c r="L13" s="4"/>
      <c r="M13" s="4"/>
      <c r="N13" s="4"/>
      <c r="O13" s="4"/>
      <c r="P13" s="9"/>
      <c r="Q13" s="4"/>
      <c r="R13" s="4"/>
      <c r="S13" s="4"/>
      <c r="T13" s="4"/>
      <c r="U13" s="4"/>
      <c r="V13" s="4"/>
      <c r="W13" s="9"/>
      <c r="X13" s="4"/>
      <c r="Y13" s="4"/>
      <c r="Z13" s="4"/>
      <c r="AA13" s="4"/>
      <c r="AB13" s="4"/>
      <c r="AC13" s="4"/>
      <c r="AD13" s="4"/>
      <c r="AE13" s="4"/>
      <c r="AF13" s="4"/>
    </row>
    <row r="14" spans="1:32" x14ac:dyDescent="0.25">
      <c r="A14" s="25"/>
      <c r="B14" s="26" t="s">
        <v>12</v>
      </c>
      <c r="C14" s="20"/>
      <c r="D14" s="20"/>
      <c r="E14" s="20"/>
      <c r="F14" s="20"/>
      <c r="G14" s="20"/>
      <c r="H14" s="20"/>
      <c r="I14" s="19"/>
      <c r="J14" s="20"/>
      <c r="K14" s="20"/>
      <c r="L14" s="20"/>
      <c r="M14" s="20"/>
      <c r="N14" s="20"/>
      <c r="O14" s="20"/>
      <c r="P14" s="19"/>
      <c r="Q14" s="20"/>
      <c r="R14" s="20"/>
      <c r="S14" s="20"/>
      <c r="T14" s="20"/>
      <c r="U14" s="20"/>
      <c r="V14" s="20"/>
      <c r="W14" s="19"/>
      <c r="X14" s="20"/>
      <c r="Y14" s="20"/>
      <c r="Z14" s="20"/>
      <c r="AA14" s="20"/>
      <c r="AB14" s="20"/>
      <c r="AC14" s="20"/>
      <c r="AD14" s="20"/>
      <c r="AE14" s="20"/>
      <c r="AF14" s="20"/>
    </row>
    <row r="15" spans="1:32" ht="15.75" thickBot="1" x14ac:dyDescent="0.3">
      <c r="A15" s="3"/>
      <c r="B15" s="23" t="s">
        <v>15</v>
      </c>
      <c r="C15" s="17">
        <v>0</v>
      </c>
      <c r="D15" s="17">
        <v>4</v>
      </c>
      <c r="E15" s="17">
        <v>1</v>
      </c>
      <c r="F15" s="17">
        <v>0</v>
      </c>
      <c r="G15" s="17">
        <v>3</v>
      </c>
      <c r="H15" s="17">
        <v>1</v>
      </c>
      <c r="I15" s="14">
        <v>0</v>
      </c>
      <c r="J15" s="17"/>
      <c r="K15" s="17"/>
      <c r="L15" s="17"/>
      <c r="M15" s="17"/>
      <c r="N15" s="17"/>
      <c r="O15" s="17"/>
      <c r="P15" s="14"/>
      <c r="Q15" s="17"/>
      <c r="R15" s="17"/>
      <c r="S15" s="17"/>
      <c r="T15" s="17"/>
      <c r="U15" s="17"/>
      <c r="V15" s="17"/>
      <c r="W15" s="14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x14ac:dyDescent="0.25">
      <c r="A16" s="7" t="s">
        <v>17</v>
      </c>
      <c r="B16" s="24" t="s">
        <v>18</v>
      </c>
      <c r="C16" s="16">
        <f t="shared" ref="C16:AF19" si="0">SUM(C7,C12)</f>
        <v>0</v>
      </c>
      <c r="D16" s="16">
        <f t="shared" si="0"/>
        <v>0</v>
      </c>
      <c r="E16" s="16">
        <f t="shared" si="0"/>
        <v>0</v>
      </c>
      <c r="F16" s="16">
        <f t="shared" si="0"/>
        <v>0</v>
      </c>
      <c r="G16" s="16">
        <f t="shared" si="0"/>
        <v>0</v>
      </c>
      <c r="H16" s="16">
        <f t="shared" si="0"/>
        <v>0</v>
      </c>
      <c r="I16" s="16">
        <f t="shared" si="0"/>
        <v>0</v>
      </c>
      <c r="J16" s="16">
        <f t="shared" si="0"/>
        <v>0</v>
      </c>
      <c r="K16" s="16">
        <f t="shared" si="0"/>
        <v>0</v>
      </c>
      <c r="L16" s="16">
        <f t="shared" si="0"/>
        <v>0</v>
      </c>
      <c r="M16" s="16">
        <f t="shared" si="0"/>
        <v>0</v>
      </c>
      <c r="N16" s="16">
        <f t="shared" si="0"/>
        <v>0</v>
      </c>
      <c r="O16" s="16">
        <f t="shared" si="0"/>
        <v>0</v>
      </c>
      <c r="P16" s="16">
        <f t="shared" si="0"/>
        <v>0</v>
      </c>
      <c r="Q16" s="16">
        <f t="shared" si="0"/>
        <v>0</v>
      </c>
      <c r="R16" s="16">
        <f t="shared" si="0"/>
        <v>0</v>
      </c>
      <c r="S16" s="16">
        <f t="shared" si="0"/>
        <v>0</v>
      </c>
      <c r="T16" s="16">
        <f t="shared" si="0"/>
        <v>0</v>
      </c>
      <c r="U16" s="16">
        <f t="shared" si="0"/>
        <v>0</v>
      </c>
      <c r="V16" s="16">
        <f t="shared" si="0"/>
        <v>0</v>
      </c>
      <c r="W16" s="16">
        <f t="shared" si="0"/>
        <v>0</v>
      </c>
      <c r="X16" s="16">
        <f t="shared" si="0"/>
        <v>0</v>
      </c>
      <c r="Y16" s="16">
        <f t="shared" si="0"/>
        <v>0</v>
      </c>
      <c r="Z16" s="16">
        <f t="shared" si="0"/>
        <v>0</v>
      </c>
      <c r="AA16" s="16">
        <f t="shared" si="0"/>
        <v>0</v>
      </c>
      <c r="AB16" s="16">
        <f t="shared" si="0"/>
        <v>0</v>
      </c>
      <c r="AC16" s="16">
        <f t="shared" si="0"/>
        <v>0</v>
      </c>
      <c r="AD16" s="16">
        <f t="shared" si="0"/>
        <v>0</v>
      </c>
      <c r="AE16" s="16">
        <f t="shared" si="0"/>
        <v>0</v>
      </c>
      <c r="AF16" s="16">
        <f t="shared" si="0"/>
        <v>0</v>
      </c>
    </row>
    <row r="17" spans="1:32" x14ac:dyDescent="0.25">
      <c r="A17" s="22" t="s">
        <v>19</v>
      </c>
      <c r="B17" s="21" t="s">
        <v>21</v>
      </c>
      <c r="C17" s="4">
        <f t="shared" ref="C17:G19" si="1">SUM(C8,C13)</f>
        <v>24</v>
      </c>
      <c r="D17" s="4">
        <f t="shared" si="1"/>
        <v>39</v>
      </c>
      <c r="E17" s="4">
        <f t="shared" si="1"/>
        <v>18</v>
      </c>
      <c r="F17" s="4">
        <f t="shared" si="1"/>
        <v>14</v>
      </c>
      <c r="G17" s="4">
        <f t="shared" si="1"/>
        <v>36</v>
      </c>
      <c r="H17" s="4">
        <f t="shared" si="0"/>
        <v>20</v>
      </c>
      <c r="I17" s="4">
        <f t="shared" si="0"/>
        <v>16</v>
      </c>
      <c r="J17" s="4">
        <f t="shared" si="0"/>
        <v>0</v>
      </c>
      <c r="K17" s="4">
        <f t="shared" si="0"/>
        <v>0</v>
      </c>
      <c r="L17" s="4">
        <f t="shared" si="0"/>
        <v>0</v>
      </c>
      <c r="M17" s="4">
        <f t="shared" si="0"/>
        <v>0</v>
      </c>
      <c r="N17" s="4">
        <f t="shared" si="0"/>
        <v>0</v>
      </c>
      <c r="O17" s="4">
        <f t="shared" si="0"/>
        <v>0</v>
      </c>
      <c r="P17" s="4">
        <f t="shared" si="0"/>
        <v>0</v>
      </c>
      <c r="Q17" s="4">
        <f t="shared" si="0"/>
        <v>0</v>
      </c>
      <c r="R17" s="4">
        <f t="shared" si="0"/>
        <v>0</v>
      </c>
      <c r="S17" s="4">
        <f t="shared" si="0"/>
        <v>0</v>
      </c>
      <c r="T17" s="4">
        <f t="shared" si="0"/>
        <v>0</v>
      </c>
      <c r="U17" s="4">
        <f t="shared" si="0"/>
        <v>0</v>
      </c>
      <c r="V17" s="4">
        <f t="shared" si="0"/>
        <v>0</v>
      </c>
      <c r="W17" s="4">
        <f t="shared" si="0"/>
        <v>0</v>
      </c>
      <c r="X17" s="4">
        <f t="shared" si="0"/>
        <v>0</v>
      </c>
      <c r="Y17" s="4">
        <f t="shared" si="0"/>
        <v>0</v>
      </c>
      <c r="Z17" s="4">
        <f t="shared" si="0"/>
        <v>0</v>
      </c>
      <c r="AA17" s="4">
        <f t="shared" si="0"/>
        <v>0</v>
      </c>
      <c r="AB17" s="4">
        <f t="shared" si="0"/>
        <v>0</v>
      </c>
      <c r="AC17" s="4">
        <f t="shared" si="0"/>
        <v>0</v>
      </c>
      <c r="AD17" s="4">
        <f t="shared" si="0"/>
        <v>0</v>
      </c>
      <c r="AE17" s="4">
        <f t="shared" si="0"/>
        <v>0</v>
      </c>
      <c r="AF17" s="4">
        <f t="shared" si="0"/>
        <v>0</v>
      </c>
    </row>
    <row r="18" spans="1:32" x14ac:dyDescent="0.25">
      <c r="A18" s="25" t="s">
        <v>20</v>
      </c>
      <c r="B18" s="26" t="s">
        <v>18</v>
      </c>
      <c r="C18" s="20">
        <f t="shared" si="1"/>
        <v>0</v>
      </c>
      <c r="D18" s="20">
        <f t="shared" si="1"/>
        <v>0</v>
      </c>
      <c r="E18" s="20">
        <f t="shared" si="1"/>
        <v>0</v>
      </c>
      <c r="F18" s="20">
        <f t="shared" si="1"/>
        <v>0</v>
      </c>
      <c r="G18" s="20">
        <f t="shared" si="1"/>
        <v>0</v>
      </c>
      <c r="H18" s="20">
        <f t="shared" si="0"/>
        <v>0</v>
      </c>
      <c r="I18" s="20">
        <f t="shared" si="0"/>
        <v>0</v>
      </c>
      <c r="J18" s="20">
        <f t="shared" si="0"/>
        <v>0</v>
      </c>
      <c r="K18" s="20">
        <f t="shared" si="0"/>
        <v>0</v>
      </c>
      <c r="L18" s="20">
        <f t="shared" si="0"/>
        <v>0</v>
      </c>
      <c r="M18" s="20">
        <f t="shared" si="0"/>
        <v>0</v>
      </c>
      <c r="N18" s="20">
        <f t="shared" si="0"/>
        <v>0</v>
      </c>
      <c r="O18" s="20">
        <f t="shared" si="0"/>
        <v>0</v>
      </c>
      <c r="P18" s="20">
        <f t="shared" si="0"/>
        <v>0</v>
      </c>
      <c r="Q18" s="20">
        <f t="shared" si="0"/>
        <v>0</v>
      </c>
      <c r="R18" s="20">
        <f t="shared" si="0"/>
        <v>0</v>
      </c>
      <c r="S18" s="20">
        <f t="shared" si="0"/>
        <v>0</v>
      </c>
      <c r="T18" s="20">
        <f t="shared" si="0"/>
        <v>0</v>
      </c>
      <c r="U18" s="20">
        <f t="shared" si="0"/>
        <v>0</v>
      </c>
      <c r="V18" s="20">
        <f t="shared" si="0"/>
        <v>0</v>
      </c>
      <c r="W18" s="20">
        <f t="shared" si="0"/>
        <v>0</v>
      </c>
      <c r="X18" s="20">
        <f t="shared" si="0"/>
        <v>0</v>
      </c>
      <c r="Y18" s="20">
        <f t="shared" si="0"/>
        <v>0</v>
      </c>
      <c r="Z18" s="20">
        <f t="shared" si="0"/>
        <v>0</v>
      </c>
      <c r="AA18" s="20">
        <f t="shared" si="0"/>
        <v>0</v>
      </c>
      <c r="AB18" s="20">
        <f t="shared" si="0"/>
        <v>0</v>
      </c>
      <c r="AC18" s="20">
        <f t="shared" si="0"/>
        <v>0</v>
      </c>
      <c r="AD18" s="20">
        <f t="shared" si="0"/>
        <v>0</v>
      </c>
      <c r="AE18" s="20">
        <f t="shared" si="0"/>
        <v>0</v>
      </c>
      <c r="AF18" s="20">
        <f t="shared" si="0"/>
        <v>0</v>
      </c>
    </row>
    <row r="19" spans="1:32" ht="15.75" thickBot="1" x14ac:dyDescent="0.3">
      <c r="A19" s="3"/>
      <c r="B19" s="23" t="s">
        <v>21</v>
      </c>
      <c r="C19" s="17">
        <f t="shared" si="1"/>
        <v>7</v>
      </c>
      <c r="D19" s="17">
        <f t="shared" si="1"/>
        <v>15</v>
      </c>
      <c r="E19" s="17">
        <f t="shared" si="1"/>
        <v>13</v>
      </c>
      <c r="F19" s="17">
        <f t="shared" si="1"/>
        <v>4</v>
      </c>
      <c r="G19" s="17">
        <f t="shared" si="1"/>
        <v>9</v>
      </c>
      <c r="H19" s="17">
        <f t="shared" si="0"/>
        <v>3</v>
      </c>
      <c r="I19" s="17">
        <f t="shared" si="0"/>
        <v>7</v>
      </c>
      <c r="J19" s="17">
        <f t="shared" si="0"/>
        <v>0</v>
      </c>
      <c r="K19" s="17">
        <f t="shared" si="0"/>
        <v>0</v>
      </c>
      <c r="L19" s="17">
        <f t="shared" si="0"/>
        <v>0</v>
      </c>
      <c r="M19" s="17">
        <f t="shared" si="0"/>
        <v>0</v>
      </c>
      <c r="N19" s="17">
        <f t="shared" si="0"/>
        <v>0</v>
      </c>
      <c r="O19" s="17">
        <f t="shared" si="0"/>
        <v>0</v>
      </c>
      <c r="P19" s="17">
        <f t="shared" si="0"/>
        <v>0</v>
      </c>
      <c r="Q19" s="17">
        <f t="shared" si="0"/>
        <v>0</v>
      </c>
      <c r="R19" s="17">
        <f t="shared" si="0"/>
        <v>0</v>
      </c>
      <c r="S19" s="17">
        <f t="shared" si="0"/>
        <v>0</v>
      </c>
      <c r="T19" s="17">
        <f t="shared" si="0"/>
        <v>0</v>
      </c>
      <c r="U19" s="17">
        <f t="shared" si="0"/>
        <v>0</v>
      </c>
      <c r="V19" s="17">
        <f t="shared" si="0"/>
        <v>0</v>
      </c>
      <c r="W19" s="17">
        <f t="shared" si="0"/>
        <v>0</v>
      </c>
      <c r="X19" s="17">
        <f t="shared" si="0"/>
        <v>0</v>
      </c>
      <c r="Y19" s="17">
        <f t="shared" si="0"/>
        <v>0</v>
      </c>
      <c r="Z19" s="17">
        <f t="shared" si="0"/>
        <v>0</v>
      </c>
      <c r="AA19" s="17">
        <f t="shared" si="0"/>
        <v>0</v>
      </c>
      <c r="AB19" s="17">
        <f t="shared" si="0"/>
        <v>0</v>
      </c>
      <c r="AC19" s="17">
        <f t="shared" si="0"/>
        <v>0</v>
      </c>
      <c r="AD19" s="17">
        <f t="shared" si="0"/>
        <v>0</v>
      </c>
      <c r="AE19" s="17">
        <f t="shared" si="0"/>
        <v>0</v>
      </c>
      <c r="AF19" s="17">
        <f t="shared" si="0"/>
        <v>0</v>
      </c>
    </row>
    <row r="20" spans="1:32" x14ac:dyDescent="0.25">
      <c r="A20" s="42"/>
      <c r="B20" s="41"/>
    </row>
    <row r="21" spans="1:32" x14ac:dyDescent="0.25">
      <c r="J21" s="36"/>
      <c r="Q21" s="36"/>
      <c r="W21" s="36"/>
      <c r="X21" s="36"/>
      <c r="AE21" s="36"/>
    </row>
    <row r="22" spans="1:32" x14ac:dyDescent="0.25">
      <c r="Q22" s="36"/>
      <c r="X22" s="36"/>
      <c r="AE22" s="36"/>
    </row>
    <row r="23" spans="1:32" x14ac:dyDescent="0.25">
      <c r="C23" s="36">
        <f>SUM(C8:I8)</f>
        <v>139</v>
      </c>
      <c r="Q23" s="36"/>
      <c r="X23" s="36"/>
      <c r="AE23" s="36"/>
    </row>
    <row r="24" spans="1:32" x14ac:dyDescent="0.25">
      <c r="Q24" s="36"/>
      <c r="X24" s="36"/>
      <c r="AE24" s="36"/>
    </row>
    <row r="25" spans="1:32" x14ac:dyDescent="0.25">
      <c r="C25" s="36">
        <f>SUM(C10:I10)</f>
        <v>49</v>
      </c>
      <c r="Q25" s="36"/>
      <c r="X25" s="36"/>
      <c r="AE25" s="36"/>
    </row>
    <row r="26" spans="1:32" x14ac:dyDescent="0.25">
      <c r="Q26" s="36"/>
      <c r="X26" s="36"/>
      <c r="AE26" s="36"/>
    </row>
    <row r="27" spans="1:32" x14ac:dyDescent="0.25">
      <c r="Q27" s="36"/>
      <c r="X27" s="36"/>
      <c r="AE27" s="36"/>
    </row>
    <row r="28" spans="1:32" x14ac:dyDescent="0.25">
      <c r="C28" s="36">
        <f>SUM(C13:I13)</f>
        <v>28</v>
      </c>
      <c r="Q28" s="36"/>
      <c r="X28" s="36"/>
      <c r="AE28" s="36"/>
    </row>
    <row r="29" spans="1:32" x14ac:dyDescent="0.25">
      <c r="Q29" s="36"/>
      <c r="X29" s="36"/>
      <c r="AE29" s="36"/>
    </row>
    <row r="30" spans="1:32" x14ac:dyDescent="0.25">
      <c r="C30" s="36">
        <f>SUM(C15:I15)</f>
        <v>9</v>
      </c>
      <c r="Q30" s="36"/>
      <c r="X30" s="36"/>
      <c r="AE30" s="36"/>
    </row>
    <row r="31" spans="1:32" x14ac:dyDescent="0.25">
      <c r="C31" s="36">
        <f t="shared" ref="C31:C33" si="2">SUM(C16:I16)</f>
        <v>0</v>
      </c>
      <c r="Q31" s="36"/>
      <c r="X31" s="36"/>
      <c r="AE31" s="36"/>
    </row>
    <row r="32" spans="1:32" x14ac:dyDescent="0.25">
      <c r="C32" s="36">
        <f>SUM(C17:I17)</f>
        <v>167</v>
      </c>
      <c r="Q32" s="36"/>
      <c r="X32" s="36"/>
      <c r="AE32" s="36"/>
    </row>
    <row r="33" spans="3:31" x14ac:dyDescent="0.25">
      <c r="C33" s="36">
        <f t="shared" si="2"/>
        <v>0</v>
      </c>
      <c r="Q33" s="36"/>
      <c r="X33" s="36"/>
      <c r="AE33" s="36"/>
    </row>
    <row r="34" spans="3:31" x14ac:dyDescent="0.25">
      <c r="C34" s="36">
        <f>SUM(C19:I19)</f>
        <v>58</v>
      </c>
      <c r="X34" s="36"/>
      <c r="AE34" s="36"/>
    </row>
  </sheetData>
  <mergeCells count="7">
    <mergeCell ref="X3:AD3"/>
    <mergeCell ref="AE3:AF3"/>
    <mergeCell ref="A4:B5"/>
    <mergeCell ref="A3:B3"/>
    <mergeCell ref="C3:I3"/>
    <mergeCell ref="J3:P3"/>
    <mergeCell ref="Q3:W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T3:BX61"/>
  <sheetViews>
    <sheetView tabSelected="1" zoomScale="70" zoomScaleNormal="70" workbookViewId="0">
      <selection activeCell="N36" sqref="N36"/>
    </sheetView>
  </sheetViews>
  <sheetFormatPr baseColWidth="10" defaultRowHeight="15" x14ac:dyDescent="0.25"/>
  <cols>
    <col min="1" max="19" width="11.42578125" style="27"/>
    <col min="20" max="21" width="7.7109375" style="27" customWidth="1"/>
    <col min="22" max="22" width="11.42578125" style="27"/>
    <col min="23" max="23" width="30.7109375" style="27" bestFit="1" customWidth="1"/>
    <col min="24" max="16384" width="11.42578125" style="27"/>
  </cols>
  <sheetData>
    <row r="3" spans="20:76" x14ac:dyDescent="0.25">
      <c r="T3" s="29"/>
      <c r="U3" s="29"/>
      <c r="V3" s="34"/>
      <c r="W3" s="52" t="s">
        <v>0</v>
      </c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</row>
    <row r="4" spans="20:76" x14ac:dyDescent="0.25">
      <c r="T4" s="32"/>
      <c r="U4" s="32"/>
      <c r="V4" s="30" t="s">
        <v>10</v>
      </c>
      <c r="W4" s="30"/>
      <c r="Y4" s="35">
        <v>1</v>
      </c>
      <c r="Z4" s="35">
        <v>2</v>
      </c>
      <c r="AA4" s="35">
        <v>3</v>
      </c>
      <c r="AB4" s="35">
        <v>4</v>
      </c>
      <c r="AC4" s="35">
        <v>5</v>
      </c>
      <c r="AD4" s="35">
        <v>6</v>
      </c>
      <c r="AE4" s="35">
        <v>7</v>
      </c>
      <c r="AF4" s="35">
        <v>8</v>
      </c>
      <c r="AG4" s="35">
        <v>9</v>
      </c>
      <c r="AH4" s="35">
        <v>10</v>
      </c>
      <c r="AI4" s="35">
        <v>11</v>
      </c>
      <c r="AJ4" s="35">
        <v>12</v>
      </c>
      <c r="AK4" s="35">
        <v>13</v>
      </c>
      <c r="AL4" s="35">
        <v>14</v>
      </c>
      <c r="AM4" s="35">
        <v>15</v>
      </c>
      <c r="AN4" s="35">
        <v>16</v>
      </c>
      <c r="AO4" s="35">
        <v>17</v>
      </c>
      <c r="AP4" s="35">
        <v>18</v>
      </c>
      <c r="AQ4" s="35">
        <v>19</v>
      </c>
      <c r="AR4" s="35">
        <v>20</v>
      </c>
      <c r="AS4" s="35">
        <v>21</v>
      </c>
      <c r="AT4" s="35">
        <v>22</v>
      </c>
      <c r="AU4" s="35">
        <v>23</v>
      </c>
      <c r="AV4" s="35">
        <v>24</v>
      </c>
      <c r="AW4" s="35">
        <v>25</v>
      </c>
      <c r="AX4" s="35">
        <v>26</v>
      </c>
      <c r="AY4" s="35">
        <v>27</v>
      </c>
      <c r="AZ4" s="35">
        <v>28</v>
      </c>
      <c r="BA4" s="35">
        <v>29</v>
      </c>
      <c r="BB4" s="35">
        <v>30</v>
      </c>
      <c r="BC4" s="35">
        <v>31</v>
      </c>
      <c r="BD4" s="35">
        <v>32</v>
      </c>
      <c r="BE4" s="35">
        <v>33</v>
      </c>
      <c r="BF4" s="35">
        <v>34</v>
      </c>
      <c r="BG4" s="35">
        <v>35</v>
      </c>
      <c r="BH4" s="35">
        <v>36</v>
      </c>
      <c r="BI4" s="35">
        <v>37</v>
      </c>
      <c r="BJ4" s="35">
        <v>38</v>
      </c>
      <c r="BK4" s="35">
        <v>39</v>
      </c>
      <c r="BL4" s="27">
        <v>40</v>
      </c>
      <c r="BM4" s="27">
        <v>41</v>
      </c>
      <c r="BN4" s="27">
        <v>42</v>
      </c>
      <c r="BO4" s="27">
        <v>43</v>
      </c>
      <c r="BP4" s="27">
        <v>44</v>
      </c>
      <c r="BQ4" s="27">
        <v>45</v>
      </c>
      <c r="BR4" s="27">
        <v>46</v>
      </c>
      <c r="BS4" s="27">
        <v>47</v>
      </c>
      <c r="BT4" s="27">
        <v>48</v>
      </c>
      <c r="BU4" s="27">
        <v>49</v>
      </c>
      <c r="BV4" s="27">
        <v>50</v>
      </c>
      <c r="BW4" s="27">
        <v>51</v>
      </c>
      <c r="BX4" s="27">
        <v>52</v>
      </c>
    </row>
    <row r="5" spans="20:76" x14ac:dyDescent="0.25">
      <c r="T5" s="32"/>
      <c r="U5" s="32"/>
      <c r="V5" s="30"/>
      <c r="W5" s="31" t="s">
        <v>11</v>
      </c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P5" s="32"/>
      <c r="AQ5" s="32"/>
      <c r="AR5" s="32"/>
      <c r="AS5" s="32"/>
      <c r="AU5" s="32"/>
      <c r="AV5" s="32"/>
      <c r="AW5" s="32"/>
      <c r="BA5" s="32"/>
      <c r="BB5" s="32"/>
      <c r="BC5" s="32"/>
      <c r="BD5" s="32"/>
      <c r="BE5" s="32"/>
      <c r="BF5" s="32"/>
      <c r="BG5" s="32"/>
    </row>
    <row r="6" spans="20:76" x14ac:dyDescent="0.25">
      <c r="T6" s="32"/>
      <c r="U6" s="32"/>
      <c r="V6" s="30"/>
      <c r="W6" s="31" t="s">
        <v>14</v>
      </c>
      <c r="Y6" s="32">
        <v>139</v>
      </c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P6" s="32"/>
      <c r="AQ6" s="32"/>
      <c r="AR6" s="32"/>
      <c r="AS6" s="32"/>
      <c r="AU6" s="32"/>
      <c r="AV6" s="32"/>
      <c r="AW6" s="32"/>
      <c r="BA6" s="32"/>
      <c r="BB6" s="32"/>
      <c r="BC6" s="32"/>
      <c r="BD6" s="32"/>
      <c r="BE6" s="32"/>
      <c r="BF6" s="32"/>
      <c r="BG6" s="32"/>
    </row>
    <row r="7" spans="20:76" x14ac:dyDescent="0.25">
      <c r="T7" s="32"/>
      <c r="U7" s="32"/>
      <c r="V7" s="30"/>
      <c r="W7" s="31" t="s">
        <v>12</v>
      </c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P7" s="32"/>
      <c r="AQ7" s="32"/>
      <c r="AR7" s="32"/>
      <c r="AS7" s="32"/>
      <c r="AU7" s="32"/>
      <c r="AV7" s="32"/>
      <c r="AW7" s="32"/>
      <c r="BA7" s="32"/>
      <c r="BB7" s="32"/>
      <c r="BC7" s="32"/>
      <c r="BD7" s="32"/>
      <c r="BE7" s="32"/>
      <c r="BF7" s="32"/>
      <c r="BG7" s="32"/>
    </row>
    <row r="8" spans="20:76" x14ac:dyDescent="0.25">
      <c r="T8" s="32"/>
      <c r="U8" s="32"/>
      <c r="V8" s="30"/>
      <c r="W8" s="31" t="s">
        <v>15</v>
      </c>
      <c r="Y8" s="32">
        <v>49</v>
      </c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P8" s="32"/>
      <c r="AQ8" s="32"/>
      <c r="AR8" s="32"/>
      <c r="AS8" s="32"/>
      <c r="AU8" s="32"/>
      <c r="AV8" s="32"/>
      <c r="AW8" s="32"/>
      <c r="BA8" s="32"/>
      <c r="BB8" s="32"/>
      <c r="BC8" s="32"/>
      <c r="BD8" s="32"/>
      <c r="BE8" s="32"/>
      <c r="BF8" s="32"/>
      <c r="BG8" s="32"/>
    </row>
    <row r="9" spans="20:76" x14ac:dyDescent="0.25">
      <c r="T9" s="32"/>
      <c r="U9" s="32"/>
      <c r="V9" s="30" t="s">
        <v>13</v>
      </c>
      <c r="W9" s="30"/>
      <c r="Y9" s="32"/>
      <c r="Z9" s="32"/>
      <c r="AA9" s="32"/>
      <c r="AB9" s="32"/>
      <c r="AD9" s="32"/>
      <c r="AE9" s="32"/>
      <c r="AF9" s="32"/>
      <c r="AH9" s="32"/>
      <c r="AI9" s="32"/>
      <c r="AJ9" s="32"/>
      <c r="AL9" s="32"/>
      <c r="AM9" s="32"/>
      <c r="AN9" s="32"/>
      <c r="AP9" s="32"/>
      <c r="AQ9" s="32"/>
      <c r="AR9" s="32"/>
      <c r="AS9" s="32"/>
      <c r="AU9" s="32"/>
      <c r="AV9" s="32"/>
      <c r="AW9" s="32"/>
      <c r="BA9" s="32"/>
      <c r="BB9" s="32"/>
      <c r="BC9" s="32"/>
      <c r="BD9" s="32"/>
      <c r="BE9" s="32"/>
      <c r="BF9" s="32"/>
      <c r="BG9" s="32"/>
    </row>
    <row r="10" spans="20:76" x14ac:dyDescent="0.25">
      <c r="T10" s="32"/>
      <c r="U10" s="32"/>
      <c r="V10" s="30"/>
      <c r="W10" s="31" t="s">
        <v>11</v>
      </c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P10" s="32"/>
      <c r="AQ10" s="32"/>
      <c r="AR10" s="32"/>
      <c r="AS10" s="32"/>
      <c r="AU10" s="32"/>
      <c r="AV10" s="32"/>
      <c r="AW10" s="32"/>
      <c r="BA10" s="32"/>
      <c r="BB10" s="32"/>
      <c r="BC10" s="32"/>
      <c r="BD10" s="32"/>
      <c r="BE10" s="32"/>
      <c r="BF10" s="32"/>
      <c r="BG10" s="32"/>
    </row>
    <row r="11" spans="20:76" x14ac:dyDescent="0.25">
      <c r="T11" s="32"/>
      <c r="U11" s="32"/>
      <c r="V11" s="30"/>
      <c r="W11" s="31" t="s">
        <v>14</v>
      </c>
      <c r="Y11" s="32">
        <v>28</v>
      </c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P11" s="32"/>
      <c r="AQ11" s="32"/>
      <c r="AR11" s="32"/>
      <c r="AS11" s="32"/>
      <c r="AU11" s="32"/>
      <c r="AV11" s="32"/>
      <c r="AW11" s="32"/>
      <c r="BA11" s="32"/>
      <c r="BB11" s="32"/>
      <c r="BC11" s="32"/>
      <c r="BD11" s="32"/>
      <c r="BE11" s="32"/>
      <c r="BF11" s="32"/>
      <c r="BG11" s="32"/>
    </row>
    <row r="12" spans="20:76" x14ac:dyDescent="0.25">
      <c r="T12" s="32"/>
      <c r="U12" s="32"/>
      <c r="V12" s="30"/>
      <c r="W12" s="31" t="s">
        <v>12</v>
      </c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P12" s="32"/>
      <c r="AQ12" s="32"/>
      <c r="AR12" s="32"/>
      <c r="AS12" s="32"/>
      <c r="AU12" s="32"/>
      <c r="AV12" s="32"/>
      <c r="AW12" s="32"/>
      <c r="BA12" s="32"/>
      <c r="BB12" s="32"/>
      <c r="BC12" s="32"/>
      <c r="BD12" s="32"/>
      <c r="BE12" s="32"/>
      <c r="BF12" s="32"/>
      <c r="BG12" s="32"/>
    </row>
    <row r="13" spans="20:76" x14ac:dyDescent="0.25">
      <c r="T13" s="32"/>
      <c r="U13" s="32"/>
      <c r="V13" s="30"/>
      <c r="W13" s="31" t="s">
        <v>15</v>
      </c>
      <c r="Y13" s="32">
        <v>9</v>
      </c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P13" s="32"/>
      <c r="AQ13" s="32"/>
      <c r="AR13" s="32"/>
      <c r="AS13" s="32"/>
      <c r="AU13" s="32"/>
      <c r="AV13" s="32"/>
      <c r="AW13" s="32"/>
      <c r="BA13" s="32"/>
      <c r="BB13" s="32"/>
      <c r="BC13" s="32"/>
      <c r="BD13" s="32"/>
      <c r="BE13" s="32"/>
      <c r="BF13" s="32"/>
      <c r="BG13" s="32"/>
    </row>
    <row r="14" spans="20:76" x14ac:dyDescent="0.25">
      <c r="T14" s="32"/>
      <c r="U14" s="32"/>
      <c r="V14" s="30" t="s">
        <v>17</v>
      </c>
      <c r="W14" s="31" t="s">
        <v>18</v>
      </c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P14" s="32"/>
      <c r="AQ14" s="32"/>
      <c r="AR14" s="32"/>
      <c r="AS14" s="32"/>
      <c r="AU14" s="32"/>
      <c r="AV14" s="32"/>
      <c r="AW14" s="32"/>
      <c r="BA14" s="32"/>
      <c r="BB14" s="32"/>
      <c r="BC14" s="32"/>
      <c r="BD14" s="32"/>
      <c r="BE14" s="32"/>
      <c r="BF14" s="32"/>
      <c r="BG14" s="32"/>
    </row>
    <row r="15" spans="20:76" x14ac:dyDescent="0.25">
      <c r="T15" s="32"/>
      <c r="U15" s="32"/>
      <c r="V15" s="30" t="s">
        <v>19</v>
      </c>
      <c r="W15" s="31" t="s">
        <v>21</v>
      </c>
      <c r="Y15" s="32">
        <v>167</v>
      </c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P15" s="32"/>
      <c r="AQ15" s="32"/>
      <c r="AR15" s="32"/>
      <c r="AS15" s="32"/>
      <c r="AU15" s="32"/>
      <c r="AV15" s="32"/>
      <c r="AW15" s="32"/>
      <c r="BA15" s="32"/>
      <c r="BB15" s="32"/>
      <c r="BC15" s="32"/>
      <c r="BD15" s="32"/>
      <c r="BE15" s="32"/>
      <c r="BF15" s="32"/>
      <c r="BG15" s="32"/>
    </row>
    <row r="16" spans="20:76" x14ac:dyDescent="0.25">
      <c r="T16" s="32"/>
      <c r="U16" s="32"/>
      <c r="V16" s="30" t="s">
        <v>20</v>
      </c>
      <c r="W16" s="31" t="s">
        <v>18</v>
      </c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P16" s="32"/>
      <c r="AQ16" s="32"/>
      <c r="AR16" s="32"/>
      <c r="AS16" s="32"/>
      <c r="AU16" s="32"/>
      <c r="AV16" s="32"/>
      <c r="AW16" s="32"/>
      <c r="BA16" s="32"/>
      <c r="BB16" s="32"/>
      <c r="BC16" s="32"/>
      <c r="BD16" s="32"/>
      <c r="BE16" s="32"/>
      <c r="BF16" s="32"/>
      <c r="BG16" s="32"/>
    </row>
    <row r="17" spans="22:59" x14ac:dyDescent="0.25">
      <c r="V17" s="30"/>
      <c r="W17" s="31" t="s">
        <v>21</v>
      </c>
      <c r="Y17" s="32">
        <v>58</v>
      </c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P17" s="32"/>
      <c r="AQ17" s="32"/>
      <c r="AR17" s="32"/>
      <c r="AS17" s="32"/>
      <c r="AU17" s="32"/>
      <c r="AV17" s="32"/>
      <c r="AW17" s="32"/>
      <c r="BA17" s="32"/>
      <c r="BB17" s="32"/>
      <c r="BC17" s="32"/>
      <c r="BD17" s="32"/>
      <c r="BE17" s="32"/>
      <c r="BF17" s="32"/>
      <c r="BG17" s="32"/>
    </row>
    <row r="18" spans="22:59" x14ac:dyDescent="0.25">
      <c r="V18" s="30"/>
      <c r="W18" s="30"/>
    </row>
    <row r="19" spans="22:59" x14ac:dyDescent="0.25">
      <c r="V19" s="30"/>
      <c r="W19" s="31"/>
    </row>
    <row r="20" spans="22:59" x14ac:dyDescent="0.25">
      <c r="V20" s="30"/>
      <c r="W20" s="31"/>
    </row>
    <row r="21" spans="22:59" x14ac:dyDescent="0.25">
      <c r="V21" s="30"/>
      <c r="W21" s="31"/>
    </row>
    <row r="22" spans="22:59" x14ac:dyDescent="0.25">
      <c r="V22" s="30"/>
      <c r="W22" s="31"/>
    </row>
    <row r="23" spans="22:59" x14ac:dyDescent="0.25">
      <c r="V23" s="30"/>
      <c r="W23" s="30"/>
    </row>
    <row r="24" spans="22:59" x14ac:dyDescent="0.25">
      <c r="V24" s="30"/>
      <c r="W24" s="31"/>
    </row>
    <row r="25" spans="22:59" x14ac:dyDescent="0.25">
      <c r="V25" s="30"/>
      <c r="W25" s="31"/>
    </row>
    <row r="26" spans="22:59" x14ac:dyDescent="0.25">
      <c r="V26" s="30"/>
      <c r="W26" s="31"/>
    </row>
    <row r="27" spans="22:59" x14ac:dyDescent="0.25">
      <c r="V27" s="30"/>
      <c r="W27" s="31"/>
    </row>
    <row r="28" spans="22:59" x14ac:dyDescent="0.25">
      <c r="V28" s="30"/>
      <c r="W28" s="31"/>
    </row>
    <row r="29" spans="22:59" x14ac:dyDescent="0.25">
      <c r="V29" s="30"/>
      <c r="W29" s="31"/>
    </row>
    <row r="30" spans="22:59" x14ac:dyDescent="0.25">
      <c r="V30" s="30"/>
      <c r="W30" s="31"/>
    </row>
    <row r="31" spans="22:59" x14ac:dyDescent="0.25">
      <c r="V31" s="30"/>
      <c r="W31" s="31"/>
    </row>
    <row r="32" spans="22:59" x14ac:dyDescent="0.25">
      <c r="W32" s="34"/>
    </row>
    <row r="33" spans="20:23" x14ac:dyDescent="0.25">
      <c r="T33" s="33"/>
      <c r="U33" s="33"/>
      <c r="V33" s="30"/>
      <c r="W33" s="30"/>
    </row>
    <row r="34" spans="20:23" x14ac:dyDescent="0.25">
      <c r="T34" s="37"/>
      <c r="U34" s="37"/>
      <c r="V34" s="30"/>
      <c r="W34" s="31"/>
    </row>
    <row r="35" spans="20:23" x14ac:dyDescent="0.25">
      <c r="T35" s="37"/>
      <c r="U35" s="37"/>
      <c r="V35" s="30"/>
      <c r="W35" s="31"/>
    </row>
    <row r="36" spans="20:23" x14ac:dyDescent="0.25">
      <c r="T36" s="37"/>
      <c r="U36" s="37"/>
      <c r="V36" s="30"/>
      <c r="W36" s="31"/>
    </row>
    <row r="37" spans="20:23" x14ac:dyDescent="0.25">
      <c r="T37" s="37"/>
      <c r="U37" s="37"/>
      <c r="V37" s="30"/>
      <c r="W37" s="31"/>
    </row>
    <row r="38" spans="20:23" x14ac:dyDescent="0.25">
      <c r="T38" s="37"/>
      <c r="U38" s="37"/>
      <c r="V38" s="30"/>
      <c r="W38" s="30"/>
    </row>
    <row r="39" spans="20:23" x14ac:dyDescent="0.25">
      <c r="T39" s="37"/>
      <c r="U39" s="37"/>
      <c r="V39" s="30"/>
      <c r="W39" s="31"/>
    </row>
    <row r="40" spans="20:23" x14ac:dyDescent="0.25">
      <c r="T40" s="37"/>
      <c r="U40" s="37"/>
      <c r="V40" s="30"/>
      <c r="W40" s="31"/>
    </row>
    <row r="41" spans="20:23" x14ac:dyDescent="0.25">
      <c r="T41" s="37"/>
      <c r="U41" s="37"/>
      <c r="V41" s="30"/>
      <c r="W41" s="31"/>
    </row>
    <row r="42" spans="20:23" x14ac:dyDescent="0.25">
      <c r="T42" s="37"/>
      <c r="U42" s="37"/>
      <c r="V42" s="30"/>
      <c r="W42" s="31"/>
    </row>
    <row r="43" spans="20:23" x14ac:dyDescent="0.25">
      <c r="T43" s="37"/>
      <c r="U43" s="37"/>
      <c r="V43" s="30"/>
      <c r="W43" s="31"/>
    </row>
    <row r="44" spans="20:23" x14ac:dyDescent="0.25">
      <c r="T44" s="37"/>
      <c r="U44" s="37"/>
      <c r="V44" s="30"/>
      <c r="W44" s="31"/>
    </row>
    <row r="45" spans="20:23" x14ac:dyDescent="0.25">
      <c r="T45" s="37"/>
      <c r="U45" s="37"/>
      <c r="V45" s="30"/>
      <c r="W45" s="31"/>
    </row>
    <row r="46" spans="20:23" x14ac:dyDescent="0.25">
      <c r="T46" s="37"/>
      <c r="U46" s="37"/>
      <c r="V46" s="30"/>
      <c r="W46" s="31"/>
    </row>
    <row r="47" spans="20:23" x14ac:dyDescent="0.25">
      <c r="W47" s="34"/>
    </row>
    <row r="48" spans="20:23" x14ac:dyDescent="0.25">
      <c r="V48" s="30"/>
      <c r="W48" s="30"/>
    </row>
    <row r="49" spans="22:23" x14ac:dyDescent="0.25">
      <c r="V49" s="30"/>
      <c r="W49" s="31"/>
    </row>
    <row r="50" spans="22:23" x14ac:dyDescent="0.25">
      <c r="V50" s="30"/>
      <c r="W50" s="31"/>
    </row>
    <row r="51" spans="22:23" x14ac:dyDescent="0.25">
      <c r="V51" s="30"/>
      <c r="W51" s="31"/>
    </row>
    <row r="52" spans="22:23" x14ac:dyDescent="0.25">
      <c r="V52" s="30"/>
      <c r="W52" s="31"/>
    </row>
    <row r="53" spans="22:23" x14ac:dyDescent="0.25">
      <c r="V53" s="30"/>
      <c r="W53" s="30"/>
    </row>
    <row r="54" spans="22:23" x14ac:dyDescent="0.25">
      <c r="V54" s="30"/>
      <c r="W54" s="31"/>
    </row>
    <row r="55" spans="22:23" x14ac:dyDescent="0.25">
      <c r="V55" s="30"/>
      <c r="W55" s="31"/>
    </row>
    <row r="56" spans="22:23" x14ac:dyDescent="0.25">
      <c r="V56" s="30"/>
      <c r="W56" s="31"/>
    </row>
    <row r="57" spans="22:23" x14ac:dyDescent="0.25">
      <c r="V57" s="30"/>
      <c r="W57" s="31"/>
    </row>
    <row r="58" spans="22:23" x14ac:dyDescent="0.25">
      <c r="V58" s="30"/>
      <c r="W58" s="31"/>
    </row>
    <row r="59" spans="22:23" x14ac:dyDescent="0.25">
      <c r="V59" s="30"/>
      <c r="W59" s="31"/>
    </row>
    <row r="60" spans="22:23" x14ac:dyDescent="0.25">
      <c r="V60" s="30"/>
      <c r="W60" s="31"/>
    </row>
    <row r="61" spans="22:23" x14ac:dyDescent="0.25">
      <c r="W61" s="31"/>
    </row>
  </sheetData>
  <mergeCells count="1">
    <mergeCell ref="W3:AL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</vt:lpstr>
      <vt:lpstr>Gráficos</vt:lpstr>
    </vt:vector>
  </TitlesOfParts>
  <Company>Municipalidad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Secretaría de Salud Pública</dc:creator>
  <cp:lastModifiedBy>Huilen Seisas</cp:lastModifiedBy>
  <dcterms:created xsi:type="dcterms:W3CDTF">2021-01-25T15:31:51Z</dcterms:created>
  <dcterms:modified xsi:type="dcterms:W3CDTF">2022-01-11T14:10:35Z</dcterms:modified>
</cp:coreProperties>
</file>