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lta Demanda\Alta Demanda - DIARIO\2023\"/>
    </mc:Choice>
  </mc:AlternateContent>
  <xr:revisionPtr revIDLastSave="0" documentId="13_ncr:1_{4DEE57B7-039F-4D4B-9F20-F0581AC54C80}" xr6:coauthVersionLast="47" xr6:coauthVersionMax="47" xr10:uidLastSave="{00000000-0000-0000-0000-000000000000}"/>
  <bookViews>
    <workbookView xWindow="5655" yWindow="3135" windowWidth="21600" windowHeight="11295" tabRatio="500" firstSheet="4" activeTab="7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_FilterDatabase" localSheetId="3" hidden="1">ABRIL!$A$1:$B$329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276" i="7" l="1"/>
  <c r="U118" i="1" l="1"/>
  <c r="Q210" i="5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AF70" i="12"/>
  <c r="AG70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AF84" i="12"/>
  <c r="AG84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Z86" i="12"/>
  <c r="AA86" i="12"/>
  <c r="AB86" i="12"/>
  <c r="AC86" i="12"/>
  <c r="AD86" i="12"/>
  <c r="AE86" i="12"/>
  <c r="AF86" i="12"/>
  <c r="AG86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V91" i="12"/>
  <c r="W91" i="12"/>
  <c r="X91" i="12"/>
  <c r="Y91" i="12"/>
  <c r="Z91" i="12"/>
  <c r="AA91" i="12"/>
  <c r="AB91" i="12"/>
  <c r="AC91" i="12"/>
  <c r="AD91" i="12"/>
  <c r="AE91" i="12"/>
  <c r="AF91" i="12"/>
  <c r="AG91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V93" i="12"/>
  <c r="W93" i="12"/>
  <c r="X93" i="12"/>
  <c r="Y93" i="12"/>
  <c r="Z93" i="12"/>
  <c r="AA93" i="12"/>
  <c r="AB93" i="12"/>
  <c r="AC93" i="12"/>
  <c r="AD93" i="12"/>
  <c r="AE93" i="12"/>
  <c r="AF93" i="12"/>
  <c r="AG93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V98" i="12"/>
  <c r="W98" i="12"/>
  <c r="X98" i="12"/>
  <c r="Y98" i="12"/>
  <c r="Z98" i="12"/>
  <c r="AA98" i="12"/>
  <c r="AB98" i="12"/>
  <c r="AC98" i="12"/>
  <c r="AD98" i="12"/>
  <c r="AE98" i="12"/>
  <c r="AF98" i="12"/>
  <c r="AG98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D103" i="12"/>
  <c r="E103" i="12"/>
  <c r="F103" i="12"/>
  <c r="G103" i="12"/>
  <c r="H103" i="12"/>
  <c r="I103" i="12"/>
  <c r="J103" i="12"/>
  <c r="K103" i="12"/>
  <c r="L103" i="12"/>
  <c r="M103" i="12"/>
  <c r="N103" i="12"/>
  <c r="O103" i="12"/>
  <c r="P103" i="12"/>
  <c r="Q103" i="12"/>
  <c r="R103" i="12"/>
  <c r="S103" i="12"/>
  <c r="T103" i="12"/>
  <c r="U103" i="12"/>
  <c r="V103" i="12"/>
  <c r="W103" i="12"/>
  <c r="X103" i="12"/>
  <c r="Y103" i="12"/>
  <c r="Z103" i="12"/>
  <c r="AA103" i="12"/>
  <c r="AB103" i="12"/>
  <c r="AC103" i="12"/>
  <c r="AD103" i="12"/>
  <c r="AE103" i="12"/>
  <c r="AF103" i="12"/>
  <c r="AG103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V105" i="12"/>
  <c r="W105" i="12"/>
  <c r="X105" i="12"/>
  <c r="Y105" i="12"/>
  <c r="Z105" i="12"/>
  <c r="AA105" i="12"/>
  <c r="AB105" i="12"/>
  <c r="AC105" i="12"/>
  <c r="AD105" i="12"/>
  <c r="AE105" i="12"/>
  <c r="AF105" i="12"/>
  <c r="AG105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V107" i="12"/>
  <c r="W107" i="12"/>
  <c r="X107" i="12"/>
  <c r="Y107" i="12"/>
  <c r="Z107" i="12"/>
  <c r="AA107" i="12"/>
  <c r="AB107" i="12"/>
  <c r="AC107" i="12"/>
  <c r="AD107" i="12"/>
  <c r="AE107" i="12"/>
  <c r="AF107" i="12"/>
  <c r="AG107" i="12"/>
  <c r="D110" i="12"/>
  <c r="E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T110" i="12"/>
  <c r="U110" i="12"/>
  <c r="V110" i="12"/>
  <c r="W110" i="12"/>
  <c r="X110" i="12"/>
  <c r="Y110" i="12"/>
  <c r="Z110" i="12"/>
  <c r="AA110" i="12"/>
  <c r="AB110" i="12"/>
  <c r="AC110" i="12"/>
  <c r="AD110" i="12"/>
  <c r="AE110" i="12"/>
  <c r="AF110" i="12"/>
  <c r="AG110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T112" i="12"/>
  <c r="U112" i="12"/>
  <c r="V112" i="12"/>
  <c r="W112" i="12"/>
  <c r="X112" i="12"/>
  <c r="Y112" i="12"/>
  <c r="Z112" i="12"/>
  <c r="AA112" i="12"/>
  <c r="AB112" i="12"/>
  <c r="AC112" i="12"/>
  <c r="AD112" i="12"/>
  <c r="AE112" i="12"/>
  <c r="AF112" i="12"/>
  <c r="AG112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U114" i="12"/>
  <c r="V114" i="12"/>
  <c r="W114" i="12"/>
  <c r="X114" i="12"/>
  <c r="Y114" i="12"/>
  <c r="Z114" i="12"/>
  <c r="AA114" i="12"/>
  <c r="AB114" i="12"/>
  <c r="AC114" i="12"/>
  <c r="AD114" i="12"/>
  <c r="AE114" i="12"/>
  <c r="AF114" i="12"/>
  <c r="AG114" i="12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U118" i="12"/>
  <c r="V118" i="12"/>
  <c r="W118" i="12"/>
  <c r="X118" i="12"/>
  <c r="Y118" i="12"/>
  <c r="Z118" i="12"/>
  <c r="AA118" i="12"/>
  <c r="AB118" i="12"/>
  <c r="AC118" i="12"/>
  <c r="AD118" i="12"/>
  <c r="AE118" i="12"/>
  <c r="AF118" i="12"/>
  <c r="AG118" i="12"/>
  <c r="D120" i="12"/>
  <c r="E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T120" i="12"/>
  <c r="U120" i="12"/>
  <c r="V120" i="12"/>
  <c r="W120" i="12"/>
  <c r="X120" i="12"/>
  <c r="Y120" i="12"/>
  <c r="Z120" i="12"/>
  <c r="AA120" i="12"/>
  <c r="AB120" i="12"/>
  <c r="AC120" i="12"/>
  <c r="AD120" i="12"/>
  <c r="AE120" i="12"/>
  <c r="AF120" i="12"/>
  <c r="AG120" i="12"/>
  <c r="D122" i="12"/>
  <c r="E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U122" i="12"/>
  <c r="V122" i="12"/>
  <c r="W122" i="12"/>
  <c r="X122" i="12"/>
  <c r="Y122" i="12"/>
  <c r="Z122" i="12"/>
  <c r="AA122" i="12"/>
  <c r="AB122" i="12"/>
  <c r="AC122" i="12"/>
  <c r="AD122" i="12"/>
  <c r="AE122" i="12"/>
  <c r="AF122" i="12"/>
  <c r="AG122" i="12"/>
  <c r="D125" i="12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T125" i="12"/>
  <c r="U125" i="12"/>
  <c r="V125" i="12"/>
  <c r="W125" i="12"/>
  <c r="X125" i="12"/>
  <c r="Y125" i="12"/>
  <c r="Z125" i="12"/>
  <c r="AA125" i="12"/>
  <c r="AB125" i="12"/>
  <c r="AC125" i="12"/>
  <c r="AD125" i="12"/>
  <c r="AE125" i="12"/>
  <c r="AF125" i="12"/>
  <c r="AG125" i="12"/>
  <c r="D127" i="12"/>
  <c r="E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R127" i="12"/>
  <c r="S127" i="12"/>
  <c r="T127" i="12"/>
  <c r="U127" i="12"/>
  <c r="V127" i="12"/>
  <c r="W127" i="12"/>
  <c r="X127" i="12"/>
  <c r="Y127" i="12"/>
  <c r="Z127" i="12"/>
  <c r="AA127" i="12"/>
  <c r="AB127" i="12"/>
  <c r="AC127" i="12"/>
  <c r="AD127" i="12"/>
  <c r="AE127" i="12"/>
  <c r="AF127" i="12"/>
  <c r="AG127" i="12"/>
  <c r="D129" i="12"/>
  <c r="E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R129" i="12"/>
  <c r="S129" i="12"/>
  <c r="T129" i="12"/>
  <c r="U129" i="12"/>
  <c r="V129" i="12"/>
  <c r="W129" i="12"/>
  <c r="X129" i="12"/>
  <c r="Y129" i="12"/>
  <c r="Z129" i="12"/>
  <c r="AA129" i="12"/>
  <c r="AB129" i="12"/>
  <c r="AC129" i="12"/>
  <c r="AD129" i="12"/>
  <c r="AE129" i="12"/>
  <c r="AF129" i="12"/>
  <c r="AG129" i="12"/>
  <c r="D132" i="12"/>
  <c r="E132" i="12"/>
  <c r="F132" i="12"/>
  <c r="G132" i="12"/>
  <c r="H132" i="12"/>
  <c r="I132" i="12"/>
  <c r="J132" i="12"/>
  <c r="K132" i="12"/>
  <c r="L132" i="12"/>
  <c r="M132" i="12"/>
  <c r="N132" i="12"/>
  <c r="O132" i="12"/>
  <c r="P132" i="12"/>
  <c r="Q132" i="12"/>
  <c r="R132" i="12"/>
  <c r="S132" i="12"/>
  <c r="T132" i="12"/>
  <c r="U132" i="12"/>
  <c r="V132" i="12"/>
  <c r="W132" i="12"/>
  <c r="X132" i="12"/>
  <c r="Y132" i="12"/>
  <c r="Z132" i="12"/>
  <c r="AA132" i="12"/>
  <c r="AB132" i="12"/>
  <c r="AC132" i="12"/>
  <c r="AD132" i="12"/>
  <c r="AE132" i="12"/>
  <c r="AF132" i="12"/>
  <c r="AG132" i="12"/>
  <c r="D134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T134" i="12"/>
  <c r="U134" i="12"/>
  <c r="V134" i="12"/>
  <c r="W134" i="12"/>
  <c r="X134" i="12"/>
  <c r="Y134" i="12"/>
  <c r="Z134" i="12"/>
  <c r="AA134" i="12"/>
  <c r="AB134" i="12"/>
  <c r="AC134" i="12"/>
  <c r="AD134" i="12"/>
  <c r="AE134" i="12"/>
  <c r="AF134" i="12"/>
  <c r="AG134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T136" i="12"/>
  <c r="U136" i="12"/>
  <c r="V136" i="12"/>
  <c r="W136" i="12"/>
  <c r="X136" i="12"/>
  <c r="Y136" i="12"/>
  <c r="Z136" i="12"/>
  <c r="AA136" i="12"/>
  <c r="AB136" i="12"/>
  <c r="AC136" i="12"/>
  <c r="AD136" i="12"/>
  <c r="AE136" i="12"/>
  <c r="AF136" i="12"/>
  <c r="AG136" i="12"/>
  <c r="D139" i="12"/>
  <c r="E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T139" i="12"/>
  <c r="U139" i="12"/>
  <c r="V139" i="12"/>
  <c r="W139" i="12"/>
  <c r="X139" i="12"/>
  <c r="Y139" i="12"/>
  <c r="Z139" i="12"/>
  <c r="AA139" i="12"/>
  <c r="AB139" i="12"/>
  <c r="AC139" i="12"/>
  <c r="AD139" i="12"/>
  <c r="AE139" i="12"/>
  <c r="AF139" i="12"/>
  <c r="AG139" i="12"/>
  <c r="D141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R141" i="12"/>
  <c r="S141" i="12"/>
  <c r="T141" i="12"/>
  <c r="U141" i="12"/>
  <c r="V141" i="12"/>
  <c r="W141" i="12"/>
  <c r="X141" i="12"/>
  <c r="Y141" i="12"/>
  <c r="Z141" i="12"/>
  <c r="AA141" i="12"/>
  <c r="AB141" i="12"/>
  <c r="AC141" i="12"/>
  <c r="AD141" i="12"/>
  <c r="AE141" i="12"/>
  <c r="AF141" i="12"/>
  <c r="AG141" i="12"/>
  <c r="D143" i="12"/>
  <c r="E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R143" i="12"/>
  <c r="S143" i="12"/>
  <c r="T143" i="12"/>
  <c r="U143" i="12"/>
  <c r="V143" i="12"/>
  <c r="W143" i="12"/>
  <c r="X143" i="12"/>
  <c r="Y143" i="12"/>
  <c r="Z143" i="12"/>
  <c r="AA143" i="12"/>
  <c r="AB143" i="12"/>
  <c r="AC143" i="12"/>
  <c r="AD143" i="12"/>
  <c r="AE143" i="12"/>
  <c r="AF143" i="12"/>
  <c r="AG143" i="12"/>
  <c r="D146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V146" i="12"/>
  <c r="W146" i="12"/>
  <c r="X146" i="12"/>
  <c r="Y146" i="12"/>
  <c r="Z146" i="12"/>
  <c r="AA146" i="12"/>
  <c r="AB146" i="12"/>
  <c r="AC146" i="12"/>
  <c r="AD146" i="12"/>
  <c r="AE146" i="12"/>
  <c r="AF146" i="12"/>
  <c r="AG146" i="12"/>
  <c r="D148" i="12"/>
  <c r="E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V148" i="12"/>
  <c r="W148" i="12"/>
  <c r="X148" i="12"/>
  <c r="Y148" i="12"/>
  <c r="Z148" i="12"/>
  <c r="AA148" i="12"/>
  <c r="AB148" i="12"/>
  <c r="AC148" i="12"/>
  <c r="AD148" i="12"/>
  <c r="AE148" i="12"/>
  <c r="AF148" i="12"/>
  <c r="AG148" i="12"/>
  <c r="D150" i="12"/>
  <c r="E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V150" i="12"/>
  <c r="W150" i="12"/>
  <c r="X150" i="12"/>
  <c r="Y150" i="12"/>
  <c r="Z150" i="12"/>
  <c r="AA150" i="12"/>
  <c r="AB150" i="12"/>
  <c r="AC150" i="12"/>
  <c r="AD150" i="12"/>
  <c r="AE150" i="12"/>
  <c r="AF150" i="12"/>
  <c r="AG150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T153" i="12"/>
  <c r="U153" i="12"/>
  <c r="V153" i="12"/>
  <c r="W153" i="12"/>
  <c r="X153" i="12"/>
  <c r="Y153" i="12"/>
  <c r="Z153" i="12"/>
  <c r="AA153" i="12"/>
  <c r="AB153" i="12"/>
  <c r="AC153" i="12"/>
  <c r="AD153" i="12"/>
  <c r="AE153" i="12"/>
  <c r="AF153" i="12"/>
  <c r="AG153" i="12"/>
  <c r="D155" i="12"/>
  <c r="E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R155" i="12"/>
  <c r="S155" i="12"/>
  <c r="T155" i="12"/>
  <c r="U155" i="12"/>
  <c r="V155" i="12"/>
  <c r="W155" i="12"/>
  <c r="X155" i="12"/>
  <c r="Y155" i="12"/>
  <c r="Z155" i="12"/>
  <c r="AA155" i="12"/>
  <c r="AB155" i="12"/>
  <c r="AC155" i="12"/>
  <c r="AD155" i="12"/>
  <c r="AE155" i="12"/>
  <c r="AF155" i="12"/>
  <c r="AG155" i="12"/>
  <c r="D157" i="12"/>
  <c r="E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R157" i="12"/>
  <c r="S157" i="12"/>
  <c r="T157" i="12"/>
  <c r="U157" i="12"/>
  <c r="V157" i="12"/>
  <c r="W157" i="12"/>
  <c r="X157" i="12"/>
  <c r="Y157" i="12"/>
  <c r="Z157" i="12"/>
  <c r="AA157" i="12"/>
  <c r="AB157" i="12"/>
  <c r="AC157" i="12"/>
  <c r="AD157" i="12"/>
  <c r="AE157" i="12"/>
  <c r="AF157" i="12"/>
  <c r="AG157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V160" i="12"/>
  <c r="W160" i="12"/>
  <c r="X160" i="12"/>
  <c r="Y160" i="12"/>
  <c r="Z160" i="12"/>
  <c r="AA160" i="12"/>
  <c r="AB160" i="12"/>
  <c r="AC160" i="12"/>
  <c r="AD160" i="12"/>
  <c r="AE160" i="12"/>
  <c r="AF160" i="12"/>
  <c r="AG160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V162" i="12"/>
  <c r="W162" i="12"/>
  <c r="X162" i="12"/>
  <c r="Y162" i="12"/>
  <c r="Z162" i="12"/>
  <c r="AA162" i="12"/>
  <c r="AB162" i="12"/>
  <c r="AC162" i="12"/>
  <c r="AD162" i="12"/>
  <c r="AE162" i="12"/>
  <c r="AF162" i="12"/>
  <c r="AG162" i="12"/>
  <c r="D164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D167" i="12"/>
  <c r="E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R167" i="12"/>
  <c r="S167" i="12"/>
  <c r="T167" i="12"/>
  <c r="U167" i="12"/>
  <c r="V167" i="12"/>
  <c r="W167" i="12"/>
  <c r="X167" i="12"/>
  <c r="Y167" i="12"/>
  <c r="Z167" i="12"/>
  <c r="AA167" i="12"/>
  <c r="AB167" i="12"/>
  <c r="AC167" i="12"/>
  <c r="AD167" i="12"/>
  <c r="AE167" i="12"/>
  <c r="AF167" i="12"/>
  <c r="AG167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V175" i="12"/>
  <c r="W175" i="12"/>
  <c r="X175" i="12"/>
  <c r="Y175" i="12"/>
  <c r="Z175" i="12"/>
  <c r="AA175" i="12"/>
  <c r="AB175" i="12"/>
  <c r="AC175" i="12"/>
  <c r="AD175" i="12"/>
  <c r="AE175" i="12"/>
  <c r="AF175" i="12"/>
  <c r="AG175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V177" i="12"/>
  <c r="W177" i="12"/>
  <c r="X177" i="12"/>
  <c r="Y177" i="12"/>
  <c r="Z177" i="12"/>
  <c r="AA177" i="12"/>
  <c r="AB177" i="12"/>
  <c r="AC177" i="12"/>
  <c r="AD177" i="12"/>
  <c r="AE177" i="12"/>
  <c r="AF177" i="12"/>
  <c r="AG177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T182" i="12"/>
  <c r="U182" i="12"/>
  <c r="V182" i="12"/>
  <c r="W182" i="12"/>
  <c r="X182" i="12"/>
  <c r="Y182" i="12"/>
  <c r="Z182" i="12"/>
  <c r="AA182" i="12"/>
  <c r="AB182" i="12"/>
  <c r="AC182" i="12"/>
  <c r="AD182" i="12"/>
  <c r="AE182" i="12"/>
  <c r="AF182" i="12"/>
  <c r="AG182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V184" i="12"/>
  <c r="W184" i="12"/>
  <c r="X184" i="12"/>
  <c r="Y184" i="12"/>
  <c r="Z184" i="12"/>
  <c r="AA184" i="12"/>
  <c r="AB184" i="12"/>
  <c r="AC184" i="12"/>
  <c r="AD184" i="12"/>
  <c r="AE184" i="12"/>
  <c r="AF184" i="12"/>
  <c r="AG184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Y196" i="12"/>
  <c r="Z196" i="12"/>
  <c r="AA196" i="12"/>
  <c r="AB196" i="12"/>
  <c r="AC196" i="12"/>
  <c r="AD196" i="12"/>
  <c r="AE196" i="12"/>
  <c r="AF196" i="12"/>
  <c r="AG196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Y198" i="12"/>
  <c r="Z198" i="12"/>
  <c r="AA198" i="12"/>
  <c r="AB198" i="12"/>
  <c r="AC198" i="12"/>
  <c r="AD198" i="12"/>
  <c r="AE198" i="12"/>
  <c r="AF198" i="12"/>
  <c r="AG198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Y200" i="12"/>
  <c r="Z200" i="12"/>
  <c r="AA200" i="12"/>
  <c r="AB200" i="12"/>
  <c r="AC200" i="12"/>
  <c r="AD200" i="12"/>
  <c r="AE200" i="12"/>
  <c r="AF200" i="12"/>
  <c r="AG200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D205" i="12"/>
  <c r="E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T205" i="12"/>
  <c r="U205" i="12"/>
  <c r="V205" i="12"/>
  <c r="W205" i="12"/>
  <c r="X205" i="12"/>
  <c r="Y205" i="12"/>
  <c r="Z205" i="12"/>
  <c r="AA205" i="12"/>
  <c r="AB205" i="12"/>
  <c r="AC205" i="12"/>
  <c r="AD205" i="12"/>
  <c r="AE205" i="12"/>
  <c r="AF205" i="12"/>
  <c r="AG205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V226" i="12"/>
  <c r="W226" i="12"/>
  <c r="X226" i="12"/>
  <c r="Y226" i="12"/>
  <c r="Z226" i="12"/>
  <c r="AA226" i="12"/>
  <c r="AB226" i="12"/>
  <c r="AC226" i="12"/>
  <c r="AD226" i="12"/>
  <c r="AE226" i="12"/>
  <c r="AF226" i="12"/>
  <c r="AG226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T228" i="12"/>
  <c r="U228" i="12"/>
  <c r="V228" i="12"/>
  <c r="W228" i="12"/>
  <c r="X228" i="12"/>
  <c r="Y228" i="12"/>
  <c r="Z228" i="12"/>
  <c r="AA228" i="12"/>
  <c r="AB228" i="12"/>
  <c r="AC228" i="12"/>
  <c r="AD228" i="12"/>
  <c r="AE228" i="12"/>
  <c r="AF228" i="12"/>
  <c r="AG228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T231" i="12"/>
  <c r="U231" i="12"/>
  <c r="V231" i="12"/>
  <c r="W231" i="12"/>
  <c r="X231" i="12"/>
  <c r="Y231" i="12"/>
  <c r="Z231" i="12"/>
  <c r="AA231" i="12"/>
  <c r="AB231" i="12"/>
  <c r="AC231" i="12"/>
  <c r="AD231" i="12"/>
  <c r="AE231" i="12"/>
  <c r="AF231" i="12"/>
  <c r="AG231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T233" i="12"/>
  <c r="U233" i="12"/>
  <c r="V233" i="12"/>
  <c r="W233" i="12"/>
  <c r="X233" i="12"/>
  <c r="Y233" i="12"/>
  <c r="Z233" i="12"/>
  <c r="AA233" i="12"/>
  <c r="AB233" i="12"/>
  <c r="AC233" i="12"/>
  <c r="AD233" i="12"/>
  <c r="AE233" i="12"/>
  <c r="AF233" i="12"/>
  <c r="AG233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T235" i="12"/>
  <c r="U235" i="12"/>
  <c r="V235" i="12"/>
  <c r="W235" i="12"/>
  <c r="X235" i="12"/>
  <c r="Y235" i="12"/>
  <c r="Z235" i="12"/>
  <c r="AA235" i="12"/>
  <c r="AB235" i="12"/>
  <c r="AC235" i="12"/>
  <c r="AD235" i="12"/>
  <c r="AE235" i="12"/>
  <c r="AF235" i="12"/>
  <c r="AG235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T238" i="12"/>
  <c r="U238" i="12"/>
  <c r="V238" i="12"/>
  <c r="W238" i="12"/>
  <c r="X238" i="12"/>
  <c r="Y238" i="12"/>
  <c r="Z238" i="12"/>
  <c r="AA238" i="12"/>
  <c r="AB238" i="12"/>
  <c r="AC238" i="12"/>
  <c r="AD238" i="12"/>
  <c r="AE238" i="12"/>
  <c r="AF238" i="12"/>
  <c r="AG238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T240" i="12"/>
  <c r="U240" i="12"/>
  <c r="V240" i="12"/>
  <c r="W240" i="12"/>
  <c r="X240" i="12"/>
  <c r="Y240" i="12"/>
  <c r="Z240" i="12"/>
  <c r="AA240" i="12"/>
  <c r="AB240" i="12"/>
  <c r="AC240" i="12"/>
  <c r="AD240" i="12"/>
  <c r="AE240" i="12"/>
  <c r="AF240" i="12"/>
  <c r="AG240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V242" i="12"/>
  <c r="W242" i="12"/>
  <c r="X242" i="12"/>
  <c r="Y242" i="12"/>
  <c r="Z242" i="12"/>
  <c r="AA242" i="12"/>
  <c r="AB242" i="12"/>
  <c r="AC242" i="12"/>
  <c r="AD242" i="12"/>
  <c r="AE242" i="12"/>
  <c r="AF242" i="12"/>
  <c r="AG242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T245" i="12"/>
  <c r="U245" i="12"/>
  <c r="V245" i="12"/>
  <c r="W245" i="12"/>
  <c r="X245" i="12"/>
  <c r="Y245" i="12"/>
  <c r="Z245" i="12"/>
  <c r="AA245" i="12"/>
  <c r="AB245" i="12"/>
  <c r="AC245" i="12"/>
  <c r="AD245" i="12"/>
  <c r="AE245" i="12"/>
  <c r="AF245" i="12"/>
  <c r="AG245" i="12"/>
  <c r="D247" i="12"/>
  <c r="E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T247" i="12"/>
  <c r="U247" i="12"/>
  <c r="V247" i="12"/>
  <c r="W247" i="12"/>
  <c r="X247" i="12"/>
  <c r="Y247" i="12"/>
  <c r="Z247" i="12"/>
  <c r="AA247" i="12"/>
  <c r="AB247" i="12"/>
  <c r="AC247" i="12"/>
  <c r="AD247" i="12"/>
  <c r="AE247" i="12"/>
  <c r="AF247" i="12"/>
  <c r="AG247" i="12"/>
  <c r="D249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U249" i="12"/>
  <c r="V249" i="12"/>
  <c r="W249" i="12"/>
  <c r="X249" i="12"/>
  <c r="Y249" i="12"/>
  <c r="Z249" i="12"/>
  <c r="AA249" i="12"/>
  <c r="AB249" i="12"/>
  <c r="AC249" i="12"/>
  <c r="AD249" i="12"/>
  <c r="AE249" i="12"/>
  <c r="AF249" i="12"/>
  <c r="AG249" i="12"/>
  <c r="D252" i="12"/>
  <c r="E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T252" i="12"/>
  <c r="U252" i="12"/>
  <c r="V252" i="12"/>
  <c r="W252" i="12"/>
  <c r="X252" i="12"/>
  <c r="Y252" i="12"/>
  <c r="Z252" i="12"/>
  <c r="AA252" i="12"/>
  <c r="AB252" i="12"/>
  <c r="AC252" i="12"/>
  <c r="AD252" i="12"/>
  <c r="AE252" i="12"/>
  <c r="AF252" i="12"/>
  <c r="AG252" i="12"/>
  <c r="D254" i="12"/>
  <c r="E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V254" i="12"/>
  <c r="W254" i="12"/>
  <c r="X254" i="12"/>
  <c r="Y254" i="12"/>
  <c r="Z254" i="12"/>
  <c r="AA254" i="12"/>
  <c r="AB254" i="12"/>
  <c r="AC254" i="12"/>
  <c r="AD254" i="12"/>
  <c r="AE254" i="12"/>
  <c r="AF254" i="12"/>
  <c r="AG254" i="12"/>
  <c r="D256" i="12"/>
  <c r="E256" i="12"/>
  <c r="F256" i="12"/>
  <c r="G256" i="12"/>
  <c r="H256" i="12"/>
  <c r="I256" i="12"/>
  <c r="J256" i="12"/>
  <c r="K256" i="12"/>
  <c r="L256" i="12"/>
  <c r="M256" i="12"/>
  <c r="N256" i="12"/>
  <c r="O256" i="12"/>
  <c r="P256" i="12"/>
  <c r="Q256" i="12"/>
  <c r="R256" i="12"/>
  <c r="S256" i="12"/>
  <c r="T256" i="12"/>
  <c r="U256" i="12"/>
  <c r="V256" i="12"/>
  <c r="W256" i="12"/>
  <c r="X256" i="12"/>
  <c r="Y256" i="12"/>
  <c r="Z256" i="12"/>
  <c r="AA256" i="12"/>
  <c r="AB256" i="12"/>
  <c r="AC256" i="12"/>
  <c r="AD256" i="12"/>
  <c r="AE256" i="12"/>
  <c r="AF256" i="12"/>
  <c r="AG256" i="12"/>
  <c r="D260" i="12"/>
  <c r="E260" i="12"/>
  <c r="F260" i="12"/>
  <c r="G260" i="12"/>
  <c r="H260" i="12"/>
  <c r="I260" i="12"/>
  <c r="J260" i="12"/>
  <c r="K260" i="12"/>
  <c r="L260" i="12"/>
  <c r="M260" i="12"/>
  <c r="N260" i="12"/>
  <c r="O260" i="12"/>
  <c r="P260" i="12"/>
  <c r="Q260" i="12"/>
  <c r="R260" i="12"/>
  <c r="S260" i="12"/>
  <c r="T260" i="12"/>
  <c r="U260" i="12"/>
  <c r="V260" i="12"/>
  <c r="W260" i="12"/>
  <c r="X260" i="12"/>
  <c r="Y260" i="12"/>
  <c r="Z260" i="12"/>
  <c r="AA260" i="12"/>
  <c r="AB260" i="12"/>
  <c r="AC260" i="12"/>
  <c r="AD260" i="12"/>
  <c r="AE260" i="12"/>
  <c r="AF260" i="12"/>
  <c r="AG260" i="12"/>
  <c r="D262" i="12"/>
  <c r="E262" i="12"/>
  <c r="F262" i="12"/>
  <c r="G262" i="12"/>
  <c r="H262" i="12"/>
  <c r="I262" i="12"/>
  <c r="J262" i="12"/>
  <c r="K262" i="12"/>
  <c r="L262" i="12"/>
  <c r="M262" i="12"/>
  <c r="N262" i="12"/>
  <c r="O262" i="12"/>
  <c r="P262" i="12"/>
  <c r="Q262" i="12"/>
  <c r="R262" i="12"/>
  <c r="S262" i="12"/>
  <c r="T262" i="12"/>
  <c r="U262" i="12"/>
  <c r="V262" i="12"/>
  <c r="W262" i="12"/>
  <c r="X262" i="12"/>
  <c r="Y262" i="12"/>
  <c r="Z262" i="12"/>
  <c r="AA262" i="12"/>
  <c r="AB262" i="12"/>
  <c r="AC262" i="12"/>
  <c r="AD262" i="12"/>
  <c r="AE262" i="12"/>
  <c r="AF262" i="12"/>
  <c r="AG262" i="12"/>
  <c r="D264" i="12"/>
  <c r="E264" i="12"/>
  <c r="F264" i="12"/>
  <c r="G264" i="12"/>
  <c r="H264" i="12"/>
  <c r="I264" i="12"/>
  <c r="J264" i="12"/>
  <c r="K264" i="12"/>
  <c r="L264" i="12"/>
  <c r="M264" i="12"/>
  <c r="N264" i="12"/>
  <c r="O264" i="12"/>
  <c r="P264" i="12"/>
  <c r="Q264" i="12"/>
  <c r="R264" i="12"/>
  <c r="S264" i="12"/>
  <c r="T264" i="12"/>
  <c r="U264" i="12"/>
  <c r="V264" i="12"/>
  <c r="W264" i="12"/>
  <c r="X264" i="12"/>
  <c r="Y264" i="12"/>
  <c r="Z264" i="12"/>
  <c r="AA264" i="12"/>
  <c r="AB264" i="12"/>
  <c r="AC264" i="12"/>
  <c r="AD264" i="12"/>
  <c r="AE264" i="12"/>
  <c r="AF264" i="12"/>
  <c r="AG264" i="12"/>
  <c r="D267" i="12"/>
  <c r="E267" i="12"/>
  <c r="F267" i="12"/>
  <c r="G267" i="12"/>
  <c r="H267" i="12"/>
  <c r="I267" i="12"/>
  <c r="J267" i="12"/>
  <c r="K267" i="12"/>
  <c r="L267" i="12"/>
  <c r="M267" i="12"/>
  <c r="N267" i="12"/>
  <c r="O267" i="12"/>
  <c r="P267" i="12"/>
  <c r="Q267" i="12"/>
  <c r="R267" i="12"/>
  <c r="S267" i="12"/>
  <c r="T267" i="12"/>
  <c r="U267" i="12"/>
  <c r="V267" i="12"/>
  <c r="W267" i="12"/>
  <c r="X267" i="12"/>
  <c r="Y267" i="12"/>
  <c r="Z267" i="12"/>
  <c r="AA267" i="12"/>
  <c r="AB267" i="12"/>
  <c r="AC267" i="12"/>
  <c r="AD267" i="12"/>
  <c r="AE267" i="12"/>
  <c r="AF267" i="12"/>
  <c r="AG267" i="12"/>
  <c r="D269" i="12"/>
  <c r="E269" i="12"/>
  <c r="F269" i="12"/>
  <c r="G269" i="12"/>
  <c r="H269" i="12"/>
  <c r="I269" i="12"/>
  <c r="J269" i="12"/>
  <c r="K269" i="12"/>
  <c r="L269" i="12"/>
  <c r="M269" i="12"/>
  <c r="N269" i="12"/>
  <c r="O269" i="12"/>
  <c r="P269" i="12"/>
  <c r="Q269" i="12"/>
  <c r="R269" i="12"/>
  <c r="S269" i="12"/>
  <c r="T269" i="12"/>
  <c r="U269" i="12"/>
  <c r="V269" i="12"/>
  <c r="W269" i="12"/>
  <c r="X269" i="12"/>
  <c r="Y269" i="12"/>
  <c r="Z269" i="12"/>
  <c r="AA269" i="12"/>
  <c r="AB269" i="12"/>
  <c r="AC269" i="12"/>
  <c r="AD269" i="12"/>
  <c r="AE269" i="12"/>
  <c r="AF269" i="12"/>
  <c r="AG269" i="12"/>
  <c r="D271" i="12"/>
  <c r="E271" i="12"/>
  <c r="F271" i="12"/>
  <c r="G271" i="12"/>
  <c r="H271" i="12"/>
  <c r="I271" i="12"/>
  <c r="J271" i="12"/>
  <c r="K271" i="12"/>
  <c r="L271" i="12"/>
  <c r="M271" i="12"/>
  <c r="N271" i="12"/>
  <c r="O271" i="12"/>
  <c r="P271" i="12"/>
  <c r="Q271" i="12"/>
  <c r="R271" i="12"/>
  <c r="S271" i="12"/>
  <c r="T271" i="12"/>
  <c r="U271" i="12"/>
  <c r="V271" i="12"/>
  <c r="W271" i="12"/>
  <c r="X271" i="12"/>
  <c r="Y271" i="12"/>
  <c r="Z271" i="12"/>
  <c r="AA271" i="12"/>
  <c r="AB271" i="12"/>
  <c r="AC271" i="12"/>
  <c r="AD271" i="12"/>
  <c r="AE271" i="12"/>
  <c r="AF271" i="12"/>
  <c r="AG271" i="12"/>
  <c r="D274" i="12"/>
  <c r="E274" i="12"/>
  <c r="F274" i="12"/>
  <c r="G274" i="12"/>
  <c r="H274" i="12"/>
  <c r="I274" i="12"/>
  <c r="J274" i="12"/>
  <c r="K274" i="12"/>
  <c r="L274" i="12"/>
  <c r="M274" i="12"/>
  <c r="N274" i="12"/>
  <c r="O274" i="12"/>
  <c r="P274" i="12"/>
  <c r="Q274" i="12"/>
  <c r="R274" i="12"/>
  <c r="S274" i="12"/>
  <c r="T274" i="12"/>
  <c r="U274" i="12"/>
  <c r="V274" i="12"/>
  <c r="W274" i="12"/>
  <c r="X274" i="12"/>
  <c r="Y274" i="12"/>
  <c r="Z274" i="12"/>
  <c r="AA274" i="12"/>
  <c r="AB274" i="12"/>
  <c r="AC274" i="12"/>
  <c r="AD274" i="12"/>
  <c r="AE274" i="12"/>
  <c r="AF274" i="12"/>
  <c r="AG274" i="12"/>
  <c r="D276" i="12"/>
  <c r="E276" i="12"/>
  <c r="F276" i="12"/>
  <c r="G276" i="12"/>
  <c r="H276" i="12"/>
  <c r="I276" i="12"/>
  <c r="J276" i="12"/>
  <c r="K276" i="12"/>
  <c r="L276" i="12"/>
  <c r="M276" i="12"/>
  <c r="N276" i="12"/>
  <c r="O276" i="12"/>
  <c r="P276" i="12"/>
  <c r="Q276" i="12"/>
  <c r="R276" i="12"/>
  <c r="S276" i="12"/>
  <c r="T276" i="12"/>
  <c r="U276" i="12"/>
  <c r="V276" i="12"/>
  <c r="W276" i="12"/>
  <c r="X276" i="12"/>
  <c r="Y276" i="12"/>
  <c r="Z276" i="12"/>
  <c r="AA276" i="12"/>
  <c r="AB276" i="12"/>
  <c r="AC276" i="12"/>
  <c r="AD276" i="12"/>
  <c r="AE276" i="12"/>
  <c r="AF276" i="12"/>
  <c r="AG276" i="12"/>
  <c r="D278" i="12"/>
  <c r="E278" i="12"/>
  <c r="F278" i="12"/>
  <c r="G278" i="12"/>
  <c r="H278" i="12"/>
  <c r="I278" i="12"/>
  <c r="J278" i="12"/>
  <c r="K278" i="12"/>
  <c r="L278" i="12"/>
  <c r="M278" i="12"/>
  <c r="N278" i="12"/>
  <c r="O278" i="12"/>
  <c r="P278" i="12"/>
  <c r="Q278" i="12"/>
  <c r="R278" i="12"/>
  <c r="S278" i="12"/>
  <c r="T278" i="12"/>
  <c r="U278" i="12"/>
  <c r="V278" i="12"/>
  <c r="W278" i="12"/>
  <c r="X278" i="12"/>
  <c r="Y278" i="12"/>
  <c r="Z278" i="12"/>
  <c r="AA278" i="12"/>
  <c r="AB278" i="12"/>
  <c r="AC278" i="12"/>
  <c r="AD278" i="12"/>
  <c r="AE278" i="12"/>
  <c r="AF278" i="12"/>
  <c r="AG278" i="12"/>
  <c r="D281" i="12"/>
  <c r="E281" i="12"/>
  <c r="F281" i="12"/>
  <c r="G281" i="12"/>
  <c r="H281" i="12"/>
  <c r="I281" i="12"/>
  <c r="J281" i="12"/>
  <c r="K281" i="12"/>
  <c r="L281" i="12"/>
  <c r="M281" i="12"/>
  <c r="N281" i="12"/>
  <c r="O281" i="12"/>
  <c r="P281" i="12"/>
  <c r="Q281" i="12"/>
  <c r="R281" i="12"/>
  <c r="S281" i="12"/>
  <c r="T281" i="12"/>
  <c r="U281" i="12"/>
  <c r="V281" i="12"/>
  <c r="W281" i="12"/>
  <c r="X281" i="12"/>
  <c r="Y281" i="12"/>
  <c r="Z281" i="12"/>
  <c r="AA281" i="12"/>
  <c r="AB281" i="12"/>
  <c r="AC281" i="12"/>
  <c r="AD281" i="12"/>
  <c r="AE281" i="12"/>
  <c r="AF281" i="12"/>
  <c r="AG281" i="12"/>
  <c r="D283" i="12"/>
  <c r="E283" i="12"/>
  <c r="F283" i="12"/>
  <c r="G283" i="12"/>
  <c r="H283" i="12"/>
  <c r="I283" i="12"/>
  <c r="J283" i="12"/>
  <c r="K283" i="12"/>
  <c r="L283" i="12"/>
  <c r="M283" i="12"/>
  <c r="N283" i="12"/>
  <c r="O283" i="12"/>
  <c r="P283" i="12"/>
  <c r="Q283" i="12"/>
  <c r="R283" i="12"/>
  <c r="S283" i="12"/>
  <c r="T283" i="12"/>
  <c r="U283" i="12"/>
  <c r="V283" i="12"/>
  <c r="W283" i="12"/>
  <c r="X283" i="12"/>
  <c r="Y283" i="12"/>
  <c r="Z283" i="12"/>
  <c r="AA283" i="12"/>
  <c r="AB283" i="12"/>
  <c r="AC283" i="12"/>
  <c r="AD283" i="12"/>
  <c r="AE283" i="12"/>
  <c r="AF283" i="12"/>
  <c r="AG283" i="12"/>
  <c r="D285" i="12"/>
  <c r="E285" i="12"/>
  <c r="F285" i="12"/>
  <c r="G285" i="12"/>
  <c r="H285" i="12"/>
  <c r="I285" i="12"/>
  <c r="J285" i="12"/>
  <c r="K285" i="12"/>
  <c r="L285" i="12"/>
  <c r="M285" i="12"/>
  <c r="N285" i="12"/>
  <c r="O285" i="12"/>
  <c r="P285" i="12"/>
  <c r="Q285" i="12"/>
  <c r="R285" i="12"/>
  <c r="S285" i="12"/>
  <c r="T285" i="12"/>
  <c r="U285" i="12"/>
  <c r="V285" i="12"/>
  <c r="W285" i="12"/>
  <c r="X285" i="12"/>
  <c r="Y285" i="12"/>
  <c r="Z285" i="12"/>
  <c r="AA285" i="12"/>
  <c r="AB285" i="12"/>
  <c r="AC285" i="12"/>
  <c r="AD285" i="12"/>
  <c r="AE285" i="12"/>
  <c r="AF285" i="12"/>
  <c r="AG285" i="12"/>
  <c r="D288" i="12"/>
  <c r="E288" i="12"/>
  <c r="F288" i="12"/>
  <c r="G288" i="12"/>
  <c r="H288" i="12"/>
  <c r="I288" i="12"/>
  <c r="J288" i="12"/>
  <c r="K288" i="12"/>
  <c r="L288" i="12"/>
  <c r="M288" i="12"/>
  <c r="N288" i="12"/>
  <c r="O288" i="12"/>
  <c r="P288" i="12"/>
  <c r="Q288" i="12"/>
  <c r="R288" i="12"/>
  <c r="S288" i="12"/>
  <c r="T288" i="12"/>
  <c r="U288" i="12"/>
  <c r="V288" i="12"/>
  <c r="W288" i="12"/>
  <c r="X288" i="12"/>
  <c r="Y288" i="12"/>
  <c r="Z288" i="12"/>
  <c r="AA288" i="12"/>
  <c r="AB288" i="12"/>
  <c r="AC288" i="12"/>
  <c r="AD288" i="12"/>
  <c r="AE288" i="12"/>
  <c r="AF288" i="12"/>
  <c r="AG288" i="12"/>
  <c r="D290" i="12"/>
  <c r="E290" i="12"/>
  <c r="F290" i="12"/>
  <c r="G290" i="12"/>
  <c r="H290" i="12"/>
  <c r="I290" i="12"/>
  <c r="J290" i="12"/>
  <c r="K290" i="12"/>
  <c r="L290" i="12"/>
  <c r="M290" i="12"/>
  <c r="N290" i="12"/>
  <c r="O290" i="12"/>
  <c r="P290" i="12"/>
  <c r="Q290" i="12"/>
  <c r="R290" i="12"/>
  <c r="S290" i="12"/>
  <c r="T290" i="12"/>
  <c r="U290" i="12"/>
  <c r="V290" i="12"/>
  <c r="W290" i="12"/>
  <c r="X290" i="12"/>
  <c r="Y290" i="12"/>
  <c r="Z290" i="12"/>
  <c r="AA290" i="12"/>
  <c r="AB290" i="12"/>
  <c r="AC290" i="12"/>
  <c r="AD290" i="12"/>
  <c r="AE290" i="12"/>
  <c r="AF290" i="12"/>
  <c r="AG290" i="12"/>
  <c r="D292" i="12"/>
  <c r="E292" i="12"/>
  <c r="F292" i="12"/>
  <c r="G292" i="12"/>
  <c r="H292" i="12"/>
  <c r="I292" i="12"/>
  <c r="J292" i="12"/>
  <c r="K292" i="12"/>
  <c r="L292" i="12"/>
  <c r="M292" i="12"/>
  <c r="N292" i="12"/>
  <c r="O292" i="12"/>
  <c r="P292" i="12"/>
  <c r="Q292" i="12"/>
  <c r="R292" i="12"/>
  <c r="S292" i="12"/>
  <c r="T292" i="12"/>
  <c r="U292" i="12"/>
  <c r="V292" i="12"/>
  <c r="W292" i="12"/>
  <c r="X292" i="12"/>
  <c r="Y292" i="12"/>
  <c r="Z292" i="12"/>
  <c r="AA292" i="12"/>
  <c r="AB292" i="12"/>
  <c r="AC292" i="12"/>
  <c r="AD292" i="12"/>
  <c r="AE292" i="12"/>
  <c r="AF292" i="12"/>
  <c r="AG292" i="12"/>
  <c r="D295" i="12"/>
  <c r="E295" i="12"/>
  <c r="F295" i="12"/>
  <c r="G295" i="12"/>
  <c r="H295" i="12"/>
  <c r="I295" i="12"/>
  <c r="J295" i="12"/>
  <c r="K295" i="12"/>
  <c r="L295" i="12"/>
  <c r="M295" i="12"/>
  <c r="N295" i="12"/>
  <c r="O295" i="12"/>
  <c r="P295" i="12"/>
  <c r="Q295" i="12"/>
  <c r="R295" i="12"/>
  <c r="S295" i="12"/>
  <c r="T295" i="12"/>
  <c r="U295" i="12"/>
  <c r="V295" i="12"/>
  <c r="W295" i="12"/>
  <c r="X295" i="12"/>
  <c r="Y295" i="12"/>
  <c r="Z295" i="12"/>
  <c r="AA295" i="12"/>
  <c r="AB295" i="12"/>
  <c r="AC295" i="12"/>
  <c r="AD295" i="12"/>
  <c r="AE295" i="12"/>
  <c r="AF295" i="12"/>
  <c r="AG295" i="12"/>
  <c r="D297" i="12"/>
  <c r="E297" i="12"/>
  <c r="F297" i="12"/>
  <c r="G297" i="12"/>
  <c r="H297" i="12"/>
  <c r="I297" i="12"/>
  <c r="J297" i="12"/>
  <c r="K297" i="12"/>
  <c r="L297" i="12"/>
  <c r="M297" i="12"/>
  <c r="N297" i="12"/>
  <c r="O297" i="12"/>
  <c r="P297" i="12"/>
  <c r="Q297" i="12"/>
  <c r="R297" i="12"/>
  <c r="S297" i="12"/>
  <c r="T297" i="12"/>
  <c r="U297" i="12"/>
  <c r="V297" i="12"/>
  <c r="W297" i="12"/>
  <c r="X297" i="12"/>
  <c r="Y297" i="12"/>
  <c r="Z297" i="12"/>
  <c r="AA297" i="12"/>
  <c r="AB297" i="12"/>
  <c r="AC297" i="12"/>
  <c r="AD297" i="12"/>
  <c r="AE297" i="12"/>
  <c r="AF297" i="12"/>
  <c r="AG297" i="12"/>
  <c r="D299" i="12"/>
  <c r="E299" i="12"/>
  <c r="F299" i="12"/>
  <c r="G299" i="12"/>
  <c r="H299" i="12"/>
  <c r="I299" i="12"/>
  <c r="J299" i="12"/>
  <c r="K299" i="12"/>
  <c r="L299" i="12"/>
  <c r="M299" i="12"/>
  <c r="N299" i="12"/>
  <c r="O299" i="12"/>
  <c r="P299" i="12"/>
  <c r="Q299" i="12"/>
  <c r="R299" i="12"/>
  <c r="S299" i="12"/>
  <c r="T299" i="12"/>
  <c r="U299" i="12"/>
  <c r="V299" i="12"/>
  <c r="W299" i="12"/>
  <c r="X299" i="12"/>
  <c r="Y299" i="12"/>
  <c r="Z299" i="12"/>
  <c r="AA299" i="12"/>
  <c r="AB299" i="12"/>
  <c r="AC299" i="12"/>
  <c r="AD299" i="12"/>
  <c r="AE299" i="12"/>
  <c r="AF299" i="12"/>
  <c r="AG299" i="12"/>
  <c r="D302" i="12"/>
  <c r="E302" i="12"/>
  <c r="F302" i="12"/>
  <c r="G302" i="12"/>
  <c r="H302" i="12"/>
  <c r="I302" i="12"/>
  <c r="J302" i="12"/>
  <c r="K302" i="12"/>
  <c r="L302" i="12"/>
  <c r="M302" i="12"/>
  <c r="N302" i="12"/>
  <c r="O302" i="12"/>
  <c r="P302" i="12"/>
  <c r="Q302" i="12"/>
  <c r="R302" i="12"/>
  <c r="S302" i="12"/>
  <c r="T302" i="12"/>
  <c r="U302" i="12"/>
  <c r="V302" i="12"/>
  <c r="W302" i="12"/>
  <c r="X302" i="12"/>
  <c r="Y302" i="12"/>
  <c r="Z302" i="12"/>
  <c r="AA302" i="12"/>
  <c r="AB302" i="12"/>
  <c r="AC302" i="12"/>
  <c r="AD302" i="12"/>
  <c r="AE302" i="12"/>
  <c r="AF302" i="12"/>
  <c r="AG302" i="12"/>
  <c r="D304" i="12"/>
  <c r="E304" i="12"/>
  <c r="F304" i="12"/>
  <c r="G304" i="12"/>
  <c r="H304" i="12"/>
  <c r="I304" i="12"/>
  <c r="J304" i="12"/>
  <c r="K304" i="12"/>
  <c r="L304" i="12"/>
  <c r="M304" i="12"/>
  <c r="N304" i="12"/>
  <c r="O304" i="12"/>
  <c r="P304" i="12"/>
  <c r="Q304" i="12"/>
  <c r="R304" i="12"/>
  <c r="S304" i="12"/>
  <c r="T304" i="12"/>
  <c r="U304" i="12"/>
  <c r="V304" i="12"/>
  <c r="W304" i="12"/>
  <c r="X304" i="12"/>
  <c r="Y304" i="12"/>
  <c r="Z304" i="12"/>
  <c r="AA304" i="12"/>
  <c r="AB304" i="12"/>
  <c r="AC304" i="12"/>
  <c r="AD304" i="12"/>
  <c r="AE304" i="12"/>
  <c r="AF304" i="12"/>
  <c r="AG304" i="12"/>
  <c r="D306" i="12"/>
  <c r="E306" i="12"/>
  <c r="F306" i="12"/>
  <c r="G306" i="12"/>
  <c r="H306" i="12"/>
  <c r="I306" i="12"/>
  <c r="J306" i="12"/>
  <c r="K306" i="12"/>
  <c r="L306" i="12"/>
  <c r="M306" i="12"/>
  <c r="N306" i="12"/>
  <c r="O306" i="12"/>
  <c r="P306" i="12"/>
  <c r="Q306" i="12"/>
  <c r="R306" i="12"/>
  <c r="S306" i="12"/>
  <c r="T306" i="12"/>
  <c r="U306" i="12"/>
  <c r="V306" i="12"/>
  <c r="W306" i="12"/>
  <c r="X306" i="12"/>
  <c r="Y306" i="12"/>
  <c r="Z306" i="12"/>
  <c r="AA306" i="12"/>
  <c r="AB306" i="12"/>
  <c r="AC306" i="12"/>
  <c r="AD306" i="12"/>
  <c r="AE306" i="12"/>
  <c r="AF306" i="12"/>
  <c r="AG306" i="12"/>
  <c r="C306" i="12"/>
  <c r="C304" i="12"/>
  <c r="C302" i="12"/>
  <c r="C299" i="12"/>
  <c r="C297" i="12"/>
  <c r="C295" i="12"/>
  <c r="C292" i="12"/>
  <c r="C290" i="12"/>
  <c r="C288" i="12"/>
  <c r="C285" i="12"/>
  <c r="C283" i="12"/>
  <c r="C281" i="12"/>
  <c r="C278" i="12"/>
  <c r="C276" i="12"/>
  <c r="C274" i="12"/>
  <c r="C271" i="12"/>
  <c r="C269" i="12"/>
  <c r="C267" i="12"/>
  <c r="C264" i="12"/>
  <c r="C262" i="12"/>
  <c r="C260" i="12"/>
  <c r="C256" i="12"/>
  <c r="C254" i="12"/>
  <c r="C252" i="12"/>
  <c r="C249" i="12"/>
  <c r="C247" i="12"/>
  <c r="C245" i="12"/>
  <c r="C242" i="12"/>
  <c r="C240" i="12"/>
  <c r="C238" i="12"/>
  <c r="C235" i="12"/>
  <c r="C233" i="12"/>
  <c r="C231" i="12"/>
  <c r="C228" i="12"/>
  <c r="C226" i="12"/>
  <c r="C224" i="12"/>
  <c r="C221" i="12"/>
  <c r="C219" i="12"/>
  <c r="C217" i="12"/>
  <c r="C214" i="12"/>
  <c r="C212" i="12"/>
  <c r="C210" i="12"/>
  <c r="C207" i="12"/>
  <c r="C205" i="12"/>
  <c r="C203" i="12"/>
  <c r="C200" i="12"/>
  <c r="C198" i="12"/>
  <c r="C196" i="12"/>
  <c r="C193" i="12"/>
  <c r="C191" i="12"/>
  <c r="C189" i="12"/>
  <c r="C186" i="12"/>
  <c r="C184" i="12"/>
  <c r="C182" i="12"/>
  <c r="C179" i="12"/>
  <c r="C177" i="12"/>
  <c r="C175" i="12"/>
  <c r="C171" i="12"/>
  <c r="C169" i="12"/>
  <c r="C167" i="12"/>
  <c r="C164" i="12"/>
  <c r="C162" i="12"/>
  <c r="C160" i="12"/>
  <c r="C157" i="12"/>
  <c r="C155" i="12"/>
  <c r="C153" i="12"/>
  <c r="C150" i="12"/>
  <c r="C148" i="12"/>
  <c r="C146" i="12"/>
  <c r="C143" i="12"/>
  <c r="C141" i="12"/>
  <c r="C139" i="12"/>
  <c r="C136" i="12"/>
  <c r="C134" i="12"/>
  <c r="C132" i="12"/>
  <c r="C129" i="12"/>
  <c r="C127" i="12"/>
  <c r="C125" i="12"/>
  <c r="C122" i="12"/>
  <c r="C120" i="12"/>
  <c r="C118" i="12"/>
  <c r="C114" i="12"/>
  <c r="C112" i="12"/>
  <c r="C110" i="12"/>
  <c r="C107" i="12"/>
  <c r="C105" i="12"/>
  <c r="C103" i="12"/>
  <c r="C100" i="12"/>
  <c r="C98" i="12"/>
  <c r="C96" i="12"/>
  <c r="C93" i="12"/>
  <c r="C91" i="12"/>
  <c r="C89" i="12"/>
  <c r="C86" i="12"/>
  <c r="C84" i="12"/>
  <c r="C82" i="12"/>
  <c r="C79" i="12"/>
  <c r="C77" i="12"/>
  <c r="C75" i="12"/>
  <c r="C72" i="12"/>
  <c r="C70" i="12"/>
  <c r="C68" i="12"/>
  <c r="C64" i="12"/>
  <c r="C62" i="12"/>
  <c r="C60" i="12"/>
  <c r="C57" i="12"/>
  <c r="C55" i="12"/>
  <c r="C53" i="12"/>
  <c r="C50" i="12"/>
  <c r="C48" i="12"/>
  <c r="C46" i="12"/>
  <c r="C43" i="12"/>
  <c r="C41" i="12"/>
  <c r="C39" i="12"/>
  <c r="C36" i="12"/>
  <c r="C34" i="12"/>
  <c r="C32" i="12"/>
  <c r="C29" i="12"/>
  <c r="C27" i="12"/>
  <c r="C25" i="12"/>
  <c r="C22" i="12"/>
  <c r="C20" i="12"/>
  <c r="C18" i="12"/>
  <c r="C14" i="12"/>
  <c r="C12" i="12"/>
  <c r="C10" i="12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AA60" i="11"/>
  <c r="AB60" i="11"/>
  <c r="AC60" i="11"/>
  <c r="AD60" i="11"/>
  <c r="AE60" i="11"/>
  <c r="AF60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AA72" i="11"/>
  <c r="AB72" i="11"/>
  <c r="AC72" i="11"/>
  <c r="AD72" i="11"/>
  <c r="AE72" i="11"/>
  <c r="AF72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AA75" i="11"/>
  <c r="AB75" i="11"/>
  <c r="AC75" i="11"/>
  <c r="AD75" i="11"/>
  <c r="AE75" i="11"/>
  <c r="AF75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Y77" i="11"/>
  <c r="Z77" i="11"/>
  <c r="AA77" i="11"/>
  <c r="AB77" i="11"/>
  <c r="AC77" i="11"/>
  <c r="AD77" i="11"/>
  <c r="AE77" i="11"/>
  <c r="AF77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W79" i="11"/>
  <c r="X79" i="11"/>
  <c r="Y79" i="11"/>
  <c r="Z79" i="11"/>
  <c r="AA79" i="11"/>
  <c r="AB79" i="11"/>
  <c r="AC79" i="11"/>
  <c r="AD79" i="11"/>
  <c r="AE79" i="11"/>
  <c r="AF79" i="1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W82" i="11"/>
  <c r="X82" i="11"/>
  <c r="Y82" i="11"/>
  <c r="Z82" i="11"/>
  <c r="AA82" i="11"/>
  <c r="AB82" i="11"/>
  <c r="AC82" i="11"/>
  <c r="AD82" i="11"/>
  <c r="AE82" i="11"/>
  <c r="AF82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D89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W91" i="11"/>
  <c r="X91" i="11"/>
  <c r="Y91" i="11"/>
  <c r="Z91" i="11"/>
  <c r="AA91" i="11"/>
  <c r="AB91" i="11"/>
  <c r="AC91" i="11"/>
  <c r="AD91" i="11"/>
  <c r="AE91" i="11"/>
  <c r="AF91" i="11"/>
  <c r="D93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W93" i="11"/>
  <c r="X93" i="11"/>
  <c r="Y93" i="11"/>
  <c r="Z93" i="11"/>
  <c r="AA93" i="11"/>
  <c r="AB93" i="11"/>
  <c r="AC93" i="11"/>
  <c r="AD93" i="11"/>
  <c r="AE93" i="11"/>
  <c r="AF93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W96" i="11"/>
  <c r="X96" i="11"/>
  <c r="Y96" i="11"/>
  <c r="Z96" i="11"/>
  <c r="AA96" i="11"/>
  <c r="AB96" i="11"/>
  <c r="AC96" i="11"/>
  <c r="AD96" i="11"/>
  <c r="AE96" i="11"/>
  <c r="AF96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D103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T103" i="11"/>
  <c r="U103" i="11"/>
  <c r="V103" i="11"/>
  <c r="W103" i="11"/>
  <c r="X103" i="11"/>
  <c r="Y103" i="11"/>
  <c r="Z103" i="11"/>
  <c r="AA103" i="11"/>
  <c r="AB103" i="11"/>
  <c r="AC103" i="11"/>
  <c r="AD103" i="11"/>
  <c r="AE103" i="11"/>
  <c r="AF103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V105" i="11"/>
  <c r="W105" i="11"/>
  <c r="X105" i="11"/>
  <c r="Y105" i="11"/>
  <c r="Z105" i="11"/>
  <c r="AA105" i="11"/>
  <c r="AB105" i="11"/>
  <c r="AC105" i="11"/>
  <c r="AD105" i="11"/>
  <c r="AE105" i="11"/>
  <c r="AF105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V107" i="11"/>
  <c r="W107" i="11"/>
  <c r="X107" i="11"/>
  <c r="Y107" i="11"/>
  <c r="Z107" i="11"/>
  <c r="AA107" i="11"/>
  <c r="AB107" i="11"/>
  <c r="AC107" i="11"/>
  <c r="AD107" i="11"/>
  <c r="AE107" i="11"/>
  <c r="AF107" i="11"/>
  <c r="D110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V110" i="11"/>
  <c r="W110" i="11"/>
  <c r="X110" i="11"/>
  <c r="Y110" i="11"/>
  <c r="Z110" i="11"/>
  <c r="AA110" i="11"/>
  <c r="AB110" i="11"/>
  <c r="AC110" i="11"/>
  <c r="AD110" i="11"/>
  <c r="AE110" i="11"/>
  <c r="AF110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U112" i="11"/>
  <c r="V112" i="11"/>
  <c r="W112" i="11"/>
  <c r="X112" i="11"/>
  <c r="Y112" i="11"/>
  <c r="Z112" i="11"/>
  <c r="AA112" i="11"/>
  <c r="AB112" i="11"/>
  <c r="AC112" i="11"/>
  <c r="AD112" i="11"/>
  <c r="AE112" i="11"/>
  <c r="AF112" i="11"/>
  <c r="D114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T114" i="11"/>
  <c r="U114" i="11"/>
  <c r="V114" i="11"/>
  <c r="W114" i="11"/>
  <c r="X114" i="11"/>
  <c r="Y114" i="11"/>
  <c r="Z114" i="11"/>
  <c r="AA114" i="11"/>
  <c r="AB114" i="11"/>
  <c r="AC114" i="11"/>
  <c r="AD114" i="11"/>
  <c r="AE114" i="11"/>
  <c r="AF114" i="11"/>
  <c r="D118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R118" i="11"/>
  <c r="S118" i="11"/>
  <c r="T118" i="11"/>
  <c r="U118" i="11"/>
  <c r="V118" i="11"/>
  <c r="W118" i="11"/>
  <c r="X118" i="11"/>
  <c r="Y118" i="11"/>
  <c r="Z118" i="11"/>
  <c r="AA118" i="11"/>
  <c r="AB118" i="11"/>
  <c r="AC118" i="11"/>
  <c r="AD118" i="11"/>
  <c r="AE118" i="11"/>
  <c r="AF118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U120" i="11"/>
  <c r="V120" i="11"/>
  <c r="W120" i="11"/>
  <c r="X120" i="11"/>
  <c r="Y120" i="11"/>
  <c r="Z120" i="11"/>
  <c r="AA120" i="11"/>
  <c r="AB120" i="11"/>
  <c r="AC120" i="11"/>
  <c r="AD120" i="11"/>
  <c r="AE120" i="11"/>
  <c r="AF120" i="11"/>
  <c r="D122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V122" i="11"/>
  <c r="W122" i="11"/>
  <c r="X122" i="11"/>
  <c r="Y122" i="11"/>
  <c r="Z122" i="11"/>
  <c r="AA122" i="11"/>
  <c r="AB122" i="11"/>
  <c r="AC122" i="11"/>
  <c r="AD122" i="11"/>
  <c r="AE122" i="11"/>
  <c r="AF122" i="11"/>
  <c r="D125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R125" i="11"/>
  <c r="S125" i="11"/>
  <c r="T125" i="11"/>
  <c r="U125" i="11"/>
  <c r="V125" i="11"/>
  <c r="W125" i="11"/>
  <c r="X125" i="11"/>
  <c r="Y125" i="11"/>
  <c r="Z125" i="11"/>
  <c r="AA125" i="11"/>
  <c r="AB125" i="11"/>
  <c r="AC125" i="11"/>
  <c r="AD125" i="11"/>
  <c r="AE125" i="11"/>
  <c r="AF125" i="11"/>
  <c r="D127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R127" i="11"/>
  <c r="S127" i="11"/>
  <c r="T127" i="11"/>
  <c r="U127" i="11"/>
  <c r="V127" i="11"/>
  <c r="W127" i="11"/>
  <c r="X127" i="11"/>
  <c r="Y127" i="11"/>
  <c r="Z127" i="11"/>
  <c r="AA127" i="11"/>
  <c r="AB127" i="11"/>
  <c r="AC127" i="11"/>
  <c r="AD127" i="11"/>
  <c r="AE127" i="11"/>
  <c r="AF127" i="11"/>
  <c r="D129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R129" i="11"/>
  <c r="S129" i="11"/>
  <c r="T129" i="11"/>
  <c r="U129" i="11"/>
  <c r="V129" i="11"/>
  <c r="W129" i="11"/>
  <c r="X129" i="11"/>
  <c r="Y129" i="11"/>
  <c r="Z129" i="11"/>
  <c r="AA129" i="11"/>
  <c r="AB129" i="11"/>
  <c r="AC129" i="11"/>
  <c r="AD129" i="11"/>
  <c r="AE129" i="11"/>
  <c r="AF129" i="11"/>
  <c r="D132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R132" i="11"/>
  <c r="S132" i="11"/>
  <c r="T132" i="11"/>
  <c r="U132" i="11"/>
  <c r="V132" i="11"/>
  <c r="W132" i="11"/>
  <c r="X132" i="11"/>
  <c r="Y132" i="11"/>
  <c r="Z132" i="11"/>
  <c r="AA132" i="11"/>
  <c r="AB132" i="11"/>
  <c r="AC132" i="11"/>
  <c r="AD132" i="11"/>
  <c r="AE132" i="11"/>
  <c r="AF132" i="11"/>
  <c r="D134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W134" i="11"/>
  <c r="X134" i="11"/>
  <c r="Y134" i="11"/>
  <c r="Z134" i="11"/>
  <c r="AA134" i="11"/>
  <c r="AB134" i="11"/>
  <c r="AC134" i="11"/>
  <c r="AD134" i="11"/>
  <c r="AE134" i="11"/>
  <c r="AF134" i="11"/>
  <c r="D136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R136" i="11"/>
  <c r="S136" i="11"/>
  <c r="T136" i="11"/>
  <c r="U136" i="11"/>
  <c r="V136" i="11"/>
  <c r="W136" i="11"/>
  <c r="X136" i="11"/>
  <c r="Y136" i="11"/>
  <c r="Z136" i="11"/>
  <c r="AA136" i="11"/>
  <c r="AB136" i="11"/>
  <c r="AC136" i="11"/>
  <c r="AD136" i="11"/>
  <c r="AE136" i="11"/>
  <c r="AF136" i="11"/>
  <c r="D139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R139" i="11"/>
  <c r="S139" i="11"/>
  <c r="T139" i="11"/>
  <c r="U139" i="11"/>
  <c r="V139" i="11"/>
  <c r="W139" i="11"/>
  <c r="X139" i="11"/>
  <c r="Y139" i="11"/>
  <c r="Z139" i="11"/>
  <c r="AA139" i="11"/>
  <c r="AB139" i="11"/>
  <c r="AC139" i="11"/>
  <c r="AD139" i="11"/>
  <c r="AE139" i="11"/>
  <c r="AF139" i="11"/>
  <c r="D141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R141" i="11"/>
  <c r="S141" i="11"/>
  <c r="T141" i="11"/>
  <c r="U141" i="11"/>
  <c r="V141" i="11"/>
  <c r="W141" i="11"/>
  <c r="X141" i="11"/>
  <c r="Y141" i="11"/>
  <c r="Z141" i="11"/>
  <c r="AA141" i="11"/>
  <c r="AB141" i="11"/>
  <c r="AC141" i="11"/>
  <c r="AD141" i="11"/>
  <c r="AE141" i="11"/>
  <c r="AF141" i="11"/>
  <c r="D143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R143" i="11"/>
  <c r="S143" i="11"/>
  <c r="T143" i="11"/>
  <c r="U143" i="11"/>
  <c r="V143" i="11"/>
  <c r="W143" i="11"/>
  <c r="X143" i="11"/>
  <c r="Y143" i="11"/>
  <c r="Z143" i="11"/>
  <c r="AA143" i="11"/>
  <c r="AB143" i="11"/>
  <c r="AC143" i="11"/>
  <c r="AD143" i="11"/>
  <c r="AE143" i="11"/>
  <c r="AF143" i="11"/>
  <c r="D146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V146" i="11"/>
  <c r="W146" i="11"/>
  <c r="X146" i="11"/>
  <c r="Y146" i="11"/>
  <c r="Z146" i="11"/>
  <c r="AA146" i="11"/>
  <c r="AB146" i="11"/>
  <c r="AC146" i="11"/>
  <c r="AD146" i="11"/>
  <c r="AE146" i="11"/>
  <c r="AF146" i="11"/>
  <c r="D148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R148" i="11"/>
  <c r="S148" i="11"/>
  <c r="T148" i="11"/>
  <c r="U148" i="11"/>
  <c r="V148" i="11"/>
  <c r="W148" i="11"/>
  <c r="X148" i="11"/>
  <c r="Y148" i="11"/>
  <c r="Z148" i="11"/>
  <c r="AA148" i="11"/>
  <c r="AB148" i="11"/>
  <c r="AC148" i="11"/>
  <c r="AD148" i="11"/>
  <c r="AE148" i="11"/>
  <c r="AF148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R150" i="11"/>
  <c r="S150" i="11"/>
  <c r="T150" i="11"/>
  <c r="U150" i="11"/>
  <c r="V150" i="11"/>
  <c r="W150" i="11"/>
  <c r="X150" i="11"/>
  <c r="Y150" i="11"/>
  <c r="Z150" i="11"/>
  <c r="AA150" i="11"/>
  <c r="AB150" i="11"/>
  <c r="AC150" i="11"/>
  <c r="AD150" i="11"/>
  <c r="AE150" i="11"/>
  <c r="AF150" i="11"/>
  <c r="D153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R153" i="11"/>
  <c r="S153" i="11"/>
  <c r="T153" i="11"/>
  <c r="U153" i="11"/>
  <c r="V153" i="11"/>
  <c r="W153" i="11"/>
  <c r="X153" i="11"/>
  <c r="Y153" i="11"/>
  <c r="Z153" i="11"/>
  <c r="AA153" i="11"/>
  <c r="AB153" i="11"/>
  <c r="AC153" i="11"/>
  <c r="AD153" i="11"/>
  <c r="AE153" i="11"/>
  <c r="AF153" i="11"/>
  <c r="D155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R155" i="11"/>
  <c r="S155" i="11"/>
  <c r="T155" i="11"/>
  <c r="U155" i="11"/>
  <c r="V155" i="11"/>
  <c r="W155" i="11"/>
  <c r="X155" i="11"/>
  <c r="Y155" i="11"/>
  <c r="Z155" i="11"/>
  <c r="AA155" i="11"/>
  <c r="AB155" i="11"/>
  <c r="AC155" i="11"/>
  <c r="AD155" i="11"/>
  <c r="AE155" i="11"/>
  <c r="AF155" i="11"/>
  <c r="D157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R157" i="11"/>
  <c r="S157" i="11"/>
  <c r="T157" i="11"/>
  <c r="U157" i="11"/>
  <c r="V157" i="11"/>
  <c r="W157" i="11"/>
  <c r="X157" i="11"/>
  <c r="Y157" i="11"/>
  <c r="Z157" i="11"/>
  <c r="AA157" i="11"/>
  <c r="AB157" i="11"/>
  <c r="AC157" i="11"/>
  <c r="AD157" i="11"/>
  <c r="AE157" i="11"/>
  <c r="AF157" i="11"/>
  <c r="D160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R160" i="11"/>
  <c r="S160" i="11"/>
  <c r="T160" i="11"/>
  <c r="U160" i="11"/>
  <c r="V160" i="11"/>
  <c r="W160" i="11"/>
  <c r="X160" i="11"/>
  <c r="Y160" i="11"/>
  <c r="Z160" i="11"/>
  <c r="AA160" i="11"/>
  <c r="AB160" i="11"/>
  <c r="AC160" i="11"/>
  <c r="AD160" i="11"/>
  <c r="AE160" i="11"/>
  <c r="AF160" i="11"/>
  <c r="D162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R162" i="11"/>
  <c r="S162" i="11"/>
  <c r="T162" i="11"/>
  <c r="U162" i="11"/>
  <c r="V162" i="11"/>
  <c r="W162" i="11"/>
  <c r="X162" i="11"/>
  <c r="Y162" i="11"/>
  <c r="Z162" i="11"/>
  <c r="AA162" i="11"/>
  <c r="AB162" i="11"/>
  <c r="AC162" i="11"/>
  <c r="AD162" i="11"/>
  <c r="AE162" i="11"/>
  <c r="AF162" i="11"/>
  <c r="D164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V164" i="11"/>
  <c r="W164" i="11"/>
  <c r="X164" i="11"/>
  <c r="Y164" i="11"/>
  <c r="Z164" i="11"/>
  <c r="AA164" i="11"/>
  <c r="AB164" i="11"/>
  <c r="AC164" i="11"/>
  <c r="AD164" i="11"/>
  <c r="AE164" i="11"/>
  <c r="AF164" i="11"/>
  <c r="D167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R167" i="11"/>
  <c r="S167" i="11"/>
  <c r="T167" i="11"/>
  <c r="U167" i="11"/>
  <c r="V167" i="11"/>
  <c r="W167" i="11"/>
  <c r="X167" i="11"/>
  <c r="Y167" i="11"/>
  <c r="Z167" i="11"/>
  <c r="AA167" i="11"/>
  <c r="AB167" i="11"/>
  <c r="AC167" i="11"/>
  <c r="AD167" i="11"/>
  <c r="AE167" i="11"/>
  <c r="AF167" i="11"/>
  <c r="D169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R169" i="11"/>
  <c r="S169" i="11"/>
  <c r="T169" i="11"/>
  <c r="U169" i="11"/>
  <c r="V169" i="11"/>
  <c r="W169" i="11"/>
  <c r="X169" i="11"/>
  <c r="Y169" i="11"/>
  <c r="Z169" i="11"/>
  <c r="AA169" i="11"/>
  <c r="AB169" i="11"/>
  <c r="AC169" i="11"/>
  <c r="AD169" i="11"/>
  <c r="AE169" i="11"/>
  <c r="AF169" i="11"/>
  <c r="D171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R171" i="11"/>
  <c r="S171" i="11"/>
  <c r="T171" i="11"/>
  <c r="U171" i="11"/>
  <c r="V171" i="11"/>
  <c r="W171" i="11"/>
  <c r="X171" i="11"/>
  <c r="Y171" i="11"/>
  <c r="Z171" i="11"/>
  <c r="AA171" i="11"/>
  <c r="AB171" i="11"/>
  <c r="AC171" i="11"/>
  <c r="AD171" i="11"/>
  <c r="AE171" i="11"/>
  <c r="AF171" i="11"/>
  <c r="D175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R175" i="11"/>
  <c r="S175" i="11"/>
  <c r="T175" i="11"/>
  <c r="U175" i="11"/>
  <c r="V175" i="11"/>
  <c r="W175" i="11"/>
  <c r="X175" i="11"/>
  <c r="Y175" i="11"/>
  <c r="Z175" i="11"/>
  <c r="AA175" i="11"/>
  <c r="AB175" i="11"/>
  <c r="AC175" i="11"/>
  <c r="AD175" i="11"/>
  <c r="AE175" i="11"/>
  <c r="AF175" i="11"/>
  <c r="D177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R177" i="11"/>
  <c r="S177" i="11"/>
  <c r="T177" i="11"/>
  <c r="U177" i="11"/>
  <c r="V177" i="11"/>
  <c r="W177" i="11"/>
  <c r="X177" i="11"/>
  <c r="Y177" i="11"/>
  <c r="Z177" i="11"/>
  <c r="AA177" i="11"/>
  <c r="AB177" i="11"/>
  <c r="AC177" i="11"/>
  <c r="AD177" i="11"/>
  <c r="AE177" i="11"/>
  <c r="AF177" i="11"/>
  <c r="D179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R179" i="11"/>
  <c r="S179" i="11"/>
  <c r="T179" i="11"/>
  <c r="U179" i="11"/>
  <c r="V179" i="11"/>
  <c r="W179" i="11"/>
  <c r="X179" i="11"/>
  <c r="Y179" i="11"/>
  <c r="Z179" i="11"/>
  <c r="AA179" i="11"/>
  <c r="AB179" i="11"/>
  <c r="AC179" i="11"/>
  <c r="AD179" i="11"/>
  <c r="AE179" i="11"/>
  <c r="AF179" i="11"/>
  <c r="D182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D184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R184" i="11"/>
  <c r="S184" i="11"/>
  <c r="T184" i="11"/>
  <c r="U184" i="11"/>
  <c r="V184" i="11"/>
  <c r="W184" i="11"/>
  <c r="X184" i="11"/>
  <c r="Y184" i="11"/>
  <c r="Z184" i="11"/>
  <c r="AA184" i="11"/>
  <c r="AB184" i="11"/>
  <c r="AC184" i="11"/>
  <c r="AD184" i="11"/>
  <c r="AE184" i="11"/>
  <c r="AF184" i="11"/>
  <c r="D186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R186" i="11"/>
  <c r="S186" i="11"/>
  <c r="T186" i="11"/>
  <c r="U186" i="11"/>
  <c r="V186" i="11"/>
  <c r="W186" i="11"/>
  <c r="X186" i="11"/>
  <c r="Y186" i="11"/>
  <c r="Z186" i="11"/>
  <c r="AA186" i="11"/>
  <c r="AB186" i="11"/>
  <c r="AC186" i="11"/>
  <c r="AD186" i="11"/>
  <c r="AE186" i="11"/>
  <c r="AF186" i="11"/>
  <c r="D189" i="11"/>
  <c r="E189" i="11"/>
  <c r="F189" i="11"/>
  <c r="G189" i="11"/>
  <c r="H189" i="11"/>
  <c r="I189" i="11"/>
  <c r="J189" i="11"/>
  <c r="K189" i="11"/>
  <c r="L189" i="11"/>
  <c r="M189" i="11"/>
  <c r="N189" i="11"/>
  <c r="O189" i="11"/>
  <c r="P189" i="11"/>
  <c r="Q189" i="11"/>
  <c r="R189" i="11"/>
  <c r="S189" i="11"/>
  <c r="T189" i="11"/>
  <c r="U189" i="11"/>
  <c r="V189" i="11"/>
  <c r="W189" i="11"/>
  <c r="X189" i="11"/>
  <c r="Y189" i="11"/>
  <c r="Z189" i="11"/>
  <c r="AA189" i="11"/>
  <c r="AB189" i="11"/>
  <c r="AC189" i="11"/>
  <c r="AD189" i="11"/>
  <c r="AE189" i="11"/>
  <c r="AF189" i="11"/>
  <c r="D191" i="11"/>
  <c r="E191" i="11"/>
  <c r="F191" i="11"/>
  <c r="G191" i="11"/>
  <c r="H191" i="11"/>
  <c r="I191" i="11"/>
  <c r="J191" i="11"/>
  <c r="K191" i="11"/>
  <c r="L191" i="11"/>
  <c r="M191" i="11"/>
  <c r="N191" i="11"/>
  <c r="O191" i="11"/>
  <c r="P191" i="11"/>
  <c r="Q191" i="11"/>
  <c r="R191" i="11"/>
  <c r="S191" i="11"/>
  <c r="T191" i="11"/>
  <c r="U191" i="11"/>
  <c r="V191" i="11"/>
  <c r="W191" i="11"/>
  <c r="X191" i="11"/>
  <c r="Y191" i="11"/>
  <c r="Z191" i="11"/>
  <c r="AA191" i="11"/>
  <c r="AB191" i="11"/>
  <c r="AC191" i="11"/>
  <c r="AD191" i="11"/>
  <c r="AE191" i="11"/>
  <c r="AF191" i="11"/>
  <c r="D193" i="11"/>
  <c r="E193" i="11"/>
  <c r="F193" i="11"/>
  <c r="G193" i="11"/>
  <c r="H193" i="11"/>
  <c r="I193" i="11"/>
  <c r="J193" i="11"/>
  <c r="K193" i="11"/>
  <c r="L193" i="11"/>
  <c r="M193" i="11"/>
  <c r="N193" i="11"/>
  <c r="O193" i="11"/>
  <c r="P193" i="11"/>
  <c r="Q193" i="11"/>
  <c r="R193" i="11"/>
  <c r="S193" i="11"/>
  <c r="T193" i="11"/>
  <c r="U193" i="11"/>
  <c r="V193" i="11"/>
  <c r="W193" i="11"/>
  <c r="X193" i="11"/>
  <c r="Y193" i="11"/>
  <c r="Z193" i="11"/>
  <c r="AA193" i="11"/>
  <c r="AB193" i="11"/>
  <c r="AC193" i="11"/>
  <c r="AD193" i="11"/>
  <c r="AE193" i="11"/>
  <c r="AF193" i="11"/>
  <c r="D196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R196" i="11"/>
  <c r="S196" i="11"/>
  <c r="T196" i="11"/>
  <c r="U196" i="11"/>
  <c r="V196" i="11"/>
  <c r="W196" i="11"/>
  <c r="X196" i="11"/>
  <c r="Y196" i="11"/>
  <c r="Z196" i="11"/>
  <c r="AA196" i="11"/>
  <c r="AB196" i="11"/>
  <c r="AC196" i="11"/>
  <c r="AD196" i="11"/>
  <c r="AE196" i="11"/>
  <c r="AF196" i="11"/>
  <c r="D198" i="11"/>
  <c r="E198" i="11"/>
  <c r="F198" i="11"/>
  <c r="G198" i="11"/>
  <c r="H198" i="11"/>
  <c r="I198" i="11"/>
  <c r="J198" i="11"/>
  <c r="K198" i="11"/>
  <c r="L198" i="11"/>
  <c r="M198" i="11"/>
  <c r="N198" i="11"/>
  <c r="O198" i="11"/>
  <c r="P198" i="11"/>
  <c r="Q198" i="11"/>
  <c r="R198" i="11"/>
  <c r="S198" i="11"/>
  <c r="T198" i="11"/>
  <c r="U198" i="11"/>
  <c r="V198" i="11"/>
  <c r="W198" i="11"/>
  <c r="X198" i="11"/>
  <c r="Y198" i="11"/>
  <c r="Z198" i="11"/>
  <c r="AA198" i="11"/>
  <c r="AB198" i="11"/>
  <c r="AC198" i="11"/>
  <c r="AD198" i="11"/>
  <c r="AE198" i="11"/>
  <c r="AF198" i="11"/>
  <c r="D200" i="11"/>
  <c r="E200" i="11"/>
  <c r="F200" i="11"/>
  <c r="G200" i="11"/>
  <c r="H200" i="11"/>
  <c r="I200" i="11"/>
  <c r="J200" i="11"/>
  <c r="K200" i="11"/>
  <c r="L200" i="11"/>
  <c r="M200" i="11"/>
  <c r="N200" i="11"/>
  <c r="O200" i="11"/>
  <c r="P200" i="11"/>
  <c r="Q200" i="11"/>
  <c r="R200" i="11"/>
  <c r="S200" i="11"/>
  <c r="T200" i="11"/>
  <c r="U200" i="11"/>
  <c r="V200" i="11"/>
  <c r="W200" i="11"/>
  <c r="X200" i="11"/>
  <c r="Y200" i="11"/>
  <c r="Z200" i="11"/>
  <c r="AA200" i="11"/>
  <c r="AB200" i="11"/>
  <c r="AC200" i="11"/>
  <c r="AD200" i="11"/>
  <c r="AE200" i="11"/>
  <c r="AF200" i="11"/>
  <c r="D203" i="11"/>
  <c r="E203" i="11"/>
  <c r="F203" i="11"/>
  <c r="G203" i="11"/>
  <c r="H203" i="11"/>
  <c r="I203" i="11"/>
  <c r="J203" i="11"/>
  <c r="K203" i="11"/>
  <c r="L203" i="11"/>
  <c r="M203" i="11"/>
  <c r="N203" i="11"/>
  <c r="O203" i="11"/>
  <c r="P203" i="11"/>
  <c r="Q203" i="11"/>
  <c r="R203" i="11"/>
  <c r="S203" i="11"/>
  <c r="T203" i="11"/>
  <c r="U203" i="11"/>
  <c r="V203" i="11"/>
  <c r="W203" i="11"/>
  <c r="X203" i="11"/>
  <c r="Y203" i="11"/>
  <c r="Z203" i="11"/>
  <c r="AA203" i="11"/>
  <c r="AB203" i="11"/>
  <c r="AC203" i="11"/>
  <c r="AD203" i="11"/>
  <c r="AE203" i="11"/>
  <c r="AF203" i="11"/>
  <c r="D205" i="11"/>
  <c r="E205" i="11"/>
  <c r="F205" i="11"/>
  <c r="G205" i="11"/>
  <c r="H205" i="11"/>
  <c r="I205" i="11"/>
  <c r="J205" i="11"/>
  <c r="K205" i="11"/>
  <c r="L205" i="11"/>
  <c r="M205" i="11"/>
  <c r="N205" i="11"/>
  <c r="O205" i="11"/>
  <c r="P205" i="11"/>
  <c r="Q205" i="11"/>
  <c r="R205" i="11"/>
  <c r="S205" i="11"/>
  <c r="T205" i="11"/>
  <c r="U205" i="11"/>
  <c r="V205" i="11"/>
  <c r="W205" i="11"/>
  <c r="X205" i="11"/>
  <c r="Y205" i="11"/>
  <c r="Z205" i="11"/>
  <c r="AA205" i="11"/>
  <c r="AB205" i="11"/>
  <c r="AC205" i="11"/>
  <c r="AD205" i="11"/>
  <c r="AE205" i="11"/>
  <c r="AF205" i="11"/>
  <c r="D207" i="11"/>
  <c r="E207" i="11"/>
  <c r="F207" i="11"/>
  <c r="G207" i="11"/>
  <c r="H207" i="11"/>
  <c r="I207" i="11"/>
  <c r="J207" i="11"/>
  <c r="K207" i="11"/>
  <c r="L207" i="11"/>
  <c r="M207" i="11"/>
  <c r="N207" i="11"/>
  <c r="O207" i="11"/>
  <c r="P207" i="11"/>
  <c r="Q207" i="11"/>
  <c r="R207" i="11"/>
  <c r="S207" i="11"/>
  <c r="T207" i="11"/>
  <c r="U207" i="11"/>
  <c r="V207" i="11"/>
  <c r="W207" i="11"/>
  <c r="X207" i="11"/>
  <c r="Y207" i="11"/>
  <c r="Z207" i="11"/>
  <c r="AA207" i="11"/>
  <c r="AB207" i="11"/>
  <c r="AC207" i="11"/>
  <c r="AD207" i="11"/>
  <c r="AE207" i="11"/>
  <c r="AF207" i="11"/>
  <c r="D210" i="11"/>
  <c r="E210" i="11"/>
  <c r="F210" i="11"/>
  <c r="G210" i="11"/>
  <c r="H210" i="11"/>
  <c r="I210" i="11"/>
  <c r="J210" i="11"/>
  <c r="K210" i="11"/>
  <c r="L210" i="11"/>
  <c r="M210" i="11"/>
  <c r="N210" i="11"/>
  <c r="O210" i="11"/>
  <c r="P210" i="11"/>
  <c r="Q210" i="11"/>
  <c r="R210" i="11"/>
  <c r="S210" i="11"/>
  <c r="T210" i="11"/>
  <c r="U210" i="11"/>
  <c r="V210" i="11"/>
  <c r="W210" i="11"/>
  <c r="X210" i="11"/>
  <c r="Y210" i="11"/>
  <c r="Z210" i="11"/>
  <c r="AA210" i="11"/>
  <c r="AB210" i="11"/>
  <c r="AC210" i="11"/>
  <c r="AD210" i="11"/>
  <c r="AE210" i="11"/>
  <c r="AF210" i="11"/>
  <c r="D212" i="11"/>
  <c r="E212" i="11"/>
  <c r="F212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D214" i="11"/>
  <c r="E214" i="11"/>
  <c r="F214" i="11"/>
  <c r="G214" i="11"/>
  <c r="H214" i="11"/>
  <c r="I214" i="11"/>
  <c r="J214" i="11"/>
  <c r="K214" i="11"/>
  <c r="L214" i="11"/>
  <c r="M214" i="11"/>
  <c r="N214" i="11"/>
  <c r="O214" i="11"/>
  <c r="P214" i="11"/>
  <c r="Q214" i="11"/>
  <c r="R214" i="11"/>
  <c r="S214" i="11"/>
  <c r="T214" i="11"/>
  <c r="U214" i="11"/>
  <c r="V214" i="11"/>
  <c r="W214" i="11"/>
  <c r="X214" i="11"/>
  <c r="Y214" i="11"/>
  <c r="Z214" i="11"/>
  <c r="AA214" i="11"/>
  <c r="AB214" i="11"/>
  <c r="AC214" i="11"/>
  <c r="AD214" i="11"/>
  <c r="AE214" i="11"/>
  <c r="AF214" i="11"/>
  <c r="D217" i="11"/>
  <c r="E217" i="11"/>
  <c r="F217" i="11"/>
  <c r="G217" i="11"/>
  <c r="H217" i="11"/>
  <c r="I217" i="11"/>
  <c r="J217" i="11"/>
  <c r="K217" i="11"/>
  <c r="L217" i="11"/>
  <c r="M217" i="11"/>
  <c r="N217" i="11"/>
  <c r="O217" i="11"/>
  <c r="P217" i="11"/>
  <c r="Q217" i="11"/>
  <c r="R217" i="11"/>
  <c r="S217" i="11"/>
  <c r="T217" i="11"/>
  <c r="U217" i="11"/>
  <c r="V217" i="11"/>
  <c r="W217" i="11"/>
  <c r="X217" i="11"/>
  <c r="Y217" i="11"/>
  <c r="Z217" i="11"/>
  <c r="AA217" i="11"/>
  <c r="AB217" i="11"/>
  <c r="AC217" i="11"/>
  <c r="AD217" i="11"/>
  <c r="AE217" i="11"/>
  <c r="AF217" i="11"/>
  <c r="D219" i="11"/>
  <c r="E219" i="11"/>
  <c r="F219" i="11"/>
  <c r="G219" i="11"/>
  <c r="H219" i="11"/>
  <c r="I219" i="11"/>
  <c r="J219" i="11"/>
  <c r="K219" i="11"/>
  <c r="L219" i="11"/>
  <c r="M219" i="11"/>
  <c r="N219" i="11"/>
  <c r="O219" i="11"/>
  <c r="P219" i="11"/>
  <c r="Q219" i="11"/>
  <c r="R219" i="11"/>
  <c r="S219" i="11"/>
  <c r="T219" i="11"/>
  <c r="U219" i="11"/>
  <c r="V219" i="11"/>
  <c r="W219" i="11"/>
  <c r="X219" i="11"/>
  <c r="Y219" i="11"/>
  <c r="Z219" i="11"/>
  <c r="AA219" i="11"/>
  <c r="AB219" i="11"/>
  <c r="AC219" i="11"/>
  <c r="AD219" i="11"/>
  <c r="AE219" i="11"/>
  <c r="AF219" i="11"/>
  <c r="D221" i="11"/>
  <c r="E221" i="11"/>
  <c r="F221" i="11"/>
  <c r="G221" i="11"/>
  <c r="H221" i="11"/>
  <c r="I221" i="11"/>
  <c r="J221" i="11"/>
  <c r="K221" i="11"/>
  <c r="L221" i="11"/>
  <c r="M221" i="11"/>
  <c r="N221" i="11"/>
  <c r="O221" i="11"/>
  <c r="P221" i="11"/>
  <c r="Q221" i="11"/>
  <c r="R221" i="11"/>
  <c r="S221" i="11"/>
  <c r="T221" i="11"/>
  <c r="U221" i="11"/>
  <c r="V221" i="11"/>
  <c r="W221" i="11"/>
  <c r="X221" i="11"/>
  <c r="Y221" i="11"/>
  <c r="Z221" i="11"/>
  <c r="AA221" i="11"/>
  <c r="AB221" i="11"/>
  <c r="AC221" i="11"/>
  <c r="AD221" i="11"/>
  <c r="AE221" i="11"/>
  <c r="AF221" i="11"/>
  <c r="D224" i="11"/>
  <c r="E224" i="11"/>
  <c r="F224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V224" i="11"/>
  <c r="W224" i="11"/>
  <c r="X224" i="11"/>
  <c r="Y224" i="11"/>
  <c r="Z224" i="11"/>
  <c r="AA224" i="11"/>
  <c r="AB224" i="11"/>
  <c r="AC224" i="11"/>
  <c r="AD224" i="11"/>
  <c r="AE224" i="11"/>
  <c r="AF224" i="11"/>
  <c r="D226" i="11"/>
  <c r="E226" i="11"/>
  <c r="F226" i="11"/>
  <c r="G226" i="11"/>
  <c r="H226" i="11"/>
  <c r="I226" i="11"/>
  <c r="J226" i="11"/>
  <c r="K226" i="11"/>
  <c r="L226" i="11"/>
  <c r="M226" i="11"/>
  <c r="N226" i="11"/>
  <c r="O226" i="11"/>
  <c r="P226" i="11"/>
  <c r="Q226" i="11"/>
  <c r="R226" i="11"/>
  <c r="S226" i="11"/>
  <c r="T226" i="11"/>
  <c r="U226" i="11"/>
  <c r="V226" i="11"/>
  <c r="W226" i="11"/>
  <c r="X226" i="11"/>
  <c r="Y226" i="11"/>
  <c r="Z226" i="11"/>
  <c r="AA226" i="11"/>
  <c r="AB226" i="11"/>
  <c r="AC226" i="11"/>
  <c r="AD226" i="11"/>
  <c r="AE226" i="11"/>
  <c r="AF226" i="11"/>
  <c r="D228" i="11"/>
  <c r="E228" i="11"/>
  <c r="F228" i="11"/>
  <c r="G228" i="11"/>
  <c r="H228" i="11"/>
  <c r="I228" i="11"/>
  <c r="J228" i="11"/>
  <c r="K228" i="11"/>
  <c r="L228" i="11"/>
  <c r="M228" i="11"/>
  <c r="N228" i="11"/>
  <c r="O228" i="11"/>
  <c r="P228" i="11"/>
  <c r="Q228" i="11"/>
  <c r="R228" i="11"/>
  <c r="S228" i="11"/>
  <c r="T228" i="11"/>
  <c r="U228" i="11"/>
  <c r="V228" i="11"/>
  <c r="W228" i="11"/>
  <c r="X228" i="11"/>
  <c r="Y228" i="11"/>
  <c r="Z228" i="11"/>
  <c r="AA228" i="11"/>
  <c r="AB228" i="11"/>
  <c r="AC228" i="11"/>
  <c r="AD228" i="11"/>
  <c r="AE228" i="11"/>
  <c r="AF228" i="11"/>
  <c r="D231" i="11"/>
  <c r="E231" i="11"/>
  <c r="F231" i="11"/>
  <c r="G231" i="11"/>
  <c r="H231" i="11"/>
  <c r="I231" i="11"/>
  <c r="J231" i="11"/>
  <c r="K231" i="11"/>
  <c r="L231" i="11"/>
  <c r="M231" i="11"/>
  <c r="N231" i="11"/>
  <c r="O231" i="11"/>
  <c r="P231" i="11"/>
  <c r="Q231" i="11"/>
  <c r="R231" i="11"/>
  <c r="S231" i="11"/>
  <c r="T231" i="11"/>
  <c r="U231" i="11"/>
  <c r="V231" i="11"/>
  <c r="W231" i="11"/>
  <c r="X231" i="11"/>
  <c r="Y231" i="11"/>
  <c r="Z231" i="11"/>
  <c r="AA231" i="11"/>
  <c r="AB231" i="11"/>
  <c r="AC231" i="11"/>
  <c r="AD231" i="11"/>
  <c r="AE231" i="11"/>
  <c r="AF231" i="11"/>
  <c r="D233" i="11"/>
  <c r="E233" i="11"/>
  <c r="F233" i="11"/>
  <c r="G233" i="11"/>
  <c r="H233" i="11"/>
  <c r="I233" i="11"/>
  <c r="J233" i="11"/>
  <c r="K233" i="11"/>
  <c r="L233" i="11"/>
  <c r="M233" i="11"/>
  <c r="N233" i="11"/>
  <c r="O233" i="11"/>
  <c r="P233" i="11"/>
  <c r="Q233" i="11"/>
  <c r="R233" i="11"/>
  <c r="S233" i="11"/>
  <c r="T233" i="11"/>
  <c r="U233" i="11"/>
  <c r="V233" i="11"/>
  <c r="W233" i="11"/>
  <c r="X233" i="11"/>
  <c r="Y233" i="11"/>
  <c r="Z233" i="11"/>
  <c r="AA233" i="11"/>
  <c r="AB233" i="11"/>
  <c r="AC233" i="11"/>
  <c r="AD233" i="11"/>
  <c r="AE233" i="11"/>
  <c r="AF233" i="11"/>
  <c r="D235" i="11"/>
  <c r="E235" i="11"/>
  <c r="F235" i="11"/>
  <c r="G235" i="11"/>
  <c r="H235" i="11"/>
  <c r="I235" i="11"/>
  <c r="J235" i="11"/>
  <c r="K235" i="11"/>
  <c r="L235" i="11"/>
  <c r="M235" i="11"/>
  <c r="N235" i="11"/>
  <c r="O235" i="11"/>
  <c r="P235" i="11"/>
  <c r="Q235" i="11"/>
  <c r="R235" i="11"/>
  <c r="S235" i="11"/>
  <c r="T235" i="11"/>
  <c r="U235" i="11"/>
  <c r="V235" i="11"/>
  <c r="W235" i="11"/>
  <c r="X235" i="11"/>
  <c r="Y235" i="11"/>
  <c r="Z235" i="11"/>
  <c r="AA235" i="11"/>
  <c r="AB235" i="11"/>
  <c r="AC235" i="11"/>
  <c r="AD235" i="11"/>
  <c r="AE235" i="11"/>
  <c r="AF235" i="11"/>
  <c r="D238" i="11"/>
  <c r="E238" i="11"/>
  <c r="F238" i="11"/>
  <c r="G238" i="11"/>
  <c r="H238" i="11"/>
  <c r="I238" i="11"/>
  <c r="J238" i="11"/>
  <c r="K238" i="11"/>
  <c r="L238" i="11"/>
  <c r="M238" i="11"/>
  <c r="N238" i="11"/>
  <c r="O238" i="11"/>
  <c r="P238" i="11"/>
  <c r="Q238" i="11"/>
  <c r="R238" i="11"/>
  <c r="S238" i="11"/>
  <c r="T238" i="11"/>
  <c r="U238" i="11"/>
  <c r="V238" i="11"/>
  <c r="W238" i="11"/>
  <c r="X238" i="11"/>
  <c r="Y238" i="11"/>
  <c r="Z238" i="11"/>
  <c r="AA238" i="11"/>
  <c r="AB238" i="11"/>
  <c r="AC238" i="11"/>
  <c r="AD238" i="11"/>
  <c r="AE238" i="11"/>
  <c r="AF238" i="11"/>
  <c r="D240" i="11"/>
  <c r="E240" i="11"/>
  <c r="F240" i="11"/>
  <c r="G240" i="11"/>
  <c r="H240" i="11"/>
  <c r="I240" i="11"/>
  <c r="J240" i="11"/>
  <c r="K240" i="11"/>
  <c r="L240" i="11"/>
  <c r="M240" i="11"/>
  <c r="N240" i="11"/>
  <c r="O240" i="11"/>
  <c r="P240" i="11"/>
  <c r="Q240" i="11"/>
  <c r="R240" i="11"/>
  <c r="S240" i="11"/>
  <c r="T240" i="11"/>
  <c r="U240" i="11"/>
  <c r="V240" i="11"/>
  <c r="W240" i="11"/>
  <c r="X240" i="11"/>
  <c r="Y240" i="11"/>
  <c r="Z240" i="11"/>
  <c r="AA240" i="11"/>
  <c r="AB240" i="11"/>
  <c r="AC240" i="11"/>
  <c r="AD240" i="11"/>
  <c r="AE240" i="11"/>
  <c r="AF240" i="11"/>
  <c r="D242" i="11"/>
  <c r="E242" i="11"/>
  <c r="F242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D245" i="11"/>
  <c r="E245" i="11"/>
  <c r="F245" i="11"/>
  <c r="G245" i="11"/>
  <c r="H245" i="11"/>
  <c r="I245" i="11"/>
  <c r="J245" i="11"/>
  <c r="K245" i="11"/>
  <c r="L245" i="11"/>
  <c r="M245" i="11"/>
  <c r="N245" i="11"/>
  <c r="O245" i="11"/>
  <c r="P245" i="11"/>
  <c r="Q245" i="11"/>
  <c r="R245" i="11"/>
  <c r="S245" i="11"/>
  <c r="T245" i="11"/>
  <c r="U245" i="11"/>
  <c r="V245" i="11"/>
  <c r="W245" i="11"/>
  <c r="X245" i="11"/>
  <c r="Y245" i="11"/>
  <c r="Z245" i="11"/>
  <c r="AA245" i="11"/>
  <c r="AB245" i="11"/>
  <c r="AC245" i="11"/>
  <c r="AD245" i="11"/>
  <c r="AE245" i="11"/>
  <c r="AF245" i="11"/>
  <c r="D247" i="11"/>
  <c r="E247" i="11"/>
  <c r="F247" i="11"/>
  <c r="G247" i="11"/>
  <c r="H247" i="11"/>
  <c r="I247" i="11"/>
  <c r="J247" i="11"/>
  <c r="K247" i="11"/>
  <c r="L247" i="11"/>
  <c r="M247" i="11"/>
  <c r="N247" i="11"/>
  <c r="O247" i="11"/>
  <c r="P247" i="11"/>
  <c r="Q247" i="11"/>
  <c r="R247" i="11"/>
  <c r="S247" i="11"/>
  <c r="T247" i="11"/>
  <c r="U247" i="11"/>
  <c r="V247" i="11"/>
  <c r="W247" i="11"/>
  <c r="X247" i="11"/>
  <c r="Y247" i="11"/>
  <c r="Z247" i="11"/>
  <c r="AA247" i="11"/>
  <c r="AB247" i="11"/>
  <c r="AC247" i="11"/>
  <c r="AD247" i="11"/>
  <c r="AE247" i="11"/>
  <c r="AF247" i="11"/>
  <c r="D249" i="11"/>
  <c r="E249" i="11"/>
  <c r="F249" i="11"/>
  <c r="G249" i="11"/>
  <c r="H249" i="11"/>
  <c r="I249" i="11"/>
  <c r="J249" i="11"/>
  <c r="K249" i="11"/>
  <c r="L249" i="11"/>
  <c r="M249" i="11"/>
  <c r="N249" i="11"/>
  <c r="O249" i="11"/>
  <c r="P249" i="11"/>
  <c r="Q249" i="11"/>
  <c r="R249" i="11"/>
  <c r="S249" i="11"/>
  <c r="T249" i="11"/>
  <c r="U249" i="11"/>
  <c r="V249" i="11"/>
  <c r="W249" i="11"/>
  <c r="X249" i="11"/>
  <c r="Y249" i="11"/>
  <c r="Z249" i="11"/>
  <c r="AA249" i="11"/>
  <c r="AB249" i="11"/>
  <c r="AC249" i="11"/>
  <c r="AD249" i="11"/>
  <c r="AE249" i="11"/>
  <c r="AF249" i="11"/>
  <c r="D252" i="11"/>
  <c r="E252" i="11"/>
  <c r="F252" i="11"/>
  <c r="G252" i="11"/>
  <c r="H252" i="11"/>
  <c r="I252" i="11"/>
  <c r="J252" i="11"/>
  <c r="K252" i="11"/>
  <c r="L252" i="11"/>
  <c r="M252" i="11"/>
  <c r="N252" i="11"/>
  <c r="O252" i="11"/>
  <c r="P252" i="11"/>
  <c r="Q252" i="11"/>
  <c r="R252" i="11"/>
  <c r="S252" i="11"/>
  <c r="T252" i="11"/>
  <c r="U252" i="11"/>
  <c r="V252" i="11"/>
  <c r="W252" i="11"/>
  <c r="X252" i="11"/>
  <c r="Y252" i="11"/>
  <c r="Z252" i="11"/>
  <c r="AA252" i="11"/>
  <c r="AB252" i="11"/>
  <c r="AC252" i="11"/>
  <c r="AD252" i="11"/>
  <c r="AE252" i="11"/>
  <c r="AF252" i="11"/>
  <c r="D254" i="11"/>
  <c r="E254" i="11"/>
  <c r="F254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D256" i="11"/>
  <c r="E256" i="11"/>
  <c r="F256" i="11"/>
  <c r="G256" i="11"/>
  <c r="H256" i="11"/>
  <c r="I256" i="11"/>
  <c r="J256" i="11"/>
  <c r="K256" i="11"/>
  <c r="L256" i="11"/>
  <c r="M256" i="11"/>
  <c r="N256" i="11"/>
  <c r="O256" i="11"/>
  <c r="P256" i="11"/>
  <c r="Q256" i="11"/>
  <c r="R256" i="11"/>
  <c r="S256" i="11"/>
  <c r="T256" i="11"/>
  <c r="U256" i="11"/>
  <c r="V256" i="11"/>
  <c r="W256" i="11"/>
  <c r="X256" i="11"/>
  <c r="Y256" i="11"/>
  <c r="Z256" i="11"/>
  <c r="AA256" i="11"/>
  <c r="AB256" i="11"/>
  <c r="AC256" i="11"/>
  <c r="AD256" i="11"/>
  <c r="AE256" i="11"/>
  <c r="AF256" i="11"/>
  <c r="D260" i="11"/>
  <c r="E260" i="11"/>
  <c r="F260" i="11"/>
  <c r="G260" i="11"/>
  <c r="H260" i="11"/>
  <c r="I260" i="11"/>
  <c r="J260" i="11"/>
  <c r="K260" i="11"/>
  <c r="L260" i="11"/>
  <c r="M260" i="11"/>
  <c r="N260" i="11"/>
  <c r="O260" i="11"/>
  <c r="P260" i="11"/>
  <c r="Q260" i="11"/>
  <c r="R260" i="11"/>
  <c r="S260" i="11"/>
  <c r="T260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D262" i="11"/>
  <c r="E262" i="11"/>
  <c r="F262" i="11"/>
  <c r="G262" i="11"/>
  <c r="H262" i="11"/>
  <c r="I262" i="11"/>
  <c r="J262" i="11"/>
  <c r="K262" i="11"/>
  <c r="L262" i="11"/>
  <c r="M262" i="11"/>
  <c r="N262" i="11"/>
  <c r="O262" i="11"/>
  <c r="P262" i="11"/>
  <c r="Q262" i="11"/>
  <c r="R262" i="11"/>
  <c r="S262" i="11"/>
  <c r="T262" i="11"/>
  <c r="U262" i="11"/>
  <c r="V262" i="11"/>
  <c r="W262" i="11"/>
  <c r="X262" i="11"/>
  <c r="Y262" i="11"/>
  <c r="Z262" i="11"/>
  <c r="AA262" i="11"/>
  <c r="AB262" i="11"/>
  <c r="AC262" i="11"/>
  <c r="AD262" i="11"/>
  <c r="AE262" i="11"/>
  <c r="AF262" i="11"/>
  <c r="D264" i="11"/>
  <c r="E264" i="11"/>
  <c r="F264" i="11"/>
  <c r="G264" i="11"/>
  <c r="H264" i="11"/>
  <c r="I264" i="11"/>
  <c r="J264" i="11"/>
  <c r="K264" i="11"/>
  <c r="L264" i="11"/>
  <c r="M264" i="11"/>
  <c r="N264" i="11"/>
  <c r="O264" i="11"/>
  <c r="P264" i="11"/>
  <c r="Q264" i="11"/>
  <c r="R264" i="11"/>
  <c r="S264" i="11"/>
  <c r="T264" i="11"/>
  <c r="U264" i="11"/>
  <c r="V264" i="11"/>
  <c r="W264" i="11"/>
  <c r="X264" i="11"/>
  <c r="Y264" i="11"/>
  <c r="Z264" i="11"/>
  <c r="AA264" i="11"/>
  <c r="AB264" i="11"/>
  <c r="AC264" i="11"/>
  <c r="AD264" i="11"/>
  <c r="AE264" i="11"/>
  <c r="AF264" i="11"/>
  <c r="D267" i="11"/>
  <c r="E267" i="11"/>
  <c r="F267" i="11"/>
  <c r="G267" i="11"/>
  <c r="H267" i="11"/>
  <c r="I267" i="11"/>
  <c r="J267" i="11"/>
  <c r="K267" i="11"/>
  <c r="L267" i="11"/>
  <c r="M267" i="11"/>
  <c r="N267" i="11"/>
  <c r="O267" i="11"/>
  <c r="P267" i="11"/>
  <c r="Q267" i="11"/>
  <c r="R267" i="11"/>
  <c r="S267" i="11"/>
  <c r="T267" i="11"/>
  <c r="U267" i="11"/>
  <c r="V267" i="11"/>
  <c r="W267" i="11"/>
  <c r="X267" i="11"/>
  <c r="Y267" i="11"/>
  <c r="Z267" i="11"/>
  <c r="AA267" i="11"/>
  <c r="AB267" i="11"/>
  <c r="AC267" i="11"/>
  <c r="AD267" i="11"/>
  <c r="AE267" i="11"/>
  <c r="AF267" i="11"/>
  <c r="D269" i="11"/>
  <c r="E269" i="11"/>
  <c r="F269" i="11"/>
  <c r="G269" i="11"/>
  <c r="H269" i="11"/>
  <c r="I269" i="11"/>
  <c r="J269" i="11"/>
  <c r="K269" i="11"/>
  <c r="L269" i="11"/>
  <c r="M269" i="11"/>
  <c r="N269" i="11"/>
  <c r="O269" i="11"/>
  <c r="P269" i="11"/>
  <c r="Q269" i="11"/>
  <c r="R269" i="11"/>
  <c r="S269" i="11"/>
  <c r="T269" i="11"/>
  <c r="U269" i="11"/>
  <c r="V269" i="11"/>
  <c r="W269" i="11"/>
  <c r="X269" i="11"/>
  <c r="Y269" i="11"/>
  <c r="Z269" i="11"/>
  <c r="AA269" i="11"/>
  <c r="AB269" i="11"/>
  <c r="AC269" i="11"/>
  <c r="AD269" i="11"/>
  <c r="AE269" i="11"/>
  <c r="AF269" i="11"/>
  <c r="D271" i="11"/>
  <c r="E271" i="11"/>
  <c r="F271" i="11"/>
  <c r="G271" i="11"/>
  <c r="H271" i="11"/>
  <c r="I271" i="11"/>
  <c r="J271" i="11"/>
  <c r="K271" i="11"/>
  <c r="L271" i="11"/>
  <c r="M271" i="11"/>
  <c r="N271" i="11"/>
  <c r="O271" i="11"/>
  <c r="P271" i="11"/>
  <c r="Q271" i="11"/>
  <c r="R271" i="11"/>
  <c r="S271" i="11"/>
  <c r="T271" i="11"/>
  <c r="U271" i="11"/>
  <c r="V271" i="11"/>
  <c r="W271" i="11"/>
  <c r="X271" i="11"/>
  <c r="Y271" i="11"/>
  <c r="Z271" i="11"/>
  <c r="AA271" i="11"/>
  <c r="AB271" i="11"/>
  <c r="AC271" i="11"/>
  <c r="AD271" i="11"/>
  <c r="AE271" i="11"/>
  <c r="AF271" i="11"/>
  <c r="D274" i="11"/>
  <c r="E274" i="11"/>
  <c r="F274" i="11"/>
  <c r="G274" i="11"/>
  <c r="H274" i="11"/>
  <c r="I274" i="11"/>
  <c r="J274" i="11"/>
  <c r="K274" i="11"/>
  <c r="L274" i="11"/>
  <c r="M274" i="11"/>
  <c r="N274" i="11"/>
  <c r="O274" i="11"/>
  <c r="P274" i="11"/>
  <c r="Q274" i="11"/>
  <c r="R274" i="11"/>
  <c r="S274" i="11"/>
  <c r="T274" i="11"/>
  <c r="U274" i="11"/>
  <c r="V274" i="11"/>
  <c r="W274" i="11"/>
  <c r="X274" i="11"/>
  <c r="Y274" i="11"/>
  <c r="Z274" i="11"/>
  <c r="AA274" i="11"/>
  <c r="AB274" i="11"/>
  <c r="AC274" i="11"/>
  <c r="AD274" i="11"/>
  <c r="AE274" i="11"/>
  <c r="AF274" i="11"/>
  <c r="D276" i="11"/>
  <c r="E276" i="11"/>
  <c r="F276" i="11"/>
  <c r="G276" i="11"/>
  <c r="H276" i="11"/>
  <c r="I276" i="11"/>
  <c r="J276" i="11"/>
  <c r="K276" i="11"/>
  <c r="L276" i="11"/>
  <c r="M276" i="11"/>
  <c r="N276" i="11"/>
  <c r="O276" i="11"/>
  <c r="P276" i="11"/>
  <c r="Q276" i="11"/>
  <c r="R276" i="11"/>
  <c r="S276" i="11"/>
  <c r="T276" i="11"/>
  <c r="U276" i="11"/>
  <c r="V276" i="11"/>
  <c r="W276" i="11"/>
  <c r="X276" i="11"/>
  <c r="Y276" i="11"/>
  <c r="Z276" i="11"/>
  <c r="AA276" i="11"/>
  <c r="AB276" i="11"/>
  <c r="AC276" i="11"/>
  <c r="AD276" i="11"/>
  <c r="AE276" i="11"/>
  <c r="AF276" i="11"/>
  <c r="D278" i="11"/>
  <c r="E278" i="11"/>
  <c r="F278" i="11"/>
  <c r="G278" i="11"/>
  <c r="H278" i="11"/>
  <c r="I278" i="11"/>
  <c r="J278" i="11"/>
  <c r="K278" i="11"/>
  <c r="L278" i="11"/>
  <c r="M278" i="11"/>
  <c r="N278" i="11"/>
  <c r="O278" i="11"/>
  <c r="P278" i="11"/>
  <c r="Q278" i="11"/>
  <c r="R278" i="11"/>
  <c r="S278" i="11"/>
  <c r="T278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D281" i="11"/>
  <c r="E281" i="11"/>
  <c r="F281" i="11"/>
  <c r="G281" i="11"/>
  <c r="H281" i="11"/>
  <c r="I281" i="11"/>
  <c r="J281" i="11"/>
  <c r="K281" i="11"/>
  <c r="L281" i="11"/>
  <c r="M281" i="11"/>
  <c r="N281" i="11"/>
  <c r="O281" i="11"/>
  <c r="P281" i="11"/>
  <c r="Q281" i="11"/>
  <c r="R281" i="11"/>
  <c r="S281" i="11"/>
  <c r="T281" i="11"/>
  <c r="U281" i="11"/>
  <c r="V281" i="11"/>
  <c r="W281" i="11"/>
  <c r="X281" i="11"/>
  <c r="Y281" i="11"/>
  <c r="Z281" i="11"/>
  <c r="AA281" i="11"/>
  <c r="AB281" i="11"/>
  <c r="AC281" i="11"/>
  <c r="AD281" i="11"/>
  <c r="AE281" i="11"/>
  <c r="AF281" i="11"/>
  <c r="D283" i="11"/>
  <c r="E283" i="11"/>
  <c r="F283" i="11"/>
  <c r="G283" i="11"/>
  <c r="H283" i="11"/>
  <c r="I283" i="11"/>
  <c r="J283" i="11"/>
  <c r="K283" i="11"/>
  <c r="L283" i="11"/>
  <c r="M283" i="11"/>
  <c r="N283" i="11"/>
  <c r="O283" i="11"/>
  <c r="P283" i="11"/>
  <c r="Q283" i="11"/>
  <c r="R283" i="11"/>
  <c r="S283" i="11"/>
  <c r="T283" i="11"/>
  <c r="U283" i="11"/>
  <c r="V283" i="11"/>
  <c r="W283" i="11"/>
  <c r="X283" i="11"/>
  <c r="Y283" i="11"/>
  <c r="Z283" i="11"/>
  <c r="AA283" i="11"/>
  <c r="AB283" i="11"/>
  <c r="AC283" i="11"/>
  <c r="AD283" i="11"/>
  <c r="AE283" i="11"/>
  <c r="AF283" i="11"/>
  <c r="D285" i="11"/>
  <c r="E285" i="11"/>
  <c r="F285" i="11"/>
  <c r="G285" i="11"/>
  <c r="H285" i="11"/>
  <c r="I285" i="11"/>
  <c r="J285" i="11"/>
  <c r="K285" i="11"/>
  <c r="L285" i="11"/>
  <c r="M285" i="11"/>
  <c r="N285" i="11"/>
  <c r="O285" i="11"/>
  <c r="P285" i="11"/>
  <c r="Q285" i="11"/>
  <c r="R285" i="11"/>
  <c r="S285" i="11"/>
  <c r="T285" i="11"/>
  <c r="U285" i="11"/>
  <c r="V285" i="11"/>
  <c r="W285" i="11"/>
  <c r="X285" i="11"/>
  <c r="Y285" i="11"/>
  <c r="Z285" i="11"/>
  <c r="AA285" i="11"/>
  <c r="AB285" i="11"/>
  <c r="AC285" i="11"/>
  <c r="AD285" i="11"/>
  <c r="AE285" i="11"/>
  <c r="AF285" i="11"/>
  <c r="D288" i="11"/>
  <c r="E288" i="11"/>
  <c r="F288" i="11"/>
  <c r="G288" i="11"/>
  <c r="H288" i="11"/>
  <c r="I288" i="11"/>
  <c r="J288" i="11"/>
  <c r="K288" i="11"/>
  <c r="L288" i="11"/>
  <c r="M288" i="11"/>
  <c r="N288" i="11"/>
  <c r="O288" i="11"/>
  <c r="P288" i="11"/>
  <c r="Q288" i="11"/>
  <c r="R288" i="11"/>
  <c r="S288" i="11"/>
  <c r="T288" i="11"/>
  <c r="U288" i="11"/>
  <c r="V288" i="11"/>
  <c r="W288" i="11"/>
  <c r="X288" i="11"/>
  <c r="Y288" i="11"/>
  <c r="Z288" i="11"/>
  <c r="AA288" i="11"/>
  <c r="AB288" i="11"/>
  <c r="AC288" i="11"/>
  <c r="AD288" i="11"/>
  <c r="AE288" i="11"/>
  <c r="AF288" i="11"/>
  <c r="D290" i="11"/>
  <c r="E290" i="11"/>
  <c r="F290" i="11"/>
  <c r="G290" i="11"/>
  <c r="H290" i="11"/>
  <c r="I290" i="11"/>
  <c r="J290" i="11"/>
  <c r="K290" i="11"/>
  <c r="L290" i="11"/>
  <c r="M290" i="11"/>
  <c r="N290" i="11"/>
  <c r="O290" i="11"/>
  <c r="P290" i="11"/>
  <c r="Q290" i="11"/>
  <c r="R290" i="11"/>
  <c r="S290" i="11"/>
  <c r="T290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D292" i="11"/>
  <c r="E292" i="11"/>
  <c r="F292" i="11"/>
  <c r="G292" i="11"/>
  <c r="H292" i="11"/>
  <c r="I292" i="11"/>
  <c r="J292" i="11"/>
  <c r="K292" i="11"/>
  <c r="L292" i="11"/>
  <c r="M292" i="11"/>
  <c r="N292" i="11"/>
  <c r="O292" i="11"/>
  <c r="P292" i="11"/>
  <c r="Q292" i="11"/>
  <c r="R292" i="11"/>
  <c r="S292" i="11"/>
  <c r="T292" i="11"/>
  <c r="U292" i="11"/>
  <c r="V292" i="11"/>
  <c r="W292" i="11"/>
  <c r="X292" i="11"/>
  <c r="Y292" i="11"/>
  <c r="Z292" i="11"/>
  <c r="AA292" i="11"/>
  <c r="AB292" i="11"/>
  <c r="AC292" i="11"/>
  <c r="AD292" i="11"/>
  <c r="AE292" i="11"/>
  <c r="AF292" i="11"/>
  <c r="D295" i="11"/>
  <c r="E295" i="11"/>
  <c r="F295" i="11"/>
  <c r="G295" i="11"/>
  <c r="H295" i="11"/>
  <c r="I295" i="11"/>
  <c r="J295" i="11"/>
  <c r="K295" i="11"/>
  <c r="L295" i="11"/>
  <c r="M295" i="11"/>
  <c r="N295" i="11"/>
  <c r="O295" i="11"/>
  <c r="P295" i="11"/>
  <c r="Q295" i="11"/>
  <c r="R295" i="11"/>
  <c r="S295" i="11"/>
  <c r="T295" i="11"/>
  <c r="U295" i="11"/>
  <c r="V295" i="11"/>
  <c r="W295" i="11"/>
  <c r="X295" i="11"/>
  <c r="Y295" i="11"/>
  <c r="Z295" i="11"/>
  <c r="AA295" i="11"/>
  <c r="AB295" i="11"/>
  <c r="AC295" i="11"/>
  <c r="AD295" i="11"/>
  <c r="AE295" i="11"/>
  <c r="AF295" i="11"/>
  <c r="D297" i="11"/>
  <c r="E297" i="11"/>
  <c r="F297" i="11"/>
  <c r="G297" i="11"/>
  <c r="H297" i="11"/>
  <c r="I297" i="11"/>
  <c r="J297" i="11"/>
  <c r="K297" i="11"/>
  <c r="L297" i="11"/>
  <c r="M297" i="11"/>
  <c r="N297" i="11"/>
  <c r="O297" i="11"/>
  <c r="P297" i="11"/>
  <c r="Q297" i="11"/>
  <c r="R297" i="11"/>
  <c r="S297" i="11"/>
  <c r="T297" i="11"/>
  <c r="U297" i="11"/>
  <c r="V297" i="11"/>
  <c r="W297" i="11"/>
  <c r="X297" i="11"/>
  <c r="Y297" i="11"/>
  <c r="Z297" i="11"/>
  <c r="AA297" i="11"/>
  <c r="AB297" i="11"/>
  <c r="AC297" i="11"/>
  <c r="AD297" i="11"/>
  <c r="AE297" i="11"/>
  <c r="AF297" i="11"/>
  <c r="D299" i="11"/>
  <c r="E299" i="11"/>
  <c r="F299" i="11"/>
  <c r="G299" i="11"/>
  <c r="H299" i="11"/>
  <c r="I299" i="11"/>
  <c r="J299" i="11"/>
  <c r="K299" i="11"/>
  <c r="L299" i="11"/>
  <c r="M299" i="11"/>
  <c r="N299" i="11"/>
  <c r="O299" i="11"/>
  <c r="P299" i="11"/>
  <c r="Q299" i="11"/>
  <c r="R299" i="11"/>
  <c r="S299" i="11"/>
  <c r="T299" i="11"/>
  <c r="U299" i="11"/>
  <c r="V299" i="11"/>
  <c r="W299" i="11"/>
  <c r="X299" i="11"/>
  <c r="Y299" i="11"/>
  <c r="Z299" i="11"/>
  <c r="AA299" i="11"/>
  <c r="AB299" i="11"/>
  <c r="AC299" i="11"/>
  <c r="AD299" i="11"/>
  <c r="AE299" i="11"/>
  <c r="AF299" i="11"/>
  <c r="D302" i="11"/>
  <c r="E302" i="11"/>
  <c r="F302" i="11"/>
  <c r="G302" i="11"/>
  <c r="H302" i="11"/>
  <c r="I302" i="11"/>
  <c r="J302" i="11"/>
  <c r="K302" i="11"/>
  <c r="L302" i="11"/>
  <c r="M302" i="11"/>
  <c r="N302" i="11"/>
  <c r="O302" i="11"/>
  <c r="P302" i="11"/>
  <c r="Q302" i="11"/>
  <c r="R302" i="11"/>
  <c r="S302" i="11"/>
  <c r="T302" i="11"/>
  <c r="U302" i="11"/>
  <c r="V302" i="11"/>
  <c r="W302" i="11"/>
  <c r="X302" i="11"/>
  <c r="Y302" i="11"/>
  <c r="Z302" i="11"/>
  <c r="AA302" i="11"/>
  <c r="AB302" i="11"/>
  <c r="AC302" i="11"/>
  <c r="AD302" i="11"/>
  <c r="AE302" i="11"/>
  <c r="AF302" i="11"/>
  <c r="D304" i="11"/>
  <c r="E304" i="11"/>
  <c r="F304" i="11"/>
  <c r="G304" i="11"/>
  <c r="H304" i="11"/>
  <c r="I304" i="11"/>
  <c r="J304" i="11"/>
  <c r="K304" i="11"/>
  <c r="L304" i="11"/>
  <c r="M304" i="11"/>
  <c r="N304" i="11"/>
  <c r="O304" i="11"/>
  <c r="P304" i="11"/>
  <c r="Q304" i="11"/>
  <c r="R304" i="11"/>
  <c r="S304" i="11"/>
  <c r="T304" i="11"/>
  <c r="U304" i="11"/>
  <c r="V304" i="11"/>
  <c r="W304" i="11"/>
  <c r="X304" i="11"/>
  <c r="Y304" i="11"/>
  <c r="Z304" i="11"/>
  <c r="AA304" i="11"/>
  <c r="AB304" i="11"/>
  <c r="AC304" i="11"/>
  <c r="AD304" i="11"/>
  <c r="AE304" i="11"/>
  <c r="AF304" i="11"/>
  <c r="D306" i="11"/>
  <c r="E306" i="11"/>
  <c r="F306" i="11"/>
  <c r="G306" i="11"/>
  <c r="H306" i="11"/>
  <c r="I306" i="11"/>
  <c r="J306" i="11"/>
  <c r="K306" i="11"/>
  <c r="L306" i="11"/>
  <c r="M306" i="11"/>
  <c r="N306" i="11"/>
  <c r="O306" i="11"/>
  <c r="P306" i="11"/>
  <c r="Q306" i="11"/>
  <c r="R306" i="11"/>
  <c r="S306" i="11"/>
  <c r="T306" i="11"/>
  <c r="U306" i="11"/>
  <c r="V306" i="11"/>
  <c r="W306" i="11"/>
  <c r="X306" i="11"/>
  <c r="Y306" i="11"/>
  <c r="Z306" i="11"/>
  <c r="AA306" i="11"/>
  <c r="AB306" i="11"/>
  <c r="AC306" i="11"/>
  <c r="AD306" i="11"/>
  <c r="AE306" i="11"/>
  <c r="AF306" i="11"/>
  <c r="C306" i="11"/>
  <c r="C304" i="11"/>
  <c r="C302" i="11"/>
  <c r="C299" i="11"/>
  <c r="C297" i="11"/>
  <c r="C295" i="11"/>
  <c r="C292" i="11"/>
  <c r="C290" i="11"/>
  <c r="C288" i="11"/>
  <c r="C285" i="11"/>
  <c r="C283" i="11"/>
  <c r="C281" i="11"/>
  <c r="C278" i="11"/>
  <c r="C276" i="11"/>
  <c r="C274" i="11"/>
  <c r="C271" i="11"/>
  <c r="C269" i="11"/>
  <c r="C267" i="11"/>
  <c r="C264" i="11"/>
  <c r="C262" i="11"/>
  <c r="C260" i="11"/>
  <c r="C256" i="11"/>
  <c r="C254" i="11"/>
  <c r="C252" i="11"/>
  <c r="C249" i="11"/>
  <c r="C247" i="11"/>
  <c r="C245" i="11"/>
  <c r="C242" i="11"/>
  <c r="C240" i="11"/>
  <c r="C238" i="11"/>
  <c r="C235" i="11"/>
  <c r="C233" i="11"/>
  <c r="C231" i="11"/>
  <c r="C228" i="11"/>
  <c r="C226" i="11"/>
  <c r="C224" i="11"/>
  <c r="C221" i="11"/>
  <c r="C219" i="11"/>
  <c r="C217" i="11"/>
  <c r="C214" i="11"/>
  <c r="C212" i="11"/>
  <c r="C210" i="11"/>
  <c r="C207" i="11"/>
  <c r="C205" i="11"/>
  <c r="C203" i="11"/>
  <c r="C200" i="11"/>
  <c r="C198" i="11"/>
  <c r="C196" i="11"/>
  <c r="C193" i="11"/>
  <c r="C191" i="11"/>
  <c r="C189" i="11"/>
  <c r="C186" i="11"/>
  <c r="C184" i="11"/>
  <c r="C182" i="11"/>
  <c r="C179" i="11"/>
  <c r="C177" i="11"/>
  <c r="C175" i="11"/>
  <c r="C171" i="11"/>
  <c r="C169" i="11"/>
  <c r="C167" i="11"/>
  <c r="C164" i="11"/>
  <c r="C162" i="11"/>
  <c r="C160" i="11"/>
  <c r="C157" i="11"/>
  <c r="C155" i="11"/>
  <c r="C153" i="11"/>
  <c r="C150" i="11"/>
  <c r="C148" i="11"/>
  <c r="C146" i="11"/>
  <c r="C143" i="11"/>
  <c r="C141" i="11"/>
  <c r="C139" i="11"/>
  <c r="C136" i="11"/>
  <c r="C134" i="11"/>
  <c r="C132" i="11"/>
  <c r="C129" i="11"/>
  <c r="C127" i="11"/>
  <c r="C125" i="11"/>
  <c r="C122" i="11"/>
  <c r="C120" i="11"/>
  <c r="C118" i="11"/>
  <c r="C114" i="11"/>
  <c r="C112" i="11"/>
  <c r="C110" i="11"/>
  <c r="C107" i="11"/>
  <c r="C105" i="11"/>
  <c r="C103" i="11"/>
  <c r="C100" i="11"/>
  <c r="C98" i="11"/>
  <c r="C96" i="11"/>
  <c r="C93" i="11"/>
  <c r="C91" i="11"/>
  <c r="C89" i="11"/>
  <c r="C86" i="11"/>
  <c r="C84" i="11"/>
  <c r="C82" i="11"/>
  <c r="C79" i="11"/>
  <c r="C77" i="11"/>
  <c r="C75" i="11"/>
  <c r="C72" i="11"/>
  <c r="C70" i="11"/>
  <c r="C68" i="11"/>
  <c r="C64" i="11"/>
  <c r="C62" i="11"/>
  <c r="C60" i="11"/>
  <c r="C57" i="11"/>
  <c r="C55" i="11"/>
  <c r="C53" i="11"/>
  <c r="C50" i="11"/>
  <c r="C48" i="11"/>
  <c r="C46" i="11"/>
  <c r="C43" i="11"/>
  <c r="C41" i="11"/>
  <c r="C39" i="11"/>
  <c r="C36" i="11"/>
  <c r="C34" i="11"/>
  <c r="C32" i="11"/>
  <c r="C29" i="11"/>
  <c r="C27" i="11"/>
  <c r="C25" i="11"/>
  <c r="C22" i="11"/>
  <c r="C20" i="11"/>
  <c r="C18" i="11"/>
  <c r="C14" i="11"/>
  <c r="C12" i="11"/>
  <c r="C10" i="1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AA103" i="10"/>
  <c r="AB103" i="10"/>
  <c r="AC103" i="10"/>
  <c r="AD103" i="10"/>
  <c r="AE103" i="10"/>
  <c r="AF103" i="10"/>
  <c r="AG103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AA110" i="10"/>
  <c r="AB110" i="10"/>
  <c r="AC110" i="10"/>
  <c r="AD110" i="10"/>
  <c r="AE110" i="10"/>
  <c r="AF110" i="10"/>
  <c r="AG110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E112" i="10"/>
  <c r="AF112" i="10"/>
  <c r="AG112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W114" i="10"/>
  <c r="X114" i="10"/>
  <c r="Y114" i="10"/>
  <c r="Z114" i="10"/>
  <c r="AA114" i="10"/>
  <c r="AB114" i="10"/>
  <c r="AC114" i="10"/>
  <c r="AD114" i="10"/>
  <c r="AE114" i="10"/>
  <c r="AF114" i="10"/>
  <c r="AG114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E118" i="10"/>
  <c r="AF118" i="10"/>
  <c r="AG118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R120" i="10"/>
  <c r="S120" i="10"/>
  <c r="T120" i="10"/>
  <c r="U120" i="10"/>
  <c r="V120" i="10"/>
  <c r="W120" i="10"/>
  <c r="X120" i="10"/>
  <c r="Y120" i="10"/>
  <c r="Z120" i="10"/>
  <c r="AA120" i="10"/>
  <c r="AB120" i="10"/>
  <c r="AC120" i="10"/>
  <c r="AD120" i="10"/>
  <c r="AE120" i="10"/>
  <c r="AF120" i="10"/>
  <c r="AG120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E122" i="10"/>
  <c r="AF122" i="10"/>
  <c r="AG122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E125" i="10"/>
  <c r="AF125" i="10"/>
  <c r="AG125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AA127" i="10"/>
  <c r="AB127" i="10"/>
  <c r="AC127" i="10"/>
  <c r="AD127" i="10"/>
  <c r="AE127" i="10"/>
  <c r="AF127" i="10"/>
  <c r="AG127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R129" i="10"/>
  <c r="S129" i="10"/>
  <c r="T129" i="10"/>
  <c r="U129" i="10"/>
  <c r="V129" i="10"/>
  <c r="W129" i="10"/>
  <c r="X129" i="10"/>
  <c r="Y129" i="10"/>
  <c r="Z129" i="10"/>
  <c r="AA129" i="10"/>
  <c r="AB129" i="10"/>
  <c r="AC129" i="10"/>
  <c r="AD129" i="10"/>
  <c r="AE129" i="10"/>
  <c r="AF129" i="10"/>
  <c r="AG129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R132" i="10"/>
  <c r="S132" i="10"/>
  <c r="T132" i="10"/>
  <c r="U132" i="10"/>
  <c r="V132" i="10"/>
  <c r="W132" i="10"/>
  <c r="X132" i="10"/>
  <c r="Y132" i="10"/>
  <c r="Z132" i="10"/>
  <c r="AA132" i="10"/>
  <c r="AB132" i="10"/>
  <c r="AC132" i="10"/>
  <c r="AD132" i="10"/>
  <c r="AE132" i="10"/>
  <c r="AF132" i="10"/>
  <c r="AG132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R134" i="10"/>
  <c r="S134" i="10"/>
  <c r="T134" i="10"/>
  <c r="U134" i="10"/>
  <c r="V134" i="10"/>
  <c r="W134" i="10"/>
  <c r="X134" i="10"/>
  <c r="Y134" i="10"/>
  <c r="Z134" i="10"/>
  <c r="AA134" i="10"/>
  <c r="AB134" i="10"/>
  <c r="AC134" i="10"/>
  <c r="AD134" i="10"/>
  <c r="AE134" i="10"/>
  <c r="AF134" i="10"/>
  <c r="AG134" i="10"/>
  <c r="D136" i="10"/>
  <c r="E136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E136" i="10"/>
  <c r="AF136" i="10"/>
  <c r="AG136" i="10"/>
  <c r="D139" i="10"/>
  <c r="E139" i="10"/>
  <c r="F139" i="10"/>
  <c r="G139" i="10"/>
  <c r="H139" i="10"/>
  <c r="I139" i="10"/>
  <c r="J139" i="10"/>
  <c r="K139" i="10"/>
  <c r="L139" i="10"/>
  <c r="M139" i="10"/>
  <c r="N139" i="10"/>
  <c r="O139" i="10"/>
  <c r="P139" i="10"/>
  <c r="Q139" i="10"/>
  <c r="R139" i="10"/>
  <c r="S139" i="10"/>
  <c r="T139" i="10"/>
  <c r="U139" i="10"/>
  <c r="V139" i="10"/>
  <c r="W139" i="10"/>
  <c r="X139" i="10"/>
  <c r="Y139" i="10"/>
  <c r="Z139" i="10"/>
  <c r="AA139" i="10"/>
  <c r="AB139" i="10"/>
  <c r="AC139" i="10"/>
  <c r="AD139" i="10"/>
  <c r="AE139" i="10"/>
  <c r="AF139" i="10"/>
  <c r="AG139" i="10"/>
  <c r="D141" i="10"/>
  <c r="E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AA141" i="10"/>
  <c r="AB141" i="10"/>
  <c r="AC141" i="10"/>
  <c r="AD141" i="10"/>
  <c r="AE141" i="10"/>
  <c r="AF141" i="10"/>
  <c r="AG141" i="10"/>
  <c r="D143" i="10"/>
  <c r="E143" i="10"/>
  <c r="F143" i="10"/>
  <c r="G143" i="10"/>
  <c r="H143" i="10"/>
  <c r="I143" i="10"/>
  <c r="J143" i="10"/>
  <c r="K143" i="10"/>
  <c r="L143" i="10"/>
  <c r="M143" i="10"/>
  <c r="N143" i="10"/>
  <c r="O143" i="10"/>
  <c r="P143" i="10"/>
  <c r="Q143" i="10"/>
  <c r="R143" i="10"/>
  <c r="S143" i="10"/>
  <c r="T143" i="10"/>
  <c r="U143" i="10"/>
  <c r="V143" i="10"/>
  <c r="W143" i="10"/>
  <c r="X143" i="10"/>
  <c r="Y143" i="10"/>
  <c r="Z143" i="10"/>
  <c r="AA143" i="10"/>
  <c r="AB143" i="10"/>
  <c r="AC143" i="10"/>
  <c r="AD143" i="10"/>
  <c r="AE143" i="10"/>
  <c r="AF143" i="10"/>
  <c r="AG143" i="10"/>
  <c r="D146" i="10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T146" i="10"/>
  <c r="U146" i="10"/>
  <c r="V146" i="10"/>
  <c r="W146" i="10"/>
  <c r="X146" i="10"/>
  <c r="Y146" i="10"/>
  <c r="Z146" i="10"/>
  <c r="AA146" i="10"/>
  <c r="AB146" i="10"/>
  <c r="AC146" i="10"/>
  <c r="AD146" i="10"/>
  <c r="AE146" i="10"/>
  <c r="AF146" i="10"/>
  <c r="AG146" i="10"/>
  <c r="D148" i="10"/>
  <c r="E148" i="10"/>
  <c r="F148" i="10"/>
  <c r="G148" i="10"/>
  <c r="H148" i="10"/>
  <c r="I148" i="10"/>
  <c r="J148" i="10"/>
  <c r="K148" i="10"/>
  <c r="L148" i="10"/>
  <c r="M148" i="10"/>
  <c r="N148" i="10"/>
  <c r="O148" i="10"/>
  <c r="P148" i="10"/>
  <c r="Q148" i="10"/>
  <c r="R148" i="10"/>
  <c r="S148" i="10"/>
  <c r="T148" i="10"/>
  <c r="U148" i="10"/>
  <c r="V148" i="10"/>
  <c r="W148" i="10"/>
  <c r="X148" i="10"/>
  <c r="Y148" i="10"/>
  <c r="Z148" i="10"/>
  <c r="AA148" i="10"/>
  <c r="AB148" i="10"/>
  <c r="AC148" i="10"/>
  <c r="AD148" i="10"/>
  <c r="AE148" i="10"/>
  <c r="AF148" i="10"/>
  <c r="AG148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D153" i="10"/>
  <c r="E153" i="10"/>
  <c r="F153" i="10"/>
  <c r="G153" i="10"/>
  <c r="H153" i="10"/>
  <c r="I153" i="10"/>
  <c r="J153" i="10"/>
  <c r="K153" i="10"/>
  <c r="L153" i="10"/>
  <c r="M153" i="10"/>
  <c r="N153" i="10"/>
  <c r="O153" i="10"/>
  <c r="P153" i="10"/>
  <c r="Q153" i="10"/>
  <c r="R153" i="10"/>
  <c r="S153" i="10"/>
  <c r="T153" i="10"/>
  <c r="U153" i="10"/>
  <c r="V153" i="10"/>
  <c r="W153" i="10"/>
  <c r="X153" i="10"/>
  <c r="Y153" i="10"/>
  <c r="Z153" i="10"/>
  <c r="AA153" i="10"/>
  <c r="AB153" i="10"/>
  <c r="AC153" i="10"/>
  <c r="AD153" i="10"/>
  <c r="AE153" i="10"/>
  <c r="AF153" i="10"/>
  <c r="AG153" i="10"/>
  <c r="D155" i="10"/>
  <c r="E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AA155" i="10"/>
  <c r="AB155" i="10"/>
  <c r="AC155" i="10"/>
  <c r="AD155" i="10"/>
  <c r="AE155" i="10"/>
  <c r="AF155" i="10"/>
  <c r="AG155" i="10"/>
  <c r="D157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R157" i="10"/>
  <c r="S157" i="10"/>
  <c r="T157" i="10"/>
  <c r="U157" i="10"/>
  <c r="V157" i="10"/>
  <c r="W157" i="10"/>
  <c r="X157" i="10"/>
  <c r="Y157" i="10"/>
  <c r="Z157" i="10"/>
  <c r="AA157" i="10"/>
  <c r="AB157" i="10"/>
  <c r="AC157" i="10"/>
  <c r="AD157" i="10"/>
  <c r="AE157" i="10"/>
  <c r="AF157" i="10"/>
  <c r="AG157" i="10"/>
  <c r="D160" i="10"/>
  <c r="E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R160" i="10"/>
  <c r="S160" i="10"/>
  <c r="T160" i="10"/>
  <c r="U160" i="10"/>
  <c r="V160" i="10"/>
  <c r="W160" i="10"/>
  <c r="X160" i="10"/>
  <c r="Y160" i="10"/>
  <c r="Z160" i="10"/>
  <c r="AA160" i="10"/>
  <c r="AB160" i="10"/>
  <c r="AC160" i="10"/>
  <c r="AD160" i="10"/>
  <c r="AE160" i="10"/>
  <c r="AF160" i="10"/>
  <c r="AG160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R162" i="10"/>
  <c r="S162" i="10"/>
  <c r="T162" i="10"/>
  <c r="U162" i="10"/>
  <c r="V162" i="10"/>
  <c r="W162" i="10"/>
  <c r="X162" i="10"/>
  <c r="Y162" i="10"/>
  <c r="Z162" i="10"/>
  <c r="AA162" i="10"/>
  <c r="AB162" i="10"/>
  <c r="AC162" i="10"/>
  <c r="AD162" i="10"/>
  <c r="AE162" i="10"/>
  <c r="AF162" i="10"/>
  <c r="AG162" i="10"/>
  <c r="D164" i="10"/>
  <c r="E164" i="10"/>
  <c r="F164" i="10"/>
  <c r="G164" i="10"/>
  <c r="H164" i="10"/>
  <c r="I164" i="10"/>
  <c r="J164" i="10"/>
  <c r="K164" i="10"/>
  <c r="L164" i="10"/>
  <c r="M164" i="10"/>
  <c r="N164" i="10"/>
  <c r="O164" i="10"/>
  <c r="P164" i="10"/>
  <c r="Q164" i="10"/>
  <c r="R164" i="10"/>
  <c r="S164" i="10"/>
  <c r="T164" i="10"/>
  <c r="U164" i="10"/>
  <c r="V164" i="10"/>
  <c r="W164" i="10"/>
  <c r="X164" i="10"/>
  <c r="Y164" i="10"/>
  <c r="Z164" i="10"/>
  <c r="AA164" i="10"/>
  <c r="AB164" i="10"/>
  <c r="AC164" i="10"/>
  <c r="AD164" i="10"/>
  <c r="AE164" i="10"/>
  <c r="AF164" i="10"/>
  <c r="AG164" i="10"/>
  <c r="D167" i="10"/>
  <c r="E167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R167" i="10"/>
  <c r="S167" i="10"/>
  <c r="T167" i="10"/>
  <c r="U167" i="10"/>
  <c r="V167" i="10"/>
  <c r="W167" i="10"/>
  <c r="X167" i="10"/>
  <c r="Y167" i="10"/>
  <c r="Z167" i="10"/>
  <c r="AA167" i="10"/>
  <c r="AB167" i="10"/>
  <c r="AC167" i="10"/>
  <c r="AD167" i="10"/>
  <c r="AE167" i="10"/>
  <c r="AF167" i="10"/>
  <c r="AG167" i="10"/>
  <c r="D169" i="10"/>
  <c r="E169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R169" i="10"/>
  <c r="S169" i="10"/>
  <c r="T169" i="10"/>
  <c r="U169" i="10"/>
  <c r="V169" i="10"/>
  <c r="W169" i="10"/>
  <c r="X169" i="10"/>
  <c r="Y169" i="10"/>
  <c r="Z169" i="10"/>
  <c r="AA169" i="10"/>
  <c r="AB169" i="10"/>
  <c r="AC169" i="10"/>
  <c r="AD169" i="10"/>
  <c r="AE169" i="10"/>
  <c r="AF169" i="10"/>
  <c r="AG169" i="10"/>
  <c r="D171" i="10"/>
  <c r="E171" i="10"/>
  <c r="F171" i="10"/>
  <c r="G171" i="10"/>
  <c r="H171" i="10"/>
  <c r="I171" i="10"/>
  <c r="J171" i="10"/>
  <c r="K171" i="10"/>
  <c r="L171" i="10"/>
  <c r="M171" i="10"/>
  <c r="N171" i="10"/>
  <c r="O171" i="10"/>
  <c r="P171" i="10"/>
  <c r="Q171" i="10"/>
  <c r="R171" i="10"/>
  <c r="S171" i="10"/>
  <c r="T171" i="10"/>
  <c r="U171" i="10"/>
  <c r="V171" i="10"/>
  <c r="W171" i="10"/>
  <c r="X171" i="10"/>
  <c r="Y171" i="10"/>
  <c r="Z171" i="10"/>
  <c r="AA171" i="10"/>
  <c r="AB171" i="10"/>
  <c r="AC171" i="10"/>
  <c r="AD171" i="10"/>
  <c r="AE171" i="10"/>
  <c r="AF171" i="10"/>
  <c r="AG171" i="10"/>
  <c r="D175" i="10"/>
  <c r="E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R175" i="10"/>
  <c r="S175" i="10"/>
  <c r="T175" i="10"/>
  <c r="U175" i="10"/>
  <c r="V175" i="10"/>
  <c r="W175" i="10"/>
  <c r="X175" i="10"/>
  <c r="Y175" i="10"/>
  <c r="Z175" i="10"/>
  <c r="AA175" i="10"/>
  <c r="AB175" i="10"/>
  <c r="AC175" i="10"/>
  <c r="AD175" i="10"/>
  <c r="AE175" i="10"/>
  <c r="AF175" i="10"/>
  <c r="AG175" i="10"/>
  <c r="D177" i="10"/>
  <c r="E177" i="10"/>
  <c r="F177" i="10"/>
  <c r="G177" i="10"/>
  <c r="H177" i="10"/>
  <c r="I177" i="10"/>
  <c r="J177" i="10"/>
  <c r="K177" i="10"/>
  <c r="L177" i="10"/>
  <c r="M177" i="10"/>
  <c r="N177" i="10"/>
  <c r="O177" i="10"/>
  <c r="P177" i="10"/>
  <c r="Q177" i="10"/>
  <c r="R177" i="10"/>
  <c r="S177" i="10"/>
  <c r="T177" i="10"/>
  <c r="U177" i="10"/>
  <c r="V177" i="10"/>
  <c r="W177" i="10"/>
  <c r="X177" i="10"/>
  <c r="Y177" i="10"/>
  <c r="Z177" i="10"/>
  <c r="AA177" i="10"/>
  <c r="AB177" i="10"/>
  <c r="AC177" i="10"/>
  <c r="AD177" i="10"/>
  <c r="AE177" i="10"/>
  <c r="AF177" i="10"/>
  <c r="AG177" i="10"/>
  <c r="D179" i="10"/>
  <c r="E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R179" i="10"/>
  <c r="S179" i="10"/>
  <c r="T179" i="10"/>
  <c r="U179" i="10"/>
  <c r="V179" i="10"/>
  <c r="W179" i="10"/>
  <c r="X179" i="10"/>
  <c r="Y179" i="10"/>
  <c r="Z179" i="10"/>
  <c r="AA179" i="10"/>
  <c r="AB179" i="10"/>
  <c r="AC179" i="10"/>
  <c r="AD179" i="10"/>
  <c r="AE179" i="10"/>
  <c r="AF179" i="10"/>
  <c r="AG179" i="10"/>
  <c r="D182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R182" i="10"/>
  <c r="S182" i="10"/>
  <c r="T182" i="10"/>
  <c r="U182" i="10"/>
  <c r="V182" i="10"/>
  <c r="W182" i="10"/>
  <c r="X182" i="10"/>
  <c r="Y182" i="10"/>
  <c r="Z182" i="10"/>
  <c r="AA182" i="10"/>
  <c r="AB182" i="10"/>
  <c r="AC182" i="10"/>
  <c r="AD182" i="10"/>
  <c r="AE182" i="10"/>
  <c r="AF182" i="10"/>
  <c r="AG182" i="10"/>
  <c r="D184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E184" i="10"/>
  <c r="AF184" i="10"/>
  <c r="AG184" i="10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S186" i="10"/>
  <c r="T186" i="10"/>
  <c r="U186" i="10"/>
  <c r="V186" i="10"/>
  <c r="W186" i="10"/>
  <c r="X186" i="10"/>
  <c r="Y186" i="10"/>
  <c r="Z186" i="10"/>
  <c r="AA186" i="10"/>
  <c r="AB186" i="10"/>
  <c r="AC186" i="10"/>
  <c r="AD186" i="10"/>
  <c r="AE186" i="10"/>
  <c r="AF186" i="10"/>
  <c r="AG186" i="10"/>
  <c r="D189" i="10"/>
  <c r="E189" i="10"/>
  <c r="F189" i="10"/>
  <c r="G189" i="10"/>
  <c r="H189" i="10"/>
  <c r="I189" i="10"/>
  <c r="J189" i="10"/>
  <c r="K189" i="10"/>
  <c r="L189" i="10"/>
  <c r="M189" i="10"/>
  <c r="N189" i="10"/>
  <c r="O189" i="10"/>
  <c r="P189" i="10"/>
  <c r="Q189" i="10"/>
  <c r="R189" i="10"/>
  <c r="S189" i="10"/>
  <c r="T189" i="10"/>
  <c r="U189" i="10"/>
  <c r="V189" i="10"/>
  <c r="W189" i="10"/>
  <c r="X189" i="10"/>
  <c r="Y189" i="10"/>
  <c r="Z189" i="10"/>
  <c r="AA189" i="10"/>
  <c r="AB189" i="10"/>
  <c r="AC189" i="10"/>
  <c r="AD189" i="10"/>
  <c r="AE189" i="10"/>
  <c r="AF189" i="10"/>
  <c r="AG189" i="10"/>
  <c r="D191" i="10"/>
  <c r="E191" i="10"/>
  <c r="F191" i="10"/>
  <c r="G191" i="10"/>
  <c r="H191" i="10"/>
  <c r="I191" i="10"/>
  <c r="J191" i="10"/>
  <c r="K191" i="10"/>
  <c r="L191" i="10"/>
  <c r="M191" i="10"/>
  <c r="N191" i="10"/>
  <c r="O191" i="10"/>
  <c r="P191" i="10"/>
  <c r="Q191" i="10"/>
  <c r="R191" i="10"/>
  <c r="S191" i="10"/>
  <c r="T191" i="10"/>
  <c r="U191" i="10"/>
  <c r="V191" i="10"/>
  <c r="W191" i="10"/>
  <c r="X191" i="10"/>
  <c r="Y191" i="10"/>
  <c r="Z191" i="10"/>
  <c r="AA191" i="10"/>
  <c r="AB191" i="10"/>
  <c r="AC191" i="10"/>
  <c r="AD191" i="10"/>
  <c r="AE191" i="10"/>
  <c r="AF191" i="10"/>
  <c r="AG191" i="10"/>
  <c r="D193" i="10"/>
  <c r="E193" i="10"/>
  <c r="F193" i="10"/>
  <c r="G193" i="10"/>
  <c r="H193" i="10"/>
  <c r="I193" i="10"/>
  <c r="J193" i="10"/>
  <c r="K193" i="10"/>
  <c r="L193" i="10"/>
  <c r="M193" i="10"/>
  <c r="N193" i="10"/>
  <c r="O193" i="10"/>
  <c r="P193" i="10"/>
  <c r="Q193" i="10"/>
  <c r="R193" i="10"/>
  <c r="S193" i="10"/>
  <c r="T193" i="10"/>
  <c r="U193" i="10"/>
  <c r="V193" i="10"/>
  <c r="W193" i="10"/>
  <c r="X193" i="10"/>
  <c r="Y193" i="10"/>
  <c r="Z193" i="10"/>
  <c r="AA193" i="10"/>
  <c r="AB193" i="10"/>
  <c r="AC193" i="10"/>
  <c r="AD193" i="10"/>
  <c r="AE193" i="10"/>
  <c r="AF193" i="10"/>
  <c r="AG193" i="10"/>
  <c r="D196" i="10"/>
  <c r="E196" i="10"/>
  <c r="F196" i="10"/>
  <c r="G196" i="10"/>
  <c r="H196" i="10"/>
  <c r="I196" i="10"/>
  <c r="J196" i="10"/>
  <c r="K196" i="10"/>
  <c r="L196" i="10"/>
  <c r="M196" i="10"/>
  <c r="N196" i="10"/>
  <c r="O196" i="10"/>
  <c r="P196" i="10"/>
  <c r="Q196" i="10"/>
  <c r="R196" i="10"/>
  <c r="S196" i="10"/>
  <c r="T196" i="10"/>
  <c r="U196" i="10"/>
  <c r="V196" i="10"/>
  <c r="W196" i="10"/>
  <c r="X196" i="10"/>
  <c r="Y196" i="10"/>
  <c r="Z196" i="10"/>
  <c r="AA196" i="10"/>
  <c r="AB196" i="10"/>
  <c r="AC196" i="10"/>
  <c r="AD196" i="10"/>
  <c r="AE196" i="10"/>
  <c r="AF196" i="10"/>
  <c r="AG196" i="10"/>
  <c r="D198" i="10"/>
  <c r="E198" i="10"/>
  <c r="F198" i="10"/>
  <c r="G198" i="10"/>
  <c r="H198" i="10"/>
  <c r="I198" i="10"/>
  <c r="J198" i="10"/>
  <c r="K198" i="10"/>
  <c r="L198" i="10"/>
  <c r="M198" i="10"/>
  <c r="N198" i="10"/>
  <c r="O198" i="10"/>
  <c r="P198" i="10"/>
  <c r="Q198" i="10"/>
  <c r="R198" i="10"/>
  <c r="S198" i="10"/>
  <c r="T198" i="10"/>
  <c r="U198" i="10"/>
  <c r="V198" i="10"/>
  <c r="W198" i="10"/>
  <c r="X198" i="10"/>
  <c r="Y198" i="10"/>
  <c r="Z198" i="10"/>
  <c r="AA198" i="10"/>
  <c r="AB198" i="10"/>
  <c r="AC198" i="10"/>
  <c r="AD198" i="10"/>
  <c r="AE198" i="10"/>
  <c r="AF198" i="10"/>
  <c r="AG198" i="10"/>
  <c r="D200" i="10"/>
  <c r="E200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R200" i="10"/>
  <c r="S200" i="10"/>
  <c r="T200" i="10"/>
  <c r="U200" i="10"/>
  <c r="V200" i="10"/>
  <c r="W200" i="10"/>
  <c r="X200" i="10"/>
  <c r="Y200" i="10"/>
  <c r="Z200" i="10"/>
  <c r="AA200" i="10"/>
  <c r="AB200" i="10"/>
  <c r="AC200" i="10"/>
  <c r="AD200" i="10"/>
  <c r="AE200" i="10"/>
  <c r="AF200" i="10"/>
  <c r="AG200" i="10"/>
  <c r="D203" i="10"/>
  <c r="E203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R203" i="10"/>
  <c r="S203" i="10"/>
  <c r="T203" i="10"/>
  <c r="U203" i="10"/>
  <c r="V203" i="10"/>
  <c r="W203" i="10"/>
  <c r="X203" i="10"/>
  <c r="Y203" i="10"/>
  <c r="Z203" i="10"/>
  <c r="AA203" i="10"/>
  <c r="AB203" i="10"/>
  <c r="AC203" i="10"/>
  <c r="AD203" i="10"/>
  <c r="AE203" i="10"/>
  <c r="AF203" i="10"/>
  <c r="AG203" i="10"/>
  <c r="D205" i="10"/>
  <c r="E205" i="10"/>
  <c r="F205" i="10"/>
  <c r="G205" i="10"/>
  <c r="H205" i="10"/>
  <c r="I205" i="10"/>
  <c r="J205" i="10"/>
  <c r="K205" i="10"/>
  <c r="L205" i="10"/>
  <c r="M205" i="10"/>
  <c r="N205" i="10"/>
  <c r="O205" i="10"/>
  <c r="P205" i="10"/>
  <c r="Q205" i="10"/>
  <c r="R205" i="10"/>
  <c r="S205" i="10"/>
  <c r="T205" i="10"/>
  <c r="U205" i="10"/>
  <c r="V205" i="10"/>
  <c r="W205" i="10"/>
  <c r="X205" i="10"/>
  <c r="Y205" i="10"/>
  <c r="Z205" i="10"/>
  <c r="AA205" i="10"/>
  <c r="AB205" i="10"/>
  <c r="AC205" i="10"/>
  <c r="AD205" i="10"/>
  <c r="AE205" i="10"/>
  <c r="AF205" i="10"/>
  <c r="AG205" i="10"/>
  <c r="D207" i="10"/>
  <c r="E207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AF207" i="10"/>
  <c r="AG207" i="10"/>
  <c r="D210" i="10"/>
  <c r="E210" i="10"/>
  <c r="F210" i="10"/>
  <c r="G210" i="10"/>
  <c r="H210" i="10"/>
  <c r="I210" i="10"/>
  <c r="J210" i="10"/>
  <c r="K210" i="10"/>
  <c r="L210" i="10"/>
  <c r="M210" i="10"/>
  <c r="N210" i="10"/>
  <c r="O210" i="10"/>
  <c r="P210" i="10"/>
  <c r="Q210" i="10"/>
  <c r="R210" i="10"/>
  <c r="S210" i="10"/>
  <c r="T210" i="10"/>
  <c r="U210" i="10"/>
  <c r="V210" i="10"/>
  <c r="W210" i="10"/>
  <c r="X210" i="10"/>
  <c r="Y210" i="10"/>
  <c r="Z210" i="10"/>
  <c r="AA210" i="10"/>
  <c r="AB210" i="10"/>
  <c r="AC210" i="10"/>
  <c r="AD210" i="10"/>
  <c r="AE210" i="10"/>
  <c r="AF210" i="10"/>
  <c r="AG210" i="10"/>
  <c r="D212" i="10"/>
  <c r="E212" i="10"/>
  <c r="F212" i="10"/>
  <c r="G212" i="10"/>
  <c r="H212" i="10"/>
  <c r="I212" i="10"/>
  <c r="J212" i="10"/>
  <c r="K212" i="10"/>
  <c r="L212" i="10"/>
  <c r="M212" i="10"/>
  <c r="N212" i="10"/>
  <c r="O212" i="10"/>
  <c r="P212" i="10"/>
  <c r="Q212" i="10"/>
  <c r="R212" i="10"/>
  <c r="S212" i="10"/>
  <c r="T212" i="10"/>
  <c r="U212" i="10"/>
  <c r="V212" i="10"/>
  <c r="W212" i="10"/>
  <c r="X212" i="10"/>
  <c r="Y212" i="10"/>
  <c r="Z212" i="10"/>
  <c r="AA212" i="10"/>
  <c r="AB212" i="10"/>
  <c r="AC212" i="10"/>
  <c r="AD212" i="10"/>
  <c r="AE212" i="10"/>
  <c r="AF212" i="10"/>
  <c r="AG212" i="10"/>
  <c r="D214" i="10"/>
  <c r="E214" i="10"/>
  <c r="F214" i="10"/>
  <c r="G214" i="10"/>
  <c r="H214" i="10"/>
  <c r="I214" i="10"/>
  <c r="J214" i="10"/>
  <c r="K214" i="10"/>
  <c r="L214" i="10"/>
  <c r="M214" i="10"/>
  <c r="N214" i="10"/>
  <c r="O214" i="10"/>
  <c r="P214" i="10"/>
  <c r="Q214" i="10"/>
  <c r="R214" i="10"/>
  <c r="S214" i="10"/>
  <c r="T214" i="10"/>
  <c r="U214" i="10"/>
  <c r="V214" i="10"/>
  <c r="W214" i="10"/>
  <c r="X214" i="10"/>
  <c r="Y214" i="10"/>
  <c r="Z214" i="10"/>
  <c r="AA214" i="10"/>
  <c r="AB214" i="10"/>
  <c r="AC214" i="10"/>
  <c r="AD214" i="10"/>
  <c r="AE214" i="10"/>
  <c r="AF214" i="10"/>
  <c r="AG214" i="10"/>
  <c r="D217" i="10"/>
  <c r="E217" i="10"/>
  <c r="F217" i="10"/>
  <c r="G217" i="10"/>
  <c r="H217" i="10"/>
  <c r="I217" i="10"/>
  <c r="J217" i="10"/>
  <c r="K217" i="10"/>
  <c r="L217" i="10"/>
  <c r="M217" i="10"/>
  <c r="N217" i="10"/>
  <c r="O217" i="10"/>
  <c r="P217" i="10"/>
  <c r="Q217" i="10"/>
  <c r="R217" i="10"/>
  <c r="S217" i="10"/>
  <c r="T217" i="10"/>
  <c r="U217" i="10"/>
  <c r="V217" i="10"/>
  <c r="W217" i="10"/>
  <c r="X217" i="10"/>
  <c r="Y217" i="10"/>
  <c r="Z217" i="10"/>
  <c r="AA217" i="10"/>
  <c r="AB217" i="10"/>
  <c r="AC217" i="10"/>
  <c r="AD217" i="10"/>
  <c r="AE217" i="10"/>
  <c r="AF217" i="10"/>
  <c r="AG217" i="10"/>
  <c r="D219" i="10"/>
  <c r="E219" i="10"/>
  <c r="F219" i="10"/>
  <c r="G219" i="10"/>
  <c r="H219" i="10"/>
  <c r="I219" i="10"/>
  <c r="J219" i="10"/>
  <c r="K219" i="10"/>
  <c r="L219" i="10"/>
  <c r="M219" i="10"/>
  <c r="N219" i="10"/>
  <c r="O219" i="10"/>
  <c r="P219" i="10"/>
  <c r="Q219" i="10"/>
  <c r="R219" i="10"/>
  <c r="S219" i="10"/>
  <c r="T219" i="10"/>
  <c r="U219" i="10"/>
  <c r="V219" i="10"/>
  <c r="W219" i="10"/>
  <c r="X219" i="10"/>
  <c r="Y219" i="10"/>
  <c r="Z219" i="10"/>
  <c r="AA219" i="10"/>
  <c r="AB219" i="10"/>
  <c r="AC219" i="10"/>
  <c r="AD219" i="10"/>
  <c r="AE219" i="10"/>
  <c r="AF219" i="10"/>
  <c r="AG219" i="10"/>
  <c r="D221" i="10"/>
  <c r="E221" i="10"/>
  <c r="F221" i="10"/>
  <c r="G221" i="10"/>
  <c r="H221" i="10"/>
  <c r="I221" i="10"/>
  <c r="J221" i="10"/>
  <c r="K221" i="10"/>
  <c r="L221" i="10"/>
  <c r="M221" i="10"/>
  <c r="N221" i="10"/>
  <c r="O221" i="10"/>
  <c r="P221" i="10"/>
  <c r="Q221" i="10"/>
  <c r="R221" i="10"/>
  <c r="S221" i="10"/>
  <c r="T221" i="10"/>
  <c r="U221" i="10"/>
  <c r="V221" i="10"/>
  <c r="W221" i="10"/>
  <c r="X221" i="10"/>
  <c r="Y221" i="10"/>
  <c r="Z221" i="10"/>
  <c r="AA221" i="10"/>
  <c r="AB221" i="10"/>
  <c r="AC221" i="10"/>
  <c r="AD221" i="10"/>
  <c r="AE221" i="10"/>
  <c r="AF221" i="10"/>
  <c r="AG221" i="10"/>
  <c r="D224" i="10"/>
  <c r="E224" i="10"/>
  <c r="F224" i="10"/>
  <c r="G224" i="10"/>
  <c r="H224" i="10"/>
  <c r="I224" i="10"/>
  <c r="J224" i="10"/>
  <c r="K224" i="10"/>
  <c r="L224" i="10"/>
  <c r="M224" i="10"/>
  <c r="N224" i="10"/>
  <c r="O224" i="10"/>
  <c r="P224" i="10"/>
  <c r="Q224" i="10"/>
  <c r="R224" i="10"/>
  <c r="S224" i="10"/>
  <c r="T224" i="10"/>
  <c r="U224" i="10"/>
  <c r="V224" i="10"/>
  <c r="W224" i="10"/>
  <c r="X224" i="10"/>
  <c r="Y224" i="10"/>
  <c r="Z224" i="10"/>
  <c r="AA224" i="10"/>
  <c r="AB224" i="10"/>
  <c r="AC224" i="10"/>
  <c r="AD224" i="10"/>
  <c r="AE224" i="10"/>
  <c r="AF224" i="10"/>
  <c r="AG224" i="10"/>
  <c r="D226" i="10"/>
  <c r="E226" i="10"/>
  <c r="F226" i="10"/>
  <c r="G226" i="10"/>
  <c r="H226" i="10"/>
  <c r="I226" i="10"/>
  <c r="J226" i="10"/>
  <c r="K226" i="10"/>
  <c r="L226" i="10"/>
  <c r="M226" i="10"/>
  <c r="N226" i="10"/>
  <c r="O226" i="10"/>
  <c r="P226" i="10"/>
  <c r="Q226" i="10"/>
  <c r="R226" i="10"/>
  <c r="S226" i="10"/>
  <c r="T226" i="10"/>
  <c r="U226" i="10"/>
  <c r="V226" i="10"/>
  <c r="W226" i="10"/>
  <c r="X226" i="10"/>
  <c r="Y226" i="10"/>
  <c r="Z226" i="10"/>
  <c r="AA226" i="10"/>
  <c r="AB226" i="10"/>
  <c r="AC226" i="10"/>
  <c r="AD226" i="10"/>
  <c r="AE226" i="10"/>
  <c r="AF226" i="10"/>
  <c r="AG226" i="10"/>
  <c r="D228" i="10"/>
  <c r="E228" i="10"/>
  <c r="F228" i="10"/>
  <c r="G228" i="10"/>
  <c r="H228" i="10"/>
  <c r="I228" i="10"/>
  <c r="J228" i="10"/>
  <c r="K228" i="10"/>
  <c r="L228" i="10"/>
  <c r="M228" i="10"/>
  <c r="N228" i="10"/>
  <c r="O228" i="10"/>
  <c r="P228" i="10"/>
  <c r="Q228" i="10"/>
  <c r="R228" i="10"/>
  <c r="S228" i="10"/>
  <c r="T228" i="10"/>
  <c r="U228" i="10"/>
  <c r="V228" i="10"/>
  <c r="W228" i="10"/>
  <c r="X228" i="10"/>
  <c r="Y228" i="10"/>
  <c r="Z228" i="10"/>
  <c r="AA228" i="10"/>
  <c r="AB228" i="10"/>
  <c r="AC228" i="10"/>
  <c r="AD228" i="10"/>
  <c r="AE228" i="10"/>
  <c r="AF228" i="10"/>
  <c r="AG228" i="10"/>
  <c r="D231" i="10"/>
  <c r="E231" i="10"/>
  <c r="F231" i="10"/>
  <c r="G231" i="10"/>
  <c r="H231" i="10"/>
  <c r="I231" i="10"/>
  <c r="J231" i="10"/>
  <c r="K231" i="10"/>
  <c r="L231" i="10"/>
  <c r="M231" i="10"/>
  <c r="N231" i="10"/>
  <c r="O231" i="10"/>
  <c r="P231" i="10"/>
  <c r="Q231" i="10"/>
  <c r="R231" i="10"/>
  <c r="S231" i="10"/>
  <c r="T231" i="10"/>
  <c r="U231" i="10"/>
  <c r="V231" i="10"/>
  <c r="W231" i="10"/>
  <c r="X231" i="10"/>
  <c r="Y231" i="10"/>
  <c r="Z231" i="10"/>
  <c r="AA231" i="10"/>
  <c r="AB231" i="10"/>
  <c r="AC231" i="10"/>
  <c r="AD231" i="10"/>
  <c r="AE231" i="10"/>
  <c r="AF231" i="10"/>
  <c r="AG231" i="10"/>
  <c r="D233" i="10"/>
  <c r="E233" i="10"/>
  <c r="F233" i="10"/>
  <c r="G233" i="10"/>
  <c r="H233" i="10"/>
  <c r="I233" i="10"/>
  <c r="J233" i="10"/>
  <c r="K233" i="10"/>
  <c r="L233" i="10"/>
  <c r="M233" i="10"/>
  <c r="N233" i="10"/>
  <c r="O233" i="10"/>
  <c r="P233" i="10"/>
  <c r="Q233" i="10"/>
  <c r="R233" i="10"/>
  <c r="S233" i="10"/>
  <c r="T233" i="10"/>
  <c r="U233" i="10"/>
  <c r="V233" i="10"/>
  <c r="W233" i="10"/>
  <c r="X233" i="10"/>
  <c r="Y233" i="10"/>
  <c r="Z233" i="10"/>
  <c r="AA233" i="10"/>
  <c r="AB233" i="10"/>
  <c r="AC233" i="10"/>
  <c r="AD233" i="10"/>
  <c r="AE233" i="10"/>
  <c r="AF233" i="10"/>
  <c r="AG233" i="10"/>
  <c r="D235" i="10"/>
  <c r="E235" i="10"/>
  <c r="F235" i="10"/>
  <c r="G235" i="10"/>
  <c r="H235" i="10"/>
  <c r="I235" i="10"/>
  <c r="J235" i="10"/>
  <c r="K235" i="10"/>
  <c r="L235" i="10"/>
  <c r="M235" i="10"/>
  <c r="N235" i="10"/>
  <c r="O235" i="10"/>
  <c r="P235" i="10"/>
  <c r="Q235" i="10"/>
  <c r="R235" i="10"/>
  <c r="S235" i="10"/>
  <c r="T235" i="10"/>
  <c r="U235" i="10"/>
  <c r="V235" i="10"/>
  <c r="W235" i="10"/>
  <c r="X235" i="10"/>
  <c r="Y235" i="10"/>
  <c r="Z235" i="10"/>
  <c r="AA235" i="10"/>
  <c r="AB235" i="10"/>
  <c r="AC235" i="10"/>
  <c r="AD235" i="10"/>
  <c r="AE235" i="10"/>
  <c r="AF235" i="10"/>
  <c r="AG235" i="10"/>
  <c r="D238" i="10"/>
  <c r="E238" i="10"/>
  <c r="F238" i="10"/>
  <c r="G238" i="10"/>
  <c r="H238" i="10"/>
  <c r="I238" i="10"/>
  <c r="J238" i="10"/>
  <c r="K238" i="10"/>
  <c r="L238" i="10"/>
  <c r="M238" i="10"/>
  <c r="N238" i="10"/>
  <c r="O238" i="10"/>
  <c r="P238" i="10"/>
  <c r="Q238" i="10"/>
  <c r="R238" i="10"/>
  <c r="S238" i="10"/>
  <c r="T238" i="10"/>
  <c r="U238" i="10"/>
  <c r="V238" i="10"/>
  <c r="W238" i="10"/>
  <c r="X238" i="10"/>
  <c r="Y238" i="10"/>
  <c r="Z238" i="10"/>
  <c r="AA238" i="10"/>
  <c r="AB238" i="10"/>
  <c r="AC238" i="10"/>
  <c r="AD238" i="10"/>
  <c r="AE238" i="10"/>
  <c r="AF238" i="10"/>
  <c r="AG238" i="10"/>
  <c r="D240" i="10"/>
  <c r="E240" i="10"/>
  <c r="F240" i="10"/>
  <c r="G240" i="10"/>
  <c r="H240" i="10"/>
  <c r="I240" i="10"/>
  <c r="J240" i="10"/>
  <c r="K240" i="10"/>
  <c r="L240" i="10"/>
  <c r="M240" i="10"/>
  <c r="N240" i="10"/>
  <c r="O240" i="10"/>
  <c r="P240" i="10"/>
  <c r="Q240" i="10"/>
  <c r="R240" i="10"/>
  <c r="S240" i="10"/>
  <c r="T240" i="10"/>
  <c r="U240" i="10"/>
  <c r="V240" i="10"/>
  <c r="W240" i="10"/>
  <c r="X240" i="10"/>
  <c r="Y240" i="10"/>
  <c r="Z240" i="10"/>
  <c r="AA240" i="10"/>
  <c r="AB240" i="10"/>
  <c r="AC240" i="10"/>
  <c r="AD240" i="10"/>
  <c r="AE240" i="10"/>
  <c r="AF240" i="10"/>
  <c r="AG240" i="10"/>
  <c r="D242" i="10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Q242" i="10"/>
  <c r="R242" i="10"/>
  <c r="S242" i="10"/>
  <c r="T242" i="10"/>
  <c r="U242" i="10"/>
  <c r="V242" i="10"/>
  <c r="W242" i="10"/>
  <c r="X242" i="10"/>
  <c r="Y242" i="10"/>
  <c r="Z242" i="10"/>
  <c r="AA242" i="10"/>
  <c r="AB242" i="10"/>
  <c r="AC242" i="10"/>
  <c r="AD242" i="10"/>
  <c r="AE242" i="10"/>
  <c r="AF242" i="10"/>
  <c r="AG242" i="10"/>
  <c r="D245" i="10"/>
  <c r="E245" i="10"/>
  <c r="F245" i="10"/>
  <c r="G245" i="10"/>
  <c r="H245" i="10"/>
  <c r="I245" i="10"/>
  <c r="J245" i="10"/>
  <c r="K245" i="10"/>
  <c r="L245" i="10"/>
  <c r="M245" i="10"/>
  <c r="N245" i="10"/>
  <c r="O245" i="10"/>
  <c r="P245" i="10"/>
  <c r="Q245" i="10"/>
  <c r="R245" i="10"/>
  <c r="S245" i="10"/>
  <c r="T245" i="10"/>
  <c r="U245" i="10"/>
  <c r="V245" i="10"/>
  <c r="W245" i="10"/>
  <c r="X245" i="10"/>
  <c r="Y245" i="10"/>
  <c r="Z245" i="10"/>
  <c r="AA245" i="10"/>
  <c r="AB245" i="10"/>
  <c r="AC245" i="10"/>
  <c r="AD245" i="10"/>
  <c r="AE245" i="10"/>
  <c r="AF245" i="10"/>
  <c r="AG245" i="10"/>
  <c r="D247" i="10"/>
  <c r="E247" i="10"/>
  <c r="F247" i="10"/>
  <c r="G247" i="10"/>
  <c r="H247" i="10"/>
  <c r="I247" i="10"/>
  <c r="J247" i="10"/>
  <c r="K247" i="10"/>
  <c r="L247" i="10"/>
  <c r="M247" i="10"/>
  <c r="N247" i="10"/>
  <c r="O247" i="10"/>
  <c r="P247" i="10"/>
  <c r="Q247" i="10"/>
  <c r="R247" i="10"/>
  <c r="S247" i="10"/>
  <c r="T247" i="10"/>
  <c r="U247" i="10"/>
  <c r="V247" i="10"/>
  <c r="W247" i="10"/>
  <c r="X247" i="10"/>
  <c r="Y247" i="10"/>
  <c r="Z247" i="10"/>
  <c r="AA247" i="10"/>
  <c r="AB247" i="10"/>
  <c r="AC247" i="10"/>
  <c r="AD247" i="10"/>
  <c r="AE247" i="10"/>
  <c r="AF247" i="10"/>
  <c r="AG247" i="10"/>
  <c r="D249" i="10"/>
  <c r="E249" i="10"/>
  <c r="F249" i="10"/>
  <c r="G249" i="10"/>
  <c r="H249" i="10"/>
  <c r="I249" i="10"/>
  <c r="J249" i="10"/>
  <c r="K249" i="10"/>
  <c r="L249" i="10"/>
  <c r="M249" i="10"/>
  <c r="N249" i="10"/>
  <c r="O249" i="10"/>
  <c r="P249" i="10"/>
  <c r="Q249" i="10"/>
  <c r="R249" i="10"/>
  <c r="S249" i="10"/>
  <c r="T249" i="10"/>
  <c r="U249" i="10"/>
  <c r="V249" i="10"/>
  <c r="W249" i="10"/>
  <c r="X249" i="10"/>
  <c r="Y249" i="10"/>
  <c r="Z249" i="10"/>
  <c r="AA249" i="10"/>
  <c r="AB249" i="10"/>
  <c r="AC249" i="10"/>
  <c r="AD249" i="10"/>
  <c r="AE249" i="10"/>
  <c r="AF249" i="10"/>
  <c r="AG249" i="10"/>
  <c r="D252" i="10"/>
  <c r="E252" i="10"/>
  <c r="F252" i="10"/>
  <c r="G252" i="10"/>
  <c r="H252" i="10"/>
  <c r="I252" i="10"/>
  <c r="J252" i="10"/>
  <c r="K252" i="10"/>
  <c r="L252" i="10"/>
  <c r="M252" i="10"/>
  <c r="N252" i="10"/>
  <c r="O252" i="10"/>
  <c r="P252" i="10"/>
  <c r="Q252" i="10"/>
  <c r="R252" i="10"/>
  <c r="S252" i="10"/>
  <c r="T252" i="10"/>
  <c r="U252" i="10"/>
  <c r="V252" i="10"/>
  <c r="W252" i="10"/>
  <c r="X252" i="10"/>
  <c r="Y252" i="10"/>
  <c r="Z252" i="10"/>
  <c r="AA252" i="10"/>
  <c r="AB252" i="10"/>
  <c r="AC252" i="10"/>
  <c r="AD252" i="10"/>
  <c r="AE252" i="10"/>
  <c r="AF252" i="10"/>
  <c r="AG252" i="10"/>
  <c r="D254" i="10"/>
  <c r="E254" i="10"/>
  <c r="F254" i="10"/>
  <c r="G254" i="10"/>
  <c r="H254" i="10"/>
  <c r="I254" i="10"/>
  <c r="J254" i="10"/>
  <c r="K254" i="10"/>
  <c r="L254" i="10"/>
  <c r="M254" i="10"/>
  <c r="N254" i="10"/>
  <c r="O254" i="10"/>
  <c r="P254" i="10"/>
  <c r="Q254" i="10"/>
  <c r="R254" i="10"/>
  <c r="S254" i="10"/>
  <c r="T254" i="10"/>
  <c r="U254" i="10"/>
  <c r="V254" i="10"/>
  <c r="W254" i="10"/>
  <c r="X254" i="10"/>
  <c r="Y254" i="10"/>
  <c r="Z254" i="10"/>
  <c r="AA254" i="10"/>
  <c r="AB254" i="10"/>
  <c r="AC254" i="10"/>
  <c r="AD254" i="10"/>
  <c r="AE254" i="10"/>
  <c r="AF254" i="10"/>
  <c r="AG254" i="10"/>
  <c r="D256" i="10"/>
  <c r="E256" i="10"/>
  <c r="F256" i="10"/>
  <c r="G256" i="10"/>
  <c r="H256" i="10"/>
  <c r="I256" i="10"/>
  <c r="J256" i="10"/>
  <c r="K256" i="10"/>
  <c r="L256" i="10"/>
  <c r="M256" i="10"/>
  <c r="N256" i="10"/>
  <c r="O256" i="10"/>
  <c r="P256" i="10"/>
  <c r="Q256" i="10"/>
  <c r="R256" i="10"/>
  <c r="S256" i="10"/>
  <c r="T256" i="10"/>
  <c r="U256" i="10"/>
  <c r="V256" i="10"/>
  <c r="W256" i="10"/>
  <c r="X256" i="10"/>
  <c r="Y256" i="10"/>
  <c r="Z256" i="10"/>
  <c r="AA256" i="10"/>
  <c r="AB256" i="10"/>
  <c r="AC256" i="10"/>
  <c r="AD256" i="10"/>
  <c r="AE256" i="10"/>
  <c r="AF256" i="10"/>
  <c r="AG256" i="10"/>
  <c r="D260" i="10"/>
  <c r="E260" i="10"/>
  <c r="F260" i="10"/>
  <c r="G260" i="10"/>
  <c r="H260" i="10"/>
  <c r="I260" i="10"/>
  <c r="J260" i="10"/>
  <c r="K260" i="10"/>
  <c r="L260" i="10"/>
  <c r="M260" i="10"/>
  <c r="N260" i="10"/>
  <c r="O260" i="10"/>
  <c r="P260" i="10"/>
  <c r="Q260" i="10"/>
  <c r="R260" i="10"/>
  <c r="S260" i="10"/>
  <c r="T260" i="10"/>
  <c r="U260" i="10"/>
  <c r="V260" i="10"/>
  <c r="W260" i="10"/>
  <c r="X260" i="10"/>
  <c r="Y260" i="10"/>
  <c r="Z260" i="10"/>
  <c r="AA260" i="10"/>
  <c r="AB260" i="10"/>
  <c r="AC260" i="10"/>
  <c r="AD260" i="10"/>
  <c r="AE260" i="10"/>
  <c r="AF260" i="10"/>
  <c r="AG260" i="10"/>
  <c r="D262" i="10"/>
  <c r="E262" i="10"/>
  <c r="F262" i="10"/>
  <c r="G262" i="10"/>
  <c r="H262" i="10"/>
  <c r="I262" i="10"/>
  <c r="J262" i="10"/>
  <c r="K262" i="10"/>
  <c r="L262" i="10"/>
  <c r="M262" i="10"/>
  <c r="N262" i="10"/>
  <c r="O262" i="10"/>
  <c r="P262" i="10"/>
  <c r="Q262" i="10"/>
  <c r="R262" i="10"/>
  <c r="S262" i="10"/>
  <c r="T262" i="10"/>
  <c r="U262" i="10"/>
  <c r="V262" i="10"/>
  <c r="W262" i="10"/>
  <c r="X262" i="10"/>
  <c r="Y262" i="10"/>
  <c r="Z262" i="10"/>
  <c r="AA262" i="10"/>
  <c r="AB262" i="10"/>
  <c r="AC262" i="10"/>
  <c r="AD262" i="10"/>
  <c r="AE262" i="10"/>
  <c r="AF262" i="10"/>
  <c r="AG262" i="10"/>
  <c r="D264" i="10"/>
  <c r="E264" i="10"/>
  <c r="F264" i="10"/>
  <c r="G264" i="10"/>
  <c r="H264" i="10"/>
  <c r="I264" i="10"/>
  <c r="J264" i="10"/>
  <c r="K264" i="10"/>
  <c r="L264" i="10"/>
  <c r="M264" i="10"/>
  <c r="N264" i="10"/>
  <c r="O264" i="10"/>
  <c r="P264" i="10"/>
  <c r="Q264" i="10"/>
  <c r="R264" i="10"/>
  <c r="S264" i="10"/>
  <c r="T264" i="10"/>
  <c r="U264" i="10"/>
  <c r="V264" i="10"/>
  <c r="W264" i="10"/>
  <c r="X264" i="10"/>
  <c r="Y264" i="10"/>
  <c r="Z264" i="10"/>
  <c r="AA264" i="10"/>
  <c r="AB264" i="10"/>
  <c r="AC264" i="10"/>
  <c r="AD264" i="10"/>
  <c r="AE264" i="10"/>
  <c r="AF264" i="10"/>
  <c r="AG264" i="10"/>
  <c r="D267" i="10"/>
  <c r="E267" i="10"/>
  <c r="F267" i="10"/>
  <c r="G267" i="10"/>
  <c r="H267" i="10"/>
  <c r="I267" i="10"/>
  <c r="J267" i="10"/>
  <c r="K267" i="10"/>
  <c r="L267" i="10"/>
  <c r="M267" i="10"/>
  <c r="N267" i="10"/>
  <c r="O267" i="10"/>
  <c r="P267" i="10"/>
  <c r="Q267" i="10"/>
  <c r="R267" i="10"/>
  <c r="S267" i="10"/>
  <c r="T267" i="10"/>
  <c r="U267" i="10"/>
  <c r="V267" i="10"/>
  <c r="W267" i="10"/>
  <c r="X267" i="10"/>
  <c r="Y267" i="10"/>
  <c r="Z267" i="10"/>
  <c r="AA267" i="10"/>
  <c r="AB267" i="10"/>
  <c r="AC267" i="10"/>
  <c r="AD267" i="10"/>
  <c r="AE267" i="10"/>
  <c r="AF267" i="10"/>
  <c r="AG267" i="10"/>
  <c r="D269" i="10"/>
  <c r="E269" i="10"/>
  <c r="F269" i="10"/>
  <c r="G269" i="10"/>
  <c r="H269" i="10"/>
  <c r="I269" i="10"/>
  <c r="J269" i="10"/>
  <c r="K269" i="10"/>
  <c r="L269" i="10"/>
  <c r="M269" i="10"/>
  <c r="N269" i="10"/>
  <c r="O269" i="10"/>
  <c r="P269" i="10"/>
  <c r="Q269" i="10"/>
  <c r="R269" i="10"/>
  <c r="S269" i="10"/>
  <c r="T269" i="10"/>
  <c r="U269" i="10"/>
  <c r="V269" i="10"/>
  <c r="W269" i="10"/>
  <c r="X269" i="10"/>
  <c r="Y269" i="10"/>
  <c r="Z269" i="10"/>
  <c r="AA269" i="10"/>
  <c r="AB269" i="10"/>
  <c r="AC269" i="10"/>
  <c r="AD269" i="10"/>
  <c r="AE269" i="10"/>
  <c r="AF269" i="10"/>
  <c r="AG269" i="10"/>
  <c r="D271" i="10"/>
  <c r="E271" i="10"/>
  <c r="F271" i="10"/>
  <c r="G271" i="10"/>
  <c r="H271" i="10"/>
  <c r="I271" i="10"/>
  <c r="J271" i="10"/>
  <c r="K271" i="10"/>
  <c r="L271" i="10"/>
  <c r="M271" i="10"/>
  <c r="N271" i="10"/>
  <c r="O271" i="10"/>
  <c r="P271" i="10"/>
  <c r="Q271" i="10"/>
  <c r="R271" i="10"/>
  <c r="S271" i="10"/>
  <c r="T271" i="10"/>
  <c r="U271" i="10"/>
  <c r="V271" i="10"/>
  <c r="W271" i="10"/>
  <c r="X271" i="10"/>
  <c r="Y271" i="10"/>
  <c r="Z271" i="10"/>
  <c r="AA271" i="10"/>
  <c r="AB271" i="10"/>
  <c r="AC271" i="10"/>
  <c r="AD271" i="10"/>
  <c r="AE271" i="10"/>
  <c r="AF271" i="10"/>
  <c r="AG271" i="10"/>
  <c r="D274" i="10"/>
  <c r="E274" i="10"/>
  <c r="F274" i="10"/>
  <c r="G274" i="10"/>
  <c r="H274" i="10"/>
  <c r="I274" i="10"/>
  <c r="J274" i="10"/>
  <c r="K274" i="10"/>
  <c r="L274" i="10"/>
  <c r="M274" i="10"/>
  <c r="N274" i="10"/>
  <c r="O274" i="10"/>
  <c r="P274" i="10"/>
  <c r="Q274" i="10"/>
  <c r="R274" i="10"/>
  <c r="S274" i="10"/>
  <c r="T274" i="10"/>
  <c r="U274" i="10"/>
  <c r="V274" i="10"/>
  <c r="W274" i="10"/>
  <c r="X274" i="10"/>
  <c r="Y274" i="10"/>
  <c r="Z274" i="10"/>
  <c r="AA274" i="10"/>
  <c r="AB274" i="10"/>
  <c r="AC274" i="10"/>
  <c r="AD274" i="10"/>
  <c r="AE274" i="10"/>
  <c r="AF274" i="10"/>
  <c r="AG274" i="10"/>
  <c r="D276" i="10"/>
  <c r="E276" i="10"/>
  <c r="F276" i="10"/>
  <c r="G276" i="10"/>
  <c r="H276" i="10"/>
  <c r="I276" i="10"/>
  <c r="J276" i="10"/>
  <c r="K276" i="10"/>
  <c r="L276" i="10"/>
  <c r="M276" i="10"/>
  <c r="N276" i="10"/>
  <c r="O276" i="10"/>
  <c r="P276" i="10"/>
  <c r="Q276" i="10"/>
  <c r="R276" i="10"/>
  <c r="S276" i="10"/>
  <c r="T276" i="10"/>
  <c r="U276" i="10"/>
  <c r="V276" i="10"/>
  <c r="W276" i="10"/>
  <c r="X276" i="10"/>
  <c r="Y276" i="10"/>
  <c r="Z276" i="10"/>
  <c r="AA276" i="10"/>
  <c r="AB276" i="10"/>
  <c r="AC276" i="10"/>
  <c r="AD276" i="10"/>
  <c r="AE276" i="10"/>
  <c r="AF276" i="10"/>
  <c r="AG276" i="10"/>
  <c r="D278" i="10"/>
  <c r="E278" i="10"/>
  <c r="F278" i="10"/>
  <c r="G278" i="10"/>
  <c r="H278" i="10"/>
  <c r="I278" i="10"/>
  <c r="J278" i="10"/>
  <c r="K278" i="10"/>
  <c r="L278" i="10"/>
  <c r="M278" i="10"/>
  <c r="N278" i="10"/>
  <c r="O278" i="10"/>
  <c r="P278" i="10"/>
  <c r="Q278" i="10"/>
  <c r="R278" i="10"/>
  <c r="S278" i="10"/>
  <c r="T278" i="10"/>
  <c r="U278" i="10"/>
  <c r="V278" i="10"/>
  <c r="W278" i="10"/>
  <c r="X278" i="10"/>
  <c r="Y278" i="10"/>
  <c r="Z278" i="10"/>
  <c r="AA278" i="10"/>
  <c r="AB278" i="10"/>
  <c r="AC278" i="10"/>
  <c r="AD278" i="10"/>
  <c r="AE278" i="10"/>
  <c r="AF278" i="10"/>
  <c r="AG278" i="10"/>
  <c r="D281" i="10"/>
  <c r="E281" i="10"/>
  <c r="F281" i="10"/>
  <c r="G281" i="10"/>
  <c r="H281" i="10"/>
  <c r="I281" i="10"/>
  <c r="J281" i="10"/>
  <c r="K281" i="10"/>
  <c r="L281" i="10"/>
  <c r="M281" i="10"/>
  <c r="N281" i="10"/>
  <c r="O281" i="10"/>
  <c r="P281" i="10"/>
  <c r="Q281" i="10"/>
  <c r="R281" i="10"/>
  <c r="S281" i="10"/>
  <c r="T281" i="10"/>
  <c r="U281" i="10"/>
  <c r="V281" i="10"/>
  <c r="W281" i="10"/>
  <c r="X281" i="10"/>
  <c r="Y281" i="10"/>
  <c r="Z281" i="10"/>
  <c r="AA281" i="10"/>
  <c r="AB281" i="10"/>
  <c r="AC281" i="10"/>
  <c r="AD281" i="10"/>
  <c r="AE281" i="10"/>
  <c r="AF281" i="10"/>
  <c r="AG281" i="10"/>
  <c r="D283" i="10"/>
  <c r="E283" i="10"/>
  <c r="F283" i="10"/>
  <c r="G283" i="10"/>
  <c r="H283" i="10"/>
  <c r="I283" i="10"/>
  <c r="J283" i="10"/>
  <c r="K283" i="10"/>
  <c r="L283" i="10"/>
  <c r="M283" i="10"/>
  <c r="N283" i="10"/>
  <c r="O283" i="10"/>
  <c r="P283" i="10"/>
  <c r="Q283" i="10"/>
  <c r="R283" i="10"/>
  <c r="S283" i="10"/>
  <c r="T283" i="10"/>
  <c r="U283" i="10"/>
  <c r="V283" i="10"/>
  <c r="W283" i="10"/>
  <c r="X283" i="10"/>
  <c r="Y283" i="10"/>
  <c r="Z283" i="10"/>
  <c r="AA283" i="10"/>
  <c r="AB283" i="10"/>
  <c r="AC283" i="10"/>
  <c r="AD283" i="10"/>
  <c r="AE283" i="10"/>
  <c r="AF283" i="10"/>
  <c r="AG283" i="10"/>
  <c r="D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Q285" i="10"/>
  <c r="R285" i="10"/>
  <c r="S285" i="10"/>
  <c r="T285" i="10"/>
  <c r="U285" i="10"/>
  <c r="V285" i="10"/>
  <c r="W285" i="10"/>
  <c r="X285" i="10"/>
  <c r="Y285" i="10"/>
  <c r="Z285" i="10"/>
  <c r="AA285" i="10"/>
  <c r="AB285" i="10"/>
  <c r="AC285" i="10"/>
  <c r="AD285" i="10"/>
  <c r="AE285" i="10"/>
  <c r="AF285" i="10"/>
  <c r="AG285" i="10"/>
  <c r="D288" i="10"/>
  <c r="E288" i="10"/>
  <c r="F288" i="10"/>
  <c r="G288" i="10"/>
  <c r="H288" i="10"/>
  <c r="I288" i="10"/>
  <c r="J288" i="10"/>
  <c r="K288" i="10"/>
  <c r="L288" i="10"/>
  <c r="M288" i="10"/>
  <c r="N288" i="10"/>
  <c r="O288" i="10"/>
  <c r="P288" i="10"/>
  <c r="Q288" i="10"/>
  <c r="R288" i="10"/>
  <c r="S288" i="10"/>
  <c r="T288" i="10"/>
  <c r="U288" i="10"/>
  <c r="V288" i="10"/>
  <c r="W288" i="10"/>
  <c r="X288" i="10"/>
  <c r="Y288" i="10"/>
  <c r="Z288" i="10"/>
  <c r="AA288" i="10"/>
  <c r="AB288" i="10"/>
  <c r="AC288" i="10"/>
  <c r="AD288" i="10"/>
  <c r="AE288" i="10"/>
  <c r="AF288" i="10"/>
  <c r="AG288" i="10"/>
  <c r="D290" i="10"/>
  <c r="E290" i="10"/>
  <c r="F290" i="10"/>
  <c r="G290" i="10"/>
  <c r="H290" i="10"/>
  <c r="I290" i="10"/>
  <c r="J290" i="10"/>
  <c r="K290" i="10"/>
  <c r="L290" i="10"/>
  <c r="M290" i="10"/>
  <c r="N290" i="10"/>
  <c r="O290" i="10"/>
  <c r="P290" i="10"/>
  <c r="Q290" i="10"/>
  <c r="R290" i="10"/>
  <c r="S290" i="10"/>
  <c r="T290" i="10"/>
  <c r="U290" i="10"/>
  <c r="V290" i="10"/>
  <c r="W290" i="10"/>
  <c r="X290" i="10"/>
  <c r="Y290" i="10"/>
  <c r="Z290" i="10"/>
  <c r="AA290" i="10"/>
  <c r="AB290" i="10"/>
  <c r="AC290" i="10"/>
  <c r="AD290" i="10"/>
  <c r="AE290" i="10"/>
  <c r="AF290" i="10"/>
  <c r="AG290" i="10"/>
  <c r="D292" i="10"/>
  <c r="E292" i="10"/>
  <c r="F292" i="10"/>
  <c r="G292" i="10"/>
  <c r="H292" i="10"/>
  <c r="I292" i="10"/>
  <c r="J292" i="10"/>
  <c r="K292" i="10"/>
  <c r="L292" i="10"/>
  <c r="M292" i="10"/>
  <c r="N292" i="10"/>
  <c r="O292" i="10"/>
  <c r="P292" i="10"/>
  <c r="Q292" i="10"/>
  <c r="R292" i="10"/>
  <c r="S292" i="10"/>
  <c r="T292" i="10"/>
  <c r="U292" i="10"/>
  <c r="V292" i="10"/>
  <c r="W292" i="10"/>
  <c r="X292" i="10"/>
  <c r="Y292" i="10"/>
  <c r="Z292" i="10"/>
  <c r="AA292" i="10"/>
  <c r="AB292" i="10"/>
  <c r="AC292" i="10"/>
  <c r="AD292" i="10"/>
  <c r="AE292" i="10"/>
  <c r="AF292" i="10"/>
  <c r="AG292" i="10"/>
  <c r="D295" i="10"/>
  <c r="E295" i="10"/>
  <c r="F295" i="10"/>
  <c r="G295" i="10"/>
  <c r="H295" i="10"/>
  <c r="I295" i="10"/>
  <c r="J295" i="10"/>
  <c r="K295" i="10"/>
  <c r="L295" i="10"/>
  <c r="M295" i="10"/>
  <c r="N295" i="10"/>
  <c r="O295" i="10"/>
  <c r="P295" i="10"/>
  <c r="Q295" i="10"/>
  <c r="R295" i="10"/>
  <c r="S295" i="10"/>
  <c r="T295" i="10"/>
  <c r="U295" i="10"/>
  <c r="V295" i="10"/>
  <c r="W295" i="10"/>
  <c r="X295" i="10"/>
  <c r="Y295" i="10"/>
  <c r="Z295" i="10"/>
  <c r="AA295" i="10"/>
  <c r="AB295" i="10"/>
  <c r="AC295" i="10"/>
  <c r="AD295" i="10"/>
  <c r="AE295" i="10"/>
  <c r="AF295" i="10"/>
  <c r="AG295" i="10"/>
  <c r="D297" i="10"/>
  <c r="E297" i="10"/>
  <c r="F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T297" i="10"/>
  <c r="U297" i="10"/>
  <c r="V297" i="10"/>
  <c r="W297" i="10"/>
  <c r="X297" i="10"/>
  <c r="Y297" i="10"/>
  <c r="Z297" i="10"/>
  <c r="AA297" i="10"/>
  <c r="AB297" i="10"/>
  <c r="AC297" i="10"/>
  <c r="AD297" i="10"/>
  <c r="AE297" i="10"/>
  <c r="AF297" i="10"/>
  <c r="AG297" i="10"/>
  <c r="D299" i="10"/>
  <c r="E299" i="10"/>
  <c r="F299" i="10"/>
  <c r="G299" i="10"/>
  <c r="H299" i="10"/>
  <c r="I299" i="10"/>
  <c r="J299" i="10"/>
  <c r="K299" i="10"/>
  <c r="L299" i="10"/>
  <c r="M299" i="10"/>
  <c r="N299" i="10"/>
  <c r="O299" i="10"/>
  <c r="P299" i="10"/>
  <c r="Q299" i="10"/>
  <c r="R299" i="10"/>
  <c r="S299" i="10"/>
  <c r="T299" i="10"/>
  <c r="U299" i="10"/>
  <c r="V299" i="10"/>
  <c r="W299" i="10"/>
  <c r="X299" i="10"/>
  <c r="Y299" i="10"/>
  <c r="Z299" i="10"/>
  <c r="AA299" i="10"/>
  <c r="AB299" i="10"/>
  <c r="AC299" i="10"/>
  <c r="AD299" i="10"/>
  <c r="AE299" i="10"/>
  <c r="AF299" i="10"/>
  <c r="AG299" i="10"/>
  <c r="D302" i="10"/>
  <c r="E302" i="10"/>
  <c r="F302" i="10"/>
  <c r="G302" i="10"/>
  <c r="H302" i="10"/>
  <c r="I302" i="10"/>
  <c r="J302" i="10"/>
  <c r="K302" i="10"/>
  <c r="L302" i="10"/>
  <c r="M302" i="10"/>
  <c r="N302" i="10"/>
  <c r="O302" i="10"/>
  <c r="P302" i="10"/>
  <c r="Q302" i="10"/>
  <c r="R302" i="10"/>
  <c r="S302" i="10"/>
  <c r="T302" i="10"/>
  <c r="U302" i="10"/>
  <c r="V302" i="10"/>
  <c r="W302" i="10"/>
  <c r="X302" i="10"/>
  <c r="Y302" i="10"/>
  <c r="Z302" i="10"/>
  <c r="AA302" i="10"/>
  <c r="AB302" i="10"/>
  <c r="AC302" i="10"/>
  <c r="AD302" i="10"/>
  <c r="AE302" i="10"/>
  <c r="AF302" i="10"/>
  <c r="AG302" i="10"/>
  <c r="D304" i="10"/>
  <c r="E304" i="10"/>
  <c r="F304" i="10"/>
  <c r="G304" i="10"/>
  <c r="H304" i="10"/>
  <c r="I304" i="10"/>
  <c r="J304" i="10"/>
  <c r="K304" i="10"/>
  <c r="L304" i="10"/>
  <c r="M304" i="10"/>
  <c r="N304" i="10"/>
  <c r="O304" i="10"/>
  <c r="P304" i="10"/>
  <c r="Q304" i="10"/>
  <c r="R304" i="10"/>
  <c r="S304" i="10"/>
  <c r="T304" i="10"/>
  <c r="U304" i="10"/>
  <c r="V304" i="10"/>
  <c r="W304" i="10"/>
  <c r="X304" i="10"/>
  <c r="Y304" i="10"/>
  <c r="Z304" i="10"/>
  <c r="AA304" i="10"/>
  <c r="AB304" i="10"/>
  <c r="AC304" i="10"/>
  <c r="AD304" i="10"/>
  <c r="AE304" i="10"/>
  <c r="AF304" i="10"/>
  <c r="AG304" i="10"/>
  <c r="D306" i="10"/>
  <c r="E306" i="10"/>
  <c r="F306" i="10"/>
  <c r="G306" i="10"/>
  <c r="H306" i="10"/>
  <c r="I306" i="10"/>
  <c r="J306" i="10"/>
  <c r="K306" i="10"/>
  <c r="L306" i="10"/>
  <c r="M306" i="10"/>
  <c r="N306" i="10"/>
  <c r="O306" i="10"/>
  <c r="P306" i="10"/>
  <c r="Q306" i="10"/>
  <c r="R306" i="10"/>
  <c r="S306" i="10"/>
  <c r="T306" i="10"/>
  <c r="U306" i="10"/>
  <c r="V306" i="10"/>
  <c r="W306" i="10"/>
  <c r="X306" i="10"/>
  <c r="Y306" i="10"/>
  <c r="Z306" i="10"/>
  <c r="AA306" i="10"/>
  <c r="AB306" i="10"/>
  <c r="AC306" i="10"/>
  <c r="AD306" i="10"/>
  <c r="AE306" i="10"/>
  <c r="AF306" i="10"/>
  <c r="AG306" i="10"/>
  <c r="C306" i="10"/>
  <c r="C304" i="10"/>
  <c r="C302" i="10"/>
  <c r="C299" i="10"/>
  <c r="C297" i="10"/>
  <c r="C295" i="10"/>
  <c r="C292" i="10"/>
  <c r="C290" i="10"/>
  <c r="C288" i="10"/>
  <c r="C285" i="10"/>
  <c r="C283" i="10"/>
  <c r="C281" i="10"/>
  <c r="C278" i="10"/>
  <c r="C276" i="10"/>
  <c r="C274" i="10"/>
  <c r="C271" i="10"/>
  <c r="C269" i="10"/>
  <c r="C267" i="10"/>
  <c r="C264" i="10"/>
  <c r="C262" i="10"/>
  <c r="C260" i="10"/>
  <c r="C256" i="10"/>
  <c r="C254" i="10"/>
  <c r="C252" i="10"/>
  <c r="C249" i="10"/>
  <c r="C247" i="10"/>
  <c r="C245" i="10"/>
  <c r="C242" i="10"/>
  <c r="C240" i="10"/>
  <c r="C238" i="10"/>
  <c r="C235" i="10"/>
  <c r="C233" i="10"/>
  <c r="C231" i="10"/>
  <c r="C228" i="10"/>
  <c r="C226" i="10"/>
  <c r="C224" i="10"/>
  <c r="C221" i="10"/>
  <c r="C219" i="10"/>
  <c r="C217" i="10"/>
  <c r="C214" i="10"/>
  <c r="C212" i="10"/>
  <c r="C210" i="10"/>
  <c r="C207" i="10"/>
  <c r="C205" i="10"/>
  <c r="C203" i="10"/>
  <c r="C200" i="10"/>
  <c r="C198" i="10"/>
  <c r="C196" i="10"/>
  <c r="C193" i="10"/>
  <c r="C191" i="10"/>
  <c r="C189" i="10"/>
  <c r="C186" i="10"/>
  <c r="C184" i="10"/>
  <c r="C182" i="10"/>
  <c r="C179" i="10"/>
  <c r="C177" i="10"/>
  <c r="C175" i="10"/>
  <c r="C171" i="10"/>
  <c r="C169" i="10"/>
  <c r="C167" i="10"/>
  <c r="C164" i="10"/>
  <c r="C162" i="10"/>
  <c r="C160" i="10"/>
  <c r="C157" i="10"/>
  <c r="C155" i="10"/>
  <c r="C153" i="10"/>
  <c r="C150" i="10"/>
  <c r="C148" i="10"/>
  <c r="C146" i="10"/>
  <c r="C143" i="10"/>
  <c r="C141" i="10"/>
  <c r="C139" i="10"/>
  <c r="C136" i="10"/>
  <c r="C134" i="10"/>
  <c r="C132" i="10"/>
  <c r="C129" i="10"/>
  <c r="C127" i="10"/>
  <c r="C125" i="10"/>
  <c r="C122" i="10"/>
  <c r="C120" i="10"/>
  <c r="C118" i="10"/>
  <c r="C114" i="10"/>
  <c r="C112" i="10"/>
  <c r="C110" i="10"/>
  <c r="C107" i="10"/>
  <c r="C105" i="10"/>
  <c r="C103" i="10"/>
  <c r="C100" i="10"/>
  <c r="C98" i="10"/>
  <c r="C96" i="10"/>
  <c r="C93" i="10"/>
  <c r="C91" i="10"/>
  <c r="C89" i="10"/>
  <c r="C86" i="10"/>
  <c r="C84" i="10"/>
  <c r="C82" i="10"/>
  <c r="C79" i="10"/>
  <c r="C77" i="10"/>
  <c r="C75" i="10"/>
  <c r="C72" i="10"/>
  <c r="C70" i="10"/>
  <c r="C68" i="10"/>
  <c r="C64" i="10"/>
  <c r="C62" i="10"/>
  <c r="C60" i="10"/>
  <c r="C57" i="10"/>
  <c r="C55" i="10"/>
  <c r="C53" i="10"/>
  <c r="C50" i="10"/>
  <c r="C48" i="10"/>
  <c r="C46" i="10"/>
  <c r="C43" i="10"/>
  <c r="C41" i="10"/>
  <c r="C39" i="10"/>
  <c r="C36" i="10"/>
  <c r="C34" i="10"/>
  <c r="C32" i="10"/>
  <c r="C29" i="10"/>
  <c r="C27" i="10"/>
  <c r="C25" i="10"/>
  <c r="C22" i="10"/>
  <c r="C20" i="10"/>
  <c r="C18" i="10"/>
  <c r="C14" i="10"/>
  <c r="C12" i="10"/>
  <c r="C10" i="10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AB77" i="9"/>
  <c r="AC77" i="9"/>
  <c r="AD77" i="9"/>
  <c r="AE77" i="9"/>
  <c r="AF77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AB79" i="9"/>
  <c r="AC79" i="9"/>
  <c r="AD79" i="9"/>
  <c r="AE79" i="9"/>
  <c r="AF79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AB82" i="9"/>
  <c r="AC82" i="9"/>
  <c r="AD82" i="9"/>
  <c r="AE82" i="9"/>
  <c r="AF82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AB84" i="9"/>
  <c r="AC84" i="9"/>
  <c r="AD84" i="9"/>
  <c r="AE84" i="9"/>
  <c r="AF84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AE89" i="9"/>
  <c r="AF89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AE91" i="9"/>
  <c r="AF91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AB93" i="9"/>
  <c r="AC93" i="9"/>
  <c r="AD93" i="9"/>
  <c r="AE93" i="9"/>
  <c r="AF93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AB98" i="9"/>
  <c r="AC98" i="9"/>
  <c r="AD98" i="9"/>
  <c r="AE98" i="9"/>
  <c r="AF98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AB105" i="9"/>
  <c r="AC105" i="9"/>
  <c r="AD105" i="9"/>
  <c r="AE105" i="9"/>
  <c r="AF105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AE107" i="9"/>
  <c r="AF107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V110" i="9"/>
  <c r="W110" i="9"/>
  <c r="X110" i="9"/>
  <c r="Y110" i="9"/>
  <c r="Z110" i="9"/>
  <c r="AA110" i="9"/>
  <c r="AB110" i="9"/>
  <c r="AC110" i="9"/>
  <c r="AD110" i="9"/>
  <c r="AE110" i="9"/>
  <c r="AF110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V112" i="9"/>
  <c r="W112" i="9"/>
  <c r="X112" i="9"/>
  <c r="Y112" i="9"/>
  <c r="Z112" i="9"/>
  <c r="AA112" i="9"/>
  <c r="AB112" i="9"/>
  <c r="AC112" i="9"/>
  <c r="AD112" i="9"/>
  <c r="AE112" i="9"/>
  <c r="AF112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X114" i="9"/>
  <c r="Y114" i="9"/>
  <c r="Z114" i="9"/>
  <c r="AA114" i="9"/>
  <c r="AB114" i="9"/>
  <c r="AC114" i="9"/>
  <c r="AD114" i="9"/>
  <c r="AE114" i="9"/>
  <c r="AF114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X118" i="9"/>
  <c r="Y118" i="9"/>
  <c r="Z118" i="9"/>
  <c r="AA118" i="9"/>
  <c r="AB118" i="9"/>
  <c r="AC118" i="9"/>
  <c r="AD118" i="9"/>
  <c r="AE118" i="9"/>
  <c r="AF118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AE120" i="9"/>
  <c r="AF120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AB122" i="9"/>
  <c r="AC122" i="9"/>
  <c r="AD122" i="9"/>
  <c r="AE122" i="9"/>
  <c r="AF122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AE125" i="9"/>
  <c r="AF125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Z127" i="9"/>
  <c r="AA127" i="9"/>
  <c r="AB127" i="9"/>
  <c r="AC127" i="9"/>
  <c r="AD127" i="9"/>
  <c r="AE127" i="9"/>
  <c r="AF127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AB129" i="9"/>
  <c r="AC129" i="9"/>
  <c r="AD129" i="9"/>
  <c r="AE129" i="9"/>
  <c r="AF129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E132" i="9"/>
  <c r="AF132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AB134" i="9"/>
  <c r="AC134" i="9"/>
  <c r="AD134" i="9"/>
  <c r="AE134" i="9"/>
  <c r="AF134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X136" i="9"/>
  <c r="Y136" i="9"/>
  <c r="Z136" i="9"/>
  <c r="AA136" i="9"/>
  <c r="AB136" i="9"/>
  <c r="AC136" i="9"/>
  <c r="AD136" i="9"/>
  <c r="AE136" i="9"/>
  <c r="AF136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X139" i="9"/>
  <c r="Y139" i="9"/>
  <c r="Z139" i="9"/>
  <c r="AA139" i="9"/>
  <c r="AB139" i="9"/>
  <c r="AC139" i="9"/>
  <c r="AD139" i="9"/>
  <c r="AE139" i="9"/>
  <c r="AF139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AB141" i="9"/>
  <c r="AC141" i="9"/>
  <c r="AD141" i="9"/>
  <c r="AE141" i="9"/>
  <c r="AF141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Z143" i="9"/>
  <c r="AA143" i="9"/>
  <c r="AB143" i="9"/>
  <c r="AC143" i="9"/>
  <c r="AD143" i="9"/>
  <c r="AE143" i="9"/>
  <c r="AF143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X146" i="9"/>
  <c r="Y146" i="9"/>
  <c r="Z146" i="9"/>
  <c r="AA146" i="9"/>
  <c r="AB146" i="9"/>
  <c r="AC146" i="9"/>
  <c r="AD146" i="9"/>
  <c r="AE146" i="9"/>
  <c r="AF146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Z148" i="9"/>
  <c r="AA148" i="9"/>
  <c r="AB148" i="9"/>
  <c r="AC148" i="9"/>
  <c r="AD148" i="9"/>
  <c r="AE148" i="9"/>
  <c r="AF148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Z150" i="9"/>
  <c r="AA150" i="9"/>
  <c r="AB150" i="9"/>
  <c r="AC150" i="9"/>
  <c r="AD150" i="9"/>
  <c r="AE150" i="9"/>
  <c r="AF150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Z153" i="9"/>
  <c r="AA153" i="9"/>
  <c r="AB153" i="9"/>
  <c r="AC153" i="9"/>
  <c r="AD153" i="9"/>
  <c r="AE153" i="9"/>
  <c r="AF153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AB155" i="9"/>
  <c r="AC155" i="9"/>
  <c r="AD155" i="9"/>
  <c r="AE155" i="9"/>
  <c r="AF155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Z157" i="9"/>
  <c r="AA157" i="9"/>
  <c r="AB157" i="9"/>
  <c r="AC157" i="9"/>
  <c r="AD157" i="9"/>
  <c r="AE157" i="9"/>
  <c r="AF157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P160" i="9"/>
  <c r="Q160" i="9"/>
  <c r="R160" i="9"/>
  <c r="S160" i="9"/>
  <c r="T160" i="9"/>
  <c r="U160" i="9"/>
  <c r="V160" i="9"/>
  <c r="W160" i="9"/>
  <c r="X160" i="9"/>
  <c r="Y160" i="9"/>
  <c r="Z160" i="9"/>
  <c r="AA160" i="9"/>
  <c r="AB160" i="9"/>
  <c r="AC160" i="9"/>
  <c r="AD160" i="9"/>
  <c r="AE160" i="9"/>
  <c r="AF160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P162" i="9"/>
  <c r="Q162" i="9"/>
  <c r="R162" i="9"/>
  <c r="S162" i="9"/>
  <c r="T162" i="9"/>
  <c r="U162" i="9"/>
  <c r="V162" i="9"/>
  <c r="W162" i="9"/>
  <c r="X162" i="9"/>
  <c r="Y162" i="9"/>
  <c r="Z162" i="9"/>
  <c r="AA162" i="9"/>
  <c r="AB162" i="9"/>
  <c r="AC162" i="9"/>
  <c r="AD162" i="9"/>
  <c r="AE162" i="9"/>
  <c r="AF162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P164" i="9"/>
  <c r="Q164" i="9"/>
  <c r="R164" i="9"/>
  <c r="S164" i="9"/>
  <c r="T164" i="9"/>
  <c r="U164" i="9"/>
  <c r="V164" i="9"/>
  <c r="W164" i="9"/>
  <c r="X164" i="9"/>
  <c r="Y164" i="9"/>
  <c r="Z164" i="9"/>
  <c r="AA164" i="9"/>
  <c r="AB164" i="9"/>
  <c r="AC164" i="9"/>
  <c r="AD164" i="9"/>
  <c r="AE164" i="9"/>
  <c r="AF164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X167" i="9"/>
  <c r="Y167" i="9"/>
  <c r="Z167" i="9"/>
  <c r="AA167" i="9"/>
  <c r="AB167" i="9"/>
  <c r="AC167" i="9"/>
  <c r="AD167" i="9"/>
  <c r="AE167" i="9"/>
  <c r="AF167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P169" i="9"/>
  <c r="Q169" i="9"/>
  <c r="R169" i="9"/>
  <c r="S169" i="9"/>
  <c r="T169" i="9"/>
  <c r="U169" i="9"/>
  <c r="V169" i="9"/>
  <c r="W169" i="9"/>
  <c r="X169" i="9"/>
  <c r="Y169" i="9"/>
  <c r="Z169" i="9"/>
  <c r="AA169" i="9"/>
  <c r="AB169" i="9"/>
  <c r="AC169" i="9"/>
  <c r="AD169" i="9"/>
  <c r="AE169" i="9"/>
  <c r="AF169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X171" i="9"/>
  <c r="Y171" i="9"/>
  <c r="Z171" i="9"/>
  <c r="AA171" i="9"/>
  <c r="AB171" i="9"/>
  <c r="AC171" i="9"/>
  <c r="AD171" i="9"/>
  <c r="AE171" i="9"/>
  <c r="AF171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P175" i="9"/>
  <c r="Q175" i="9"/>
  <c r="R175" i="9"/>
  <c r="S175" i="9"/>
  <c r="T175" i="9"/>
  <c r="U175" i="9"/>
  <c r="V175" i="9"/>
  <c r="W175" i="9"/>
  <c r="X175" i="9"/>
  <c r="Y175" i="9"/>
  <c r="Z175" i="9"/>
  <c r="AA175" i="9"/>
  <c r="AB175" i="9"/>
  <c r="AC175" i="9"/>
  <c r="AD175" i="9"/>
  <c r="AE175" i="9"/>
  <c r="AF175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P177" i="9"/>
  <c r="Q177" i="9"/>
  <c r="R177" i="9"/>
  <c r="S177" i="9"/>
  <c r="T177" i="9"/>
  <c r="U177" i="9"/>
  <c r="V177" i="9"/>
  <c r="W177" i="9"/>
  <c r="X177" i="9"/>
  <c r="Y177" i="9"/>
  <c r="Z177" i="9"/>
  <c r="AA177" i="9"/>
  <c r="AB177" i="9"/>
  <c r="AC177" i="9"/>
  <c r="AD177" i="9"/>
  <c r="AE177" i="9"/>
  <c r="AF177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W179" i="9"/>
  <c r="X179" i="9"/>
  <c r="Y179" i="9"/>
  <c r="Z179" i="9"/>
  <c r="AA179" i="9"/>
  <c r="AB179" i="9"/>
  <c r="AC179" i="9"/>
  <c r="AD179" i="9"/>
  <c r="AE179" i="9"/>
  <c r="AF179" i="9"/>
  <c r="D182" i="9"/>
  <c r="E182" i="9"/>
  <c r="F182" i="9"/>
  <c r="G182" i="9"/>
  <c r="H182" i="9"/>
  <c r="I182" i="9"/>
  <c r="J182" i="9"/>
  <c r="K182" i="9"/>
  <c r="L182" i="9"/>
  <c r="M182" i="9"/>
  <c r="N182" i="9"/>
  <c r="O182" i="9"/>
  <c r="P182" i="9"/>
  <c r="Q182" i="9"/>
  <c r="R182" i="9"/>
  <c r="S182" i="9"/>
  <c r="T182" i="9"/>
  <c r="U182" i="9"/>
  <c r="V182" i="9"/>
  <c r="W182" i="9"/>
  <c r="X182" i="9"/>
  <c r="Y182" i="9"/>
  <c r="Z182" i="9"/>
  <c r="AA182" i="9"/>
  <c r="AB182" i="9"/>
  <c r="AC182" i="9"/>
  <c r="AD182" i="9"/>
  <c r="AE182" i="9"/>
  <c r="AF182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P184" i="9"/>
  <c r="Q184" i="9"/>
  <c r="R184" i="9"/>
  <c r="S184" i="9"/>
  <c r="T184" i="9"/>
  <c r="U184" i="9"/>
  <c r="V184" i="9"/>
  <c r="W184" i="9"/>
  <c r="X184" i="9"/>
  <c r="Y184" i="9"/>
  <c r="Z184" i="9"/>
  <c r="AA184" i="9"/>
  <c r="AB184" i="9"/>
  <c r="AC184" i="9"/>
  <c r="AD184" i="9"/>
  <c r="AE184" i="9"/>
  <c r="AF184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P186" i="9"/>
  <c r="Q186" i="9"/>
  <c r="R186" i="9"/>
  <c r="S186" i="9"/>
  <c r="T186" i="9"/>
  <c r="U186" i="9"/>
  <c r="V186" i="9"/>
  <c r="W186" i="9"/>
  <c r="X186" i="9"/>
  <c r="Y186" i="9"/>
  <c r="Z186" i="9"/>
  <c r="AA186" i="9"/>
  <c r="AB186" i="9"/>
  <c r="AC186" i="9"/>
  <c r="AD186" i="9"/>
  <c r="AE186" i="9"/>
  <c r="AF186" i="9"/>
  <c r="D189" i="9"/>
  <c r="E189" i="9"/>
  <c r="F189" i="9"/>
  <c r="G189" i="9"/>
  <c r="H189" i="9"/>
  <c r="I189" i="9"/>
  <c r="J189" i="9"/>
  <c r="K189" i="9"/>
  <c r="L189" i="9"/>
  <c r="M189" i="9"/>
  <c r="N189" i="9"/>
  <c r="O189" i="9"/>
  <c r="P189" i="9"/>
  <c r="Q189" i="9"/>
  <c r="R189" i="9"/>
  <c r="S189" i="9"/>
  <c r="T189" i="9"/>
  <c r="U189" i="9"/>
  <c r="V189" i="9"/>
  <c r="W189" i="9"/>
  <c r="X189" i="9"/>
  <c r="Y189" i="9"/>
  <c r="Z189" i="9"/>
  <c r="AA189" i="9"/>
  <c r="AB189" i="9"/>
  <c r="AC189" i="9"/>
  <c r="AD189" i="9"/>
  <c r="AE189" i="9"/>
  <c r="AF189" i="9"/>
  <c r="D191" i="9"/>
  <c r="E191" i="9"/>
  <c r="F191" i="9"/>
  <c r="G191" i="9"/>
  <c r="H191" i="9"/>
  <c r="I191" i="9"/>
  <c r="J191" i="9"/>
  <c r="K191" i="9"/>
  <c r="L191" i="9"/>
  <c r="M191" i="9"/>
  <c r="N191" i="9"/>
  <c r="O191" i="9"/>
  <c r="P191" i="9"/>
  <c r="Q191" i="9"/>
  <c r="R191" i="9"/>
  <c r="S191" i="9"/>
  <c r="T191" i="9"/>
  <c r="U191" i="9"/>
  <c r="V191" i="9"/>
  <c r="W191" i="9"/>
  <c r="X191" i="9"/>
  <c r="Y191" i="9"/>
  <c r="Z191" i="9"/>
  <c r="AA191" i="9"/>
  <c r="AB191" i="9"/>
  <c r="AC191" i="9"/>
  <c r="AD191" i="9"/>
  <c r="AE191" i="9"/>
  <c r="AF191" i="9"/>
  <c r="D193" i="9"/>
  <c r="E193" i="9"/>
  <c r="F193" i="9"/>
  <c r="G193" i="9"/>
  <c r="H193" i="9"/>
  <c r="I193" i="9"/>
  <c r="J193" i="9"/>
  <c r="K193" i="9"/>
  <c r="L193" i="9"/>
  <c r="M193" i="9"/>
  <c r="N193" i="9"/>
  <c r="O193" i="9"/>
  <c r="P193" i="9"/>
  <c r="Q193" i="9"/>
  <c r="R193" i="9"/>
  <c r="S193" i="9"/>
  <c r="T193" i="9"/>
  <c r="U193" i="9"/>
  <c r="V193" i="9"/>
  <c r="W193" i="9"/>
  <c r="X193" i="9"/>
  <c r="Y193" i="9"/>
  <c r="Z193" i="9"/>
  <c r="AA193" i="9"/>
  <c r="AB193" i="9"/>
  <c r="AC193" i="9"/>
  <c r="AD193" i="9"/>
  <c r="AE193" i="9"/>
  <c r="AF193" i="9"/>
  <c r="D196" i="9"/>
  <c r="E196" i="9"/>
  <c r="F196" i="9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X196" i="9"/>
  <c r="Y196" i="9"/>
  <c r="Z196" i="9"/>
  <c r="AA196" i="9"/>
  <c r="AB196" i="9"/>
  <c r="AC196" i="9"/>
  <c r="AD196" i="9"/>
  <c r="AE196" i="9"/>
  <c r="AF196" i="9"/>
  <c r="D198" i="9"/>
  <c r="E198" i="9"/>
  <c r="F198" i="9"/>
  <c r="G198" i="9"/>
  <c r="H198" i="9"/>
  <c r="I198" i="9"/>
  <c r="J198" i="9"/>
  <c r="K198" i="9"/>
  <c r="L198" i="9"/>
  <c r="M198" i="9"/>
  <c r="N198" i="9"/>
  <c r="O198" i="9"/>
  <c r="P198" i="9"/>
  <c r="Q198" i="9"/>
  <c r="R198" i="9"/>
  <c r="S198" i="9"/>
  <c r="T198" i="9"/>
  <c r="U198" i="9"/>
  <c r="V198" i="9"/>
  <c r="W198" i="9"/>
  <c r="X198" i="9"/>
  <c r="Y198" i="9"/>
  <c r="Z198" i="9"/>
  <c r="AA198" i="9"/>
  <c r="AB198" i="9"/>
  <c r="AC198" i="9"/>
  <c r="AD198" i="9"/>
  <c r="AE198" i="9"/>
  <c r="AF198" i="9"/>
  <c r="D200" i="9"/>
  <c r="E200" i="9"/>
  <c r="F200" i="9"/>
  <c r="G200" i="9"/>
  <c r="H200" i="9"/>
  <c r="I200" i="9"/>
  <c r="J200" i="9"/>
  <c r="K200" i="9"/>
  <c r="L200" i="9"/>
  <c r="M200" i="9"/>
  <c r="N200" i="9"/>
  <c r="O200" i="9"/>
  <c r="P200" i="9"/>
  <c r="Q200" i="9"/>
  <c r="R200" i="9"/>
  <c r="S200" i="9"/>
  <c r="T200" i="9"/>
  <c r="U200" i="9"/>
  <c r="V200" i="9"/>
  <c r="W200" i="9"/>
  <c r="X200" i="9"/>
  <c r="Y200" i="9"/>
  <c r="Z200" i="9"/>
  <c r="AA200" i="9"/>
  <c r="AB200" i="9"/>
  <c r="AC200" i="9"/>
  <c r="AD200" i="9"/>
  <c r="AE200" i="9"/>
  <c r="AF200" i="9"/>
  <c r="D203" i="9"/>
  <c r="E203" i="9"/>
  <c r="F203" i="9"/>
  <c r="G203" i="9"/>
  <c r="H203" i="9"/>
  <c r="I203" i="9"/>
  <c r="J203" i="9"/>
  <c r="K203" i="9"/>
  <c r="L203" i="9"/>
  <c r="M203" i="9"/>
  <c r="N203" i="9"/>
  <c r="O203" i="9"/>
  <c r="P203" i="9"/>
  <c r="Q203" i="9"/>
  <c r="R203" i="9"/>
  <c r="S203" i="9"/>
  <c r="T203" i="9"/>
  <c r="U203" i="9"/>
  <c r="V203" i="9"/>
  <c r="W203" i="9"/>
  <c r="X203" i="9"/>
  <c r="Y203" i="9"/>
  <c r="Z203" i="9"/>
  <c r="AA203" i="9"/>
  <c r="AB203" i="9"/>
  <c r="AC203" i="9"/>
  <c r="AD203" i="9"/>
  <c r="AE203" i="9"/>
  <c r="AF203" i="9"/>
  <c r="D205" i="9"/>
  <c r="E205" i="9"/>
  <c r="F205" i="9"/>
  <c r="G205" i="9"/>
  <c r="H205" i="9"/>
  <c r="I205" i="9"/>
  <c r="J205" i="9"/>
  <c r="K205" i="9"/>
  <c r="L205" i="9"/>
  <c r="M205" i="9"/>
  <c r="N205" i="9"/>
  <c r="O205" i="9"/>
  <c r="P205" i="9"/>
  <c r="Q205" i="9"/>
  <c r="R205" i="9"/>
  <c r="S205" i="9"/>
  <c r="T205" i="9"/>
  <c r="U205" i="9"/>
  <c r="V205" i="9"/>
  <c r="W205" i="9"/>
  <c r="X205" i="9"/>
  <c r="Y205" i="9"/>
  <c r="Z205" i="9"/>
  <c r="AA205" i="9"/>
  <c r="AB205" i="9"/>
  <c r="AC205" i="9"/>
  <c r="AD205" i="9"/>
  <c r="AE205" i="9"/>
  <c r="AF205" i="9"/>
  <c r="D207" i="9"/>
  <c r="E207" i="9"/>
  <c r="F207" i="9"/>
  <c r="G207" i="9"/>
  <c r="H207" i="9"/>
  <c r="I207" i="9"/>
  <c r="J207" i="9"/>
  <c r="K207" i="9"/>
  <c r="L207" i="9"/>
  <c r="M207" i="9"/>
  <c r="N207" i="9"/>
  <c r="O207" i="9"/>
  <c r="P207" i="9"/>
  <c r="Q207" i="9"/>
  <c r="R207" i="9"/>
  <c r="S207" i="9"/>
  <c r="T207" i="9"/>
  <c r="U207" i="9"/>
  <c r="V207" i="9"/>
  <c r="W207" i="9"/>
  <c r="X207" i="9"/>
  <c r="Y207" i="9"/>
  <c r="Z207" i="9"/>
  <c r="AA207" i="9"/>
  <c r="AB207" i="9"/>
  <c r="AC207" i="9"/>
  <c r="AD207" i="9"/>
  <c r="AE207" i="9"/>
  <c r="AF207" i="9"/>
  <c r="D210" i="9"/>
  <c r="E210" i="9"/>
  <c r="F210" i="9"/>
  <c r="G210" i="9"/>
  <c r="H210" i="9"/>
  <c r="I210" i="9"/>
  <c r="J210" i="9"/>
  <c r="K210" i="9"/>
  <c r="L210" i="9"/>
  <c r="M210" i="9"/>
  <c r="N210" i="9"/>
  <c r="O210" i="9"/>
  <c r="P210" i="9"/>
  <c r="Q210" i="9"/>
  <c r="R210" i="9"/>
  <c r="S210" i="9"/>
  <c r="T210" i="9"/>
  <c r="U210" i="9"/>
  <c r="V210" i="9"/>
  <c r="W210" i="9"/>
  <c r="X210" i="9"/>
  <c r="Y210" i="9"/>
  <c r="Z210" i="9"/>
  <c r="AA210" i="9"/>
  <c r="AB210" i="9"/>
  <c r="AC210" i="9"/>
  <c r="AD210" i="9"/>
  <c r="AE210" i="9"/>
  <c r="AF210" i="9"/>
  <c r="D212" i="9"/>
  <c r="E212" i="9"/>
  <c r="F212" i="9"/>
  <c r="G212" i="9"/>
  <c r="H212" i="9"/>
  <c r="I212" i="9"/>
  <c r="J212" i="9"/>
  <c r="K212" i="9"/>
  <c r="L212" i="9"/>
  <c r="M212" i="9"/>
  <c r="N212" i="9"/>
  <c r="O212" i="9"/>
  <c r="P212" i="9"/>
  <c r="Q212" i="9"/>
  <c r="R212" i="9"/>
  <c r="S212" i="9"/>
  <c r="T212" i="9"/>
  <c r="U212" i="9"/>
  <c r="V212" i="9"/>
  <c r="W212" i="9"/>
  <c r="X212" i="9"/>
  <c r="Y212" i="9"/>
  <c r="Z212" i="9"/>
  <c r="AA212" i="9"/>
  <c r="AB212" i="9"/>
  <c r="AC212" i="9"/>
  <c r="AD212" i="9"/>
  <c r="AE212" i="9"/>
  <c r="AF212" i="9"/>
  <c r="D214" i="9"/>
  <c r="E214" i="9"/>
  <c r="F214" i="9"/>
  <c r="G214" i="9"/>
  <c r="H214" i="9"/>
  <c r="I214" i="9"/>
  <c r="J214" i="9"/>
  <c r="K214" i="9"/>
  <c r="L214" i="9"/>
  <c r="M214" i="9"/>
  <c r="N214" i="9"/>
  <c r="O214" i="9"/>
  <c r="P214" i="9"/>
  <c r="Q214" i="9"/>
  <c r="R214" i="9"/>
  <c r="S214" i="9"/>
  <c r="T214" i="9"/>
  <c r="U214" i="9"/>
  <c r="V214" i="9"/>
  <c r="W214" i="9"/>
  <c r="X214" i="9"/>
  <c r="Y214" i="9"/>
  <c r="Z214" i="9"/>
  <c r="AA214" i="9"/>
  <c r="AB214" i="9"/>
  <c r="AC214" i="9"/>
  <c r="AD214" i="9"/>
  <c r="AE214" i="9"/>
  <c r="AF214" i="9"/>
  <c r="D217" i="9"/>
  <c r="E217" i="9"/>
  <c r="F217" i="9"/>
  <c r="G217" i="9"/>
  <c r="H217" i="9"/>
  <c r="I217" i="9"/>
  <c r="J217" i="9"/>
  <c r="K217" i="9"/>
  <c r="L217" i="9"/>
  <c r="M217" i="9"/>
  <c r="N217" i="9"/>
  <c r="O217" i="9"/>
  <c r="P217" i="9"/>
  <c r="Q217" i="9"/>
  <c r="R217" i="9"/>
  <c r="S217" i="9"/>
  <c r="T217" i="9"/>
  <c r="U217" i="9"/>
  <c r="V217" i="9"/>
  <c r="W217" i="9"/>
  <c r="X217" i="9"/>
  <c r="Y217" i="9"/>
  <c r="Z217" i="9"/>
  <c r="AA217" i="9"/>
  <c r="AB217" i="9"/>
  <c r="AC217" i="9"/>
  <c r="AD217" i="9"/>
  <c r="AE217" i="9"/>
  <c r="AF217" i="9"/>
  <c r="D219" i="9"/>
  <c r="E219" i="9"/>
  <c r="F219" i="9"/>
  <c r="G219" i="9"/>
  <c r="H219" i="9"/>
  <c r="I219" i="9"/>
  <c r="J219" i="9"/>
  <c r="K219" i="9"/>
  <c r="L219" i="9"/>
  <c r="M219" i="9"/>
  <c r="N219" i="9"/>
  <c r="O219" i="9"/>
  <c r="P219" i="9"/>
  <c r="Q219" i="9"/>
  <c r="R219" i="9"/>
  <c r="S219" i="9"/>
  <c r="T219" i="9"/>
  <c r="U219" i="9"/>
  <c r="V219" i="9"/>
  <c r="W219" i="9"/>
  <c r="X219" i="9"/>
  <c r="Y219" i="9"/>
  <c r="Z219" i="9"/>
  <c r="AA219" i="9"/>
  <c r="AB219" i="9"/>
  <c r="AC219" i="9"/>
  <c r="AD219" i="9"/>
  <c r="AE219" i="9"/>
  <c r="AF219" i="9"/>
  <c r="D221" i="9"/>
  <c r="E221" i="9"/>
  <c r="F221" i="9"/>
  <c r="G221" i="9"/>
  <c r="H221" i="9"/>
  <c r="I221" i="9"/>
  <c r="J221" i="9"/>
  <c r="K221" i="9"/>
  <c r="L221" i="9"/>
  <c r="M221" i="9"/>
  <c r="N221" i="9"/>
  <c r="O221" i="9"/>
  <c r="P221" i="9"/>
  <c r="Q221" i="9"/>
  <c r="R221" i="9"/>
  <c r="S221" i="9"/>
  <c r="T221" i="9"/>
  <c r="U221" i="9"/>
  <c r="V221" i="9"/>
  <c r="W221" i="9"/>
  <c r="X221" i="9"/>
  <c r="Y221" i="9"/>
  <c r="Z221" i="9"/>
  <c r="AA221" i="9"/>
  <c r="AB221" i="9"/>
  <c r="AC221" i="9"/>
  <c r="AD221" i="9"/>
  <c r="AE221" i="9"/>
  <c r="AF221" i="9"/>
  <c r="D224" i="9"/>
  <c r="E224" i="9"/>
  <c r="F224" i="9"/>
  <c r="G224" i="9"/>
  <c r="H224" i="9"/>
  <c r="I224" i="9"/>
  <c r="J224" i="9"/>
  <c r="K224" i="9"/>
  <c r="L224" i="9"/>
  <c r="M224" i="9"/>
  <c r="N224" i="9"/>
  <c r="O224" i="9"/>
  <c r="P224" i="9"/>
  <c r="Q224" i="9"/>
  <c r="R224" i="9"/>
  <c r="S224" i="9"/>
  <c r="T224" i="9"/>
  <c r="U224" i="9"/>
  <c r="V224" i="9"/>
  <c r="W224" i="9"/>
  <c r="X224" i="9"/>
  <c r="Y224" i="9"/>
  <c r="Z224" i="9"/>
  <c r="AA224" i="9"/>
  <c r="AB224" i="9"/>
  <c r="AC224" i="9"/>
  <c r="AD224" i="9"/>
  <c r="AE224" i="9"/>
  <c r="AF224" i="9"/>
  <c r="D226" i="9"/>
  <c r="E226" i="9"/>
  <c r="F226" i="9"/>
  <c r="G226" i="9"/>
  <c r="H226" i="9"/>
  <c r="I226" i="9"/>
  <c r="J226" i="9"/>
  <c r="K226" i="9"/>
  <c r="L226" i="9"/>
  <c r="M226" i="9"/>
  <c r="N226" i="9"/>
  <c r="O226" i="9"/>
  <c r="P226" i="9"/>
  <c r="Q226" i="9"/>
  <c r="R226" i="9"/>
  <c r="S226" i="9"/>
  <c r="T226" i="9"/>
  <c r="U226" i="9"/>
  <c r="V226" i="9"/>
  <c r="W226" i="9"/>
  <c r="X226" i="9"/>
  <c r="Y226" i="9"/>
  <c r="Z226" i="9"/>
  <c r="AA226" i="9"/>
  <c r="AB226" i="9"/>
  <c r="AC226" i="9"/>
  <c r="AD226" i="9"/>
  <c r="AE226" i="9"/>
  <c r="AF226" i="9"/>
  <c r="D228" i="9"/>
  <c r="E228" i="9"/>
  <c r="F228" i="9"/>
  <c r="G228" i="9"/>
  <c r="H228" i="9"/>
  <c r="I228" i="9"/>
  <c r="J228" i="9"/>
  <c r="K228" i="9"/>
  <c r="L228" i="9"/>
  <c r="M228" i="9"/>
  <c r="N228" i="9"/>
  <c r="O228" i="9"/>
  <c r="P228" i="9"/>
  <c r="Q228" i="9"/>
  <c r="R228" i="9"/>
  <c r="S228" i="9"/>
  <c r="T228" i="9"/>
  <c r="U228" i="9"/>
  <c r="V228" i="9"/>
  <c r="W228" i="9"/>
  <c r="X228" i="9"/>
  <c r="Y228" i="9"/>
  <c r="Z228" i="9"/>
  <c r="AA228" i="9"/>
  <c r="AB228" i="9"/>
  <c r="AC228" i="9"/>
  <c r="AD228" i="9"/>
  <c r="AE228" i="9"/>
  <c r="AF228" i="9"/>
  <c r="D231" i="9"/>
  <c r="E231" i="9"/>
  <c r="F231" i="9"/>
  <c r="G231" i="9"/>
  <c r="H231" i="9"/>
  <c r="I231" i="9"/>
  <c r="J231" i="9"/>
  <c r="K231" i="9"/>
  <c r="L231" i="9"/>
  <c r="M231" i="9"/>
  <c r="N231" i="9"/>
  <c r="O231" i="9"/>
  <c r="P231" i="9"/>
  <c r="Q231" i="9"/>
  <c r="R231" i="9"/>
  <c r="S231" i="9"/>
  <c r="T231" i="9"/>
  <c r="U231" i="9"/>
  <c r="V231" i="9"/>
  <c r="W231" i="9"/>
  <c r="X231" i="9"/>
  <c r="Y231" i="9"/>
  <c r="Z231" i="9"/>
  <c r="AA231" i="9"/>
  <c r="AB231" i="9"/>
  <c r="AC231" i="9"/>
  <c r="AD231" i="9"/>
  <c r="AE231" i="9"/>
  <c r="AF231" i="9"/>
  <c r="D233" i="9"/>
  <c r="E233" i="9"/>
  <c r="F233" i="9"/>
  <c r="G233" i="9"/>
  <c r="H233" i="9"/>
  <c r="I233" i="9"/>
  <c r="J233" i="9"/>
  <c r="K233" i="9"/>
  <c r="L233" i="9"/>
  <c r="M233" i="9"/>
  <c r="N233" i="9"/>
  <c r="O233" i="9"/>
  <c r="P233" i="9"/>
  <c r="Q233" i="9"/>
  <c r="R233" i="9"/>
  <c r="S233" i="9"/>
  <c r="T233" i="9"/>
  <c r="U233" i="9"/>
  <c r="V233" i="9"/>
  <c r="W233" i="9"/>
  <c r="X233" i="9"/>
  <c r="Y233" i="9"/>
  <c r="Z233" i="9"/>
  <c r="AA233" i="9"/>
  <c r="AB233" i="9"/>
  <c r="AC233" i="9"/>
  <c r="AD233" i="9"/>
  <c r="AE233" i="9"/>
  <c r="AF233" i="9"/>
  <c r="D235" i="9"/>
  <c r="E235" i="9"/>
  <c r="F235" i="9"/>
  <c r="G235" i="9"/>
  <c r="H235" i="9"/>
  <c r="I235" i="9"/>
  <c r="J235" i="9"/>
  <c r="K235" i="9"/>
  <c r="L235" i="9"/>
  <c r="M235" i="9"/>
  <c r="N235" i="9"/>
  <c r="O235" i="9"/>
  <c r="P235" i="9"/>
  <c r="Q235" i="9"/>
  <c r="R235" i="9"/>
  <c r="S235" i="9"/>
  <c r="T235" i="9"/>
  <c r="U235" i="9"/>
  <c r="V235" i="9"/>
  <c r="W235" i="9"/>
  <c r="X235" i="9"/>
  <c r="Y235" i="9"/>
  <c r="Z235" i="9"/>
  <c r="AA235" i="9"/>
  <c r="AB235" i="9"/>
  <c r="AC235" i="9"/>
  <c r="AD235" i="9"/>
  <c r="AE235" i="9"/>
  <c r="AF235" i="9"/>
  <c r="D238" i="9"/>
  <c r="E238" i="9"/>
  <c r="F238" i="9"/>
  <c r="G238" i="9"/>
  <c r="H238" i="9"/>
  <c r="I238" i="9"/>
  <c r="J238" i="9"/>
  <c r="K238" i="9"/>
  <c r="L238" i="9"/>
  <c r="M238" i="9"/>
  <c r="N238" i="9"/>
  <c r="O238" i="9"/>
  <c r="P238" i="9"/>
  <c r="Q238" i="9"/>
  <c r="R238" i="9"/>
  <c r="S238" i="9"/>
  <c r="T238" i="9"/>
  <c r="U238" i="9"/>
  <c r="V238" i="9"/>
  <c r="W238" i="9"/>
  <c r="X238" i="9"/>
  <c r="Y238" i="9"/>
  <c r="Z238" i="9"/>
  <c r="AA238" i="9"/>
  <c r="AB238" i="9"/>
  <c r="AC238" i="9"/>
  <c r="AD238" i="9"/>
  <c r="AE238" i="9"/>
  <c r="AF238" i="9"/>
  <c r="D240" i="9"/>
  <c r="E240" i="9"/>
  <c r="F240" i="9"/>
  <c r="G240" i="9"/>
  <c r="H240" i="9"/>
  <c r="I240" i="9"/>
  <c r="J240" i="9"/>
  <c r="K240" i="9"/>
  <c r="L240" i="9"/>
  <c r="M240" i="9"/>
  <c r="N240" i="9"/>
  <c r="O240" i="9"/>
  <c r="P240" i="9"/>
  <c r="Q240" i="9"/>
  <c r="R240" i="9"/>
  <c r="S240" i="9"/>
  <c r="T240" i="9"/>
  <c r="U240" i="9"/>
  <c r="V240" i="9"/>
  <c r="W240" i="9"/>
  <c r="X240" i="9"/>
  <c r="Y240" i="9"/>
  <c r="Z240" i="9"/>
  <c r="AA240" i="9"/>
  <c r="AB240" i="9"/>
  <c r="AC240" i="9"/>
  <c r="AD240" i="9"/>
  <c r="AE240" i="9"/>
  <c r="AF240" i="9"/>
  <c r="D242" i="9"/>
  <c r="E242" i="9"/>
  <c r="F242" i="9"/>
  <c r="G242" i="9"/>
  <c r="H242" i="9"/>
  <c r="I242" i="9"/>
  <c r="J242" i="9"/>
  <c r="K242" i="9"/>
  <c r="L242" i="9"/>
  <c r="M242" i="9"/>
  <c r="N242" i="9"/>
  <c r="O242" i="9"/>
  <c r="P242" i="9"/>
  <c r="Q242" i="9"/>
  <c r="R242" i="9"/>
  <c r="S242" i="9"/>
  <c r="T242" i="9"/>
  <c r="U242" i="9"/>
  <c r="V242" i="9"/>
  <c r="W242" i="9"/>
  <c r="X242" i="9"/>
  <c r="Y242" i="9"/>
  <c r="Z242" i="9"/>
  <c r="AA242" i="9"/>
  <c r="AB242" i="9"/>
  <c r="AC242" i="9"/>
  <c r="AD242" i="9"/>
  <c r="AE242" i="9"/>
  <c r="AF242" i="9"/>
  <c r="D245" i="9"/>
  <c r="E245" i="9"/>
  <c r="F245" i="9"/>
  <c r="G245" i="9"/>
  <c r="H245" i="9"/>
  <c r="I245" i="9"/>
  <c r="J245" i="9"/>
  <c r="K245" i="9"/>
  <c r="L245" i="9"/>
  <c r="M245" i="9"/>
  <c r="N245" i="9"/>
  <c r="O245" i="9"/>
  <c r="P245" i="9"/>
  <c r="Q245" i="9"/>
  <c r="R245" i="9"/>
  <c r="S245" i="9"/>
  <c r="T245" i="9"/>
  <c r="U245" i="9"/>
  <c r="V245" i="9"/>
  <c r="W245" i="9"/>
  <c r="X245" i="9"/>
  <c r="Y245" i="9"/>
  <c r="Z245" i="9"/>
  <c r="AA245" i="9"/>
  <c r="AB245" i="9"/>
  <c r="AC245" i="9"/>
  <c r="AD245" i="9"/>
  <c r="AE245" i="9"/>
  <c r="AF245" i="9"/>
  <c r="D247" i="9"/>
  <c r="E247" i="9"/>
  <c r="F247" i="9"/>
  <c r="G247" i="9"/>
  <c r="H247" i="9"/>
  <c r="I247" i="9"/>
  <c r="J247" i="9"/>
  <c r="K247" i="9"/>
  <c r="L247" i="9"/>
  <c r="M247" i="9"/>
  <c r="N247" i="9"/>
  <c r="O247" i="9"/>
  <c r="P247" i="9"/>
  <c r="Q247" i="9"/>
  <c r="R247" i="9"/>
  <c r="S247" i="9"/>
  <c r="T247" i="9"/>
  <c r="U247" i="9"/>
  <c r="V247" i="9"/>
  <c r="W247" i="9"/>
  <c r="X247" i="9"/>
  <c r="Y247" i="9"/>
  <c r="Z247" i="9"/>
  <c r="AA247" i="9"/>
  <c r="AB247" i="9"/>
  <c r="AC247" i="9"/>
  <c r="AD247" i="9"/>
  <c r="AE247" i="9"/>
  <c r="AF247" i="9"/>
  <c r="D249" i="9"/>
  <c r="E249" i="9"/>
  <c r="F249" i="9"/>
  <c r="G249" i="9"/>
  <c r="H249" i="9"/>
  <c r="I249" i="9"/>
  <c r="J249" i="9"/>
  <c r="K249" i="9"/>
  <c r="L249" i="9"/>
  <c r="M249" i="9"/>
  <c r="N249" i="9"/>
  <c r="O249" i="9"/>
  <c r="P249" i="9"/>
  <c r="Q249" i="9"/>
  <c r="R249" i="9"/>
  <c r="S249" i="9"/>
  <c r="T249" i="9"/>
  <c r="U249" i="9"/>
  <c r="V249" i="9"/>
  <c r="W249" i="9"/>
  <c r="X249" i="9"/>
  <c r="Y249" i="9"/>
  <c r="Z249" i="9"/>
  <c r="AA249" i="9"/>
  <c r="AB249" i="9"/>
  <c r="AC249" i="9"/>
  <c r="AD249" i="9"/>
  <c r="AE249" i="9"/>
  <c r="AF249" i="9"/>
  <c r="D252" i="9"/>
  <c r="E252" i="9"/>
  <c r="F252" i="9"/>
  <c r="G252" i="9"/>
  <c r="H252" i="9"/>
  <c r="I252" i="9"/>
  <c r="J252" i="9"/>
  <c r="K252" i="9"/>
  <c r="L252" i="9"/>
  <c r="M252" i="9"/>
  <c r="N252" i="9"/>
  <c r="O252" i="9"/>
  <c r="P252" i="9"/>
  <c r="Q252" i="9"/>
  <c r="R252" i="9"/>
  <c r="S252" i="9"/>
  <c r="T252" i="9"/>
  <c r="U252" i="9"/>
  <c r="V252" i="9"/>
  <c r="W252" i="9"/>
  <c r="X252" i="9"/>
  <c r="Y252" i="9"/>
  <c r="Z252" i="9"/>
  <c r="AA252" i="9"/>
  <c r="AB252" i="9"/>
  <c r="AC252" i="9"/>
  <c r="AD252" i="9"/>
  <c r="AE252" i="9"/>
  <c r="AF252" i="9"/>
  <c r="D254" i="9"/>
  <c r="E254" i="9"/>
  <c r="F254" i="9"/>
  <c r="G254" i="9"/>
  <c r="H254" i="9"/>
  <c r="I254" i="9"/>
  <c r="J254" i="9"/>
  <c r="K254" i="9"/>
  <c r="L254" i="9"/>
  <c r="M254" i="9"/>
  <c r="N254" i="9"/>
  <c r="O254" i="9"/>
  <c r="P254" i="9"/>
  <c r="Q254" i="9"/>
  <c r="R254" i="9"/>
  <c r="S254" i="9"/>
  <c r="T254" i="9"/>
  <c r="U254" i="9"/>
  <c r="V254" i="9"/>
  <c r="W254" i="9"/>
  <c r="X254" i="9"/>
  <c r="Y254" i="9"/>
  <c r="Z254" i="9"/>
  <c r="AA254" i="9"/>
  <c r="AB254" i="9"/>
  <c r="AC254" i="9"/>
  <c r="AD254" i="9"/>
  <c r="AE254" i="9"/>
  <c r="AF254" i="9"/>
  <c r="D256" i="9"/>
  <c r="E256" i="9"/>
  <c r="F256" i="9"/>
  <c r="G256" i="9"/>
  <c r="H256" i="9"/>
  <c r="I256" i="9"/>
  <c r="J256" i="9"/>
  <c r="K256" i="9"/>
  <c r="L256" i="9"/>
  <c r="M256" i="9"/>
  <c r="N256" i="9"/>
  <c r="O256" i="9"/>
  <c r="P256" i="9"/>
  <c r="Q256" i="9"/>
  <c r="R256" i="9"/>
  <c r="S256" i="9"/>
  <c r="T256" i="9"/>
  <c r="U256" i="9"/>
  <c r="V256" i="9"/>
  <c r="W256" i="9"/>
  <c r="X256" i="9"/>
  <c r="Y256" i="9"/>
  <c r="Z256" i="9"/>
  <c r="AA256" i="9"/>
  <c r="AB256" i="9"/>
  <c r="AC256" i="9"/>
  <c r="AD256" i="9"/>
  <c r="AE256" i="9"/>
  <c r="AF256" i="9"/>
  <c r="D260" i="9"/>
  <c r="E260" i="9"/>
  <c r="F260" i="9"/>
  <c r="G260" i="9"/>
  <c r="H260" i="9"/>
  <c r="I260" i="9"/>
  <c r="J260" i="9"/>
  <c r="K260" i="9"/>
  <c r="L260" i="9"/>
  <c r="M260" i="9"/>
  <c r="N260" i="9"/>
  <c r="O260" i="9"/>
  <c r="P260" i="9"/>
  <c r="Q260" i="9"/>
  <c r="R260" i="9"/>
  <c r="S260" i="9"/>
  <c r="T260" i="9"/>
  <c r="U260" i="9"/>
  <c r="V260" i="9"/>
  <c r="W260" i="9"/>
  <c r="X260" i="9"/>
  <c r="Y260" i="9"/>
  <c r="Z260" i="9"/>
  <c r="AA260" i="9"/>
  <c r="AB260" i="9"/>
  <c r="AC260" i="9"/>
  <c r="AD260" i="9"/>
  <c r="AE260" i="9"/>
  <c r="AF260" i="9"/>
  <c r="D262" i="9"/>
  <c r="E262" i="9"/>
  <c r="F262" i="9"/>
  <c r="G262" i="9"/>
  <c r="H262" i="9"/>
  <c r="I262" i="9"/>
  <c r="J262" i="9"/>
  <c r="K262" i="9"/>
  <c r="L262" i="9"/>
  <c r="M262" i="9"/>
  <c r="N262" i="9"/>
  <c r="O262" i="9"/>
  <c r="P262" i="9"/>
  <c r="Q262" i="9"/>
  <c r="R262" i="9"/>
  <c r="S262" i="9"/>
  <c r="T262" i="9"/>
  <c r="U262" i="9"/>
  <c r="V262" i="9"/>
  <c r="W262" i="9"/>
  <c r="X262" i="9"/>
  <c r="Y262" i="9"/>
  <c r="Z262" i="9"/>
  <c r="AA262" i="9"/>
  <c r="AB262" i="9"/>
  <c r="AC262" i="9"/>
  <c r="AD262" i="9"/>
  <c r="AE262" i="9"/>
  <c r="AF262" i="9"/>
  <c r="D264" i="9"/>
  <c r="E264" i="9"/>
  <c r="F264" i="9"/>
  <c r="G264" i="9"/>
  <c r="H264" i="9"/>
  <c r="I264" i="9"/>
  <c r="J264" i="9"/>
  <c r="K264" i="9"/>
  <c r="L264" i="9"/>
  <c r="M264" i="9"/>
  <c r="N264" i="9"/>
  <c r="O264" i="9"/>
  <c r="P264" i="9"/>
  <c r="Q264" i="9"/>
  <c r="R264" i="9"/>
  <c r="S264" i="9"/>
  <c r="T264" i="9"/>
  <c r="U264" i="9"/>
  <c r="V264" i="9"/>
  <c r="W264" i="9"/>
  <c r="X264" i="9"/>
  <c r="Y264" i="9"/>
  <c r="Z264" i="9"/>
  <c r="AA264" i="9"/>
  <c r="AB264" i="9"/>
  <c r="AC264" i="9"/>
  <c r="AD264" i="9"/>
  <c r="AE264" i="9"/>
  <c r="AF264" i="9"/>
  <c r="D267" i="9"/>
  <c r="E267" i="9"/>
  <c r="F267" i="9"/>
  <c r="G267" i="9"/>
  <c r="H267" i="9"/>
  <c r="I267" i="9"/>
  <c r="J267" i="9"/>
  <c r="K267" i="9"/>
  <c r="L267" i="9"/>
  <c r="M267" i="9"/>
  <c r="N267" i="9"/>
  <c r="O267" i="9"/>
  <c r="P267" i="9"/>
  <c r="Q267" i="9"/>
  <c r="R267" i="9"/>
  <c r="S267" i="9"/>
  <c r="T267" i="9"/>
  <c r="U267" i="9"/>
  <c r="V267" i="9"/>
  <c r="W267" i="9"/>
  <c r="X267" i="9"/>
  <c r="Y267" i="9"/>
  <c r="Z267" i="9"/>
  <c r="AA267" i="9"/>
  <c r="AB267" i="9"/>
  <c r="AC267" i="9"/>
  <c r="AD267" i="9"/>
  <c r="AE267" i="9"/>
  <c r="AF267" i="9"/>
  <c r="D269" i="9"/>
  <c r="E269" i="9"/>
  <c r="F269" i="9"/>
  <c r="G269" i="9"/>
  <c r="H269" i="9"/>
  <c r="I269" i="9"/>
  <c r="J269" i="9"/>
  <c r="K269" i="9"/>
  <c r="L269" i="9"/>
  <c r="M269" i="9"/>
  <c r="N269" i="9"/>
  <c r="O269" i="9"/>
  <c r="P269" i="9"/>
  <c r="Q269" i="9"/>
  <c r="R269" i="9"/>
  <c r="S269" i="9"/>
  <c r="T269" i="9"/>
  <c r="U269" i="9"/>
  <c r="V269" i="9"/>
  <c r="W269" i="9"/>
  <c r="X269" i="9"/>
  <c r="Y269" i="9"/>
  <c r="Z269" i="9"/>
  <c r="AA269" i="9"/>
  <c r="AB269" i="9"/>
  <c r="AC269" i="9"/>
  <c r="AD269" i="9"/>
  <c r="AE269" i="9"/>
  <c r="AF269" i="9"/>
  <c r="D271" i="9"/>
  <c r="E271" i="9"/>
  <c r="F271" i="9"/>
  <c r="G271" i="9"/>
  <c r="H271" i="9"/>
  <c r="I271" i="9"/>
  <c r="J271" i="9"/>
  <c r="K271" i="9"/>
  <c r="L271" i="9"/>
  <c r="M271" i="9"/>
  <c r="N271" i="9"/>
  <c r="O271" i="9"/>
  <c r="P271" i="9"/>
  <c r="Q271" i="9"/>
  <c r="R271" i="9"/>
  <c r="S271" i="9"/>
  <c r="T271" i="9"/>
  <c r="U271" i="9"/>
  <c r="V271" i="9"/>
  <c r="W271" i="9"/>
  <c r="X271" i="9"/>
  <c r="Y271" i="9"/>
  <c r="Z271" i="9"/>
  <c r="AA271" i="9"/>
  <c r="AB271" i="9"/>
  <c r="AC271" i="9"/>
  <c r="AD271" i="9"/>
  <c r="AE271" i="9"/>
  <c r="AF271" i="9"/>
  <c r="D274" i="9"/>
  <c r="E274" i="9"/>
  <c r="F274" i="9"/>
  <c r="G274" i="9"/>
  <c r="H274" i="9"/>
  <c r="I274" i="9"/>
  <c r="J274" i="9"/>
  <c r="K274" i="9"/>
  <c r="L274" i="9"/>
  <c r="M274" i="9"/>
  <c r="N274" i="9"/>
  <c r="O274" i="9"/>
  <c r="P274" i="9"/>
  <c r="Q274" i="9"/>
  <c r="R274" i="9"/>
  <c r="S274" i="9"/>
  <c r="T274" i="9"/>
  <c r="U274" i="9"/>
  <c r="V274" i="9"/>
  <c r="W274" i="9"/>
  <c r="X274" i="9"/>
  <c r="Y274" i="9"/>
  <c r="Z274" i="9"/>
  <c r="AA274" i="9"/>
  <c r="AB274" i="9"/>
  <c r="AC274" i="9"/>
  <c r="AD274" i="9"/>
  <c r="AE274" i="9"/>
  <c r="AF274" i="9"/>
  <c r="D276" i="9"/>
  <c r="E276" i="9"/>
  <c r="F276" i="9"/>
  <c r="G276" i="9"/>
  <c r="H276" i="9"/>
  <c r="I276" i="9"/>
  <c r="J276" i="9"/>
  <c r="K276" i="9"/>
  <c r="L276" i="9"/>
  <c r="M276" i="9"/>
  <c r="N276" i="9"/>
  <c r="O276" i="9"/>
  <c r="P276" i="9"/>
  <c r="Q276" i="9"/>
  <c r="R276" i="9"/>
  <c r="S276" i="9"/>
  <c r="T276" i="9"/>
  <c r="U276" i="9"/>
  <c r="V276" i="9"/>
  <c r="W276" i="9"/>
  <c r="X276" i="9"/>
  <c r="Y276" i="9"/>
  <c r="Z276" i="9"/>
  <c r="AA276" i="9"/>
  <c r="AB276" i="9"/>
  <c r="AC276" i="9"/>
  <c r="AD276" i="9"/>
  <c r="AE276" i="9"/>
  <c r="AF276" i="9"/>
  <c r="D278" i="9"/>
  <c r="E278" i="9"/>
  <c r="F278" i="9"/>
  <c r="G278" i="9"/>
  <c r="H278" i="9"/>
  <c r="I278" i="9"/>
  <c r="J278" i="9"/>
  <c r="K278" i="9"/>
  <c r="L278" i="9"/>
  <c r="M278" i="9"/>
  <c r="N278" i="9"/>
  <c r="O278" i="9"/>
  <c r="P278" i="9"/>
  <c r="Q278" i="9"/>
  <c r="R278" i="9"/>
  <c r="S278" i="9"/>
  <c r="T278" i="9"/>
  <c r="U278" i="9"/>
  <c r="V278" i="9"/>
  <c r="W278" i="9"/>
  <c r="X278" i="9"/>
  <c r="Y278" i="9"/>
  <c r="Z278" i="9"/>
  <c r="AA278" i="9"/>
  <c r="AB278" i="9"/>
  <c r="AC278" i="9"/>
  <c r="AD278" i="9"/>
  <c r="AE278" i="9"/>
  <c r="AF278" i="9"/>
  <c r="D281" i="9"/>
  <c r="E281" i="9"/>
  <c r="F281" i="9"/>
  <c r="G281" i="9"/>
  <c r="H281" i="9"/>
  <c r="I281" i="9"/>
  <c r="J281" i="9"/>
  <c r="K281" i="9"/>
  <c r="L281" i="9"/>
  <c r="M281" i="9"/>
  <c r="N281" i="9"/>
  <c r="O281" i="9"/>
  <c r="P281" i="9"/>
  <c r="Q281" i="9"/>
  <c r="R281" i="9"/>
  <c r="S281" i="9"/>
  <c r="T281" i="9"/>
  <c r="U281" i="9"/>
  <c r="V281" i="9"/>
  <c r="W281" i="9"/>
  <c r="X281" i="9"/>
  <c r="Y281" i="9"/>
  <c r="Z281" i="9"/>
  <c r="AA281" i="9"/>
  <c r="AB281" i="9"/>
  <c r="AC281" i="9"/>
  <c r="AD281" i="9"/>
  <c r="AE281" i="9"/>
  <c r="AF281" i="9"/>
  <c r="D283" i="9"/>
  <c r="E283" i="9"/>
  <c r="F283" i="9"/>
  <c r="G283" i="9"/>
  <c r="H283" i="9"/>
  <c r="I283" i="9"/>
  <c r="J283" i="9"/>
  <c r="K283" i="9"/>
  <c r="L283" i="9"/>
  <c r="M283" i="9"/>
  <c r="N283" i="9"/>
  <c r="O283" i="9"/>
  <c r="P283" i="9"/>
  <c r="Q283" i="9"/>
  <c r="R283" i="9"/>
  <c r="S283" i="9"/>
  <c r="T283" i="9"/>
  <c r="U283" i="9"/>
  <c r="V283" i="9"/>
  <c r="W283" i="9"/>
  <c r="X283" i="9"/>
  <c r="Y283" i="9"/>
  <c r="Z283" i="9"/>
  <c r="AA283" i="9"/>
  <c r="AB283" i="9"/>
  <c r="AC283" i="9"/>
  <c r="AD283" i="9"/>
  <c r="AE283" i="9"/>
  <c r="AF283" i="9"/>
  <c r="D285" i="9"/>
  <c r="E285" i="9"/>
  <c r="F285" i="9"/>
  <c r="G285" i="9"/>
  <c r="H285" i="9"/>
  <c r="I285" i="9"/>
  <c r="J285" i="9"/>
  <c r="K285" i="9"/>
  <c r="L285" i="9"/>
  <c r="M285" i="9"/>
  <c r="N285" i="9"/>
  <c r="O285" i="9"/>
  <c r="P285" i="9"/>
  <c r="Q285" i="9"/>
  <c r="R285" i="9"/>
  <c r="S285" i="9"/>
  <c r="T285" i="9"/>
  <c r="U285" i="9"/>
  <c r="V285" i="9"/>
  <c r="W285" i="9"/>
  <c r="X285" i="9"/>
  <c r="Y285" i="9"/>
  <c r="Z285" i="9"/>
  <c r="AA285" i="9"/>
  <c r="AB285" i="9"/>
  <c r="AC285" i="9"/>
  <c r="AD285" i="9"/>
  <c r="AE285" i="9"/>
  <c r="AF285" i="9"/>
  <c r="D288" i="9"/>
  <c r="E288" i="9"/>
  <c r="F288" i="9"/>
  <c r="G288" i="9"/>
  <c r="H288" i="9"/>
  <c r="I288" i="9"/>
  <c r="J288" i="9"/>
  <c r="K288" i="9"/>
  <c r="L288" i="9"/>
  <c r="M288" i="9"/>
  <c r="N288" i="9"/>
  <c r="O288" i="9"/>
  <c r="P288" i="9"/>
  <c r="Q288" i="9"/>
  <c r="R288" i="9"/>
  <c r="S288" i="9"/>
  <c r="T288" i="9"/>
  <c r="U288" i="9"/>
  <c r="V288" i="9"/>
  <c r="W288" i="9"/>
  <c r="X288" i="9"/>
  <c r="Y288" i="9"/>
  <c r="Z288" i="9"/>
  <c r="AA288" i="9"/>
  <c r="AB288" i="9"/>
  <c r="AC288" i="9"/>
  <c r="AD288" i="9"/>
  <c r="AE288" i="9"/>
  <c r="AF288" i="9"/>
  <c r="D290" i="9"/>
  <c r="E290" i="9"/>
  <c r="F290" i="9"/>
  <c r="G290" i="9"/>
  <c r="H290" i="9"/>
  <c r="I290" i="9"/>
  <c r="J290" i="9"/>
  <c r="K290" i="9"/>
  <c r="L290" i="9"/>
  <c r="M290" i="9"/>
  <c r="N290" i="9"/>
  <c r="O290" i="9"/>
  <c r="P290" i="9"/>
  <c r="Q290" i="9"/>
  <c r="R290" i="9"/>
  <c r="S290" i="9"/>
  <c r="T290" i="9"/>
  <c r="U290" i="9"/>
  <c r="V290" i="9"/>
  <c r="W290" i="9"/>
  <c r="X290" i="9"/>
  <c r="Y290" i="9"/>
  <c r="Z290" i="9"/>
  <c r="AA290" i="9"/>
  <c r="AB290" i="9"/>
  <c r="AC290" i="9"/>
  <c r="AD290" i="9"/>
  <c r="AE290" i="9"/>
  <c r="AF290" i="9"/>
  <c r="D292" i="9"/>
  <c r="E292" i="9"/>
  <c r="F292" i="9"/>
  <c r="G292" i="9"/>
  <c r="H292" i="9"/>
  <c r="I292" i="9"/>
  <c r="J292" i="9"/>
  <c r="K292" i="9"/>
  <c r="L292" i="9"/>
  <c r="M292" i="9"/>
  <c r="N292" i="9"/>
  <c r="O292" i="9"/>
  <c r="P292" i="9"/>
  <c r="Q292" i="9"/>
  <c r="R292" i="9"/>
  <c r="S292" i="9"/>
  <c r="T292" i="9"/>
  <c r="U292" i="9"/>
  <c r="V292" i="9"/>
  <c r="W292" i="9"/>
  <c r="X292" i="9"/>
  <c r="Y292" i="9"/>
  <c r="Z292" i="9"/>
  <c r="AA292" i="9"/>
  <c r="AB292" i="9"/>
  <c r="AC292" i="9"/>
  <c r="AD292" i="9"/>
  <c r="AE292" i="9"/>
  <c r="AF292" i="9"/>
  <c r="D295" i="9"/>
  <c r="E295" i="9"/>
  <c r="F295" i="9"/>
  <c r="G295" i="9"/>
  <c r="H295" i="9"/>
  <c r="I295" i="9"/>
  <c r="J295" i="9"/>
  <c r="K295" i="9"/>
  <c r="L295" i="9"/>
  <c r="M295" i="9"/>
  <c r="N295" i="9"/>
  <c r="O295" i="9"/>
  <c r="P295" i="9"/>
  <c r="Q295" i="9"/>
  <c r="R295" i="9"/>
  <c r="S295" i="9"/>
  <c r="T295" i="9"/>
  <c r="U295" i="9"/>
  <c r="V295" i="9"/>
  <c r="W295" i="9"/>
  <c r="X295" i="9"/>
  <c r="Y295" i="9"/>
  <c r="Z295" i="9"/>
  <c r="AA295" i="9"/>
  <c r="AB295" i="9"/>
  <c r="AC295" i="9"/>
  <c r="AD295" i="9"/>
  <c r="AE295" i="9"/>
  <c r="AF295" i="9"/>
  <c r="D297" i="9"/>
  <c r="E297" i="9"/>
  <c r="F297" i="9"/>
  <c r="G297" i="9"/>
  <c r="H297" i="9"/>
  <c r="I297" i="9"/>
  <c r="J297" i="9"/>
  <c r="K297" i="9"/>
  <c r="L297" i="9"/>
  <c r="M297" i="9"/>
  <c r="N297" i="9"/>
  <c r="O297" i="9"/>
  <c r="P297" i="9"/>
  <c r="Q297" i="9"/>
  <c r="R297" i="9"/>
  <c r="S297" i="9"/>
  <c r="T297" i="9"/>
  <c r="U297" i="9"/>
  <c r="V297" i="9"/>
  <c r="W297" i="9"/>
  <c r="X297" i="9"/>
  <c r="Y297" i="9"/>
  <c r="Z297" i="9"/>
  <c r="AA297" i="9"/>
  <c r="AB297" i="9"/>
  <c r="AC297" i="9"/>
  <c r="AD297" i="9"/>
  <c r="AE297" i="9"/>
  <c r="AF297" i="9"/>
  <c r="D299" i="9"/>
  <c r="E299" i="9"/>
  <c r="F299" i="9"/>
  <c r="G299" i="9"/>
  <c r="H299" i="9"/>
  <c r="I299" i="9"/>
  <c r="J299" i="9"/>
  <c r="K299" i="9"/>
  <c r="L299" i="9"/>
  <c r="M299" i="9"/>
  <c r="N299" i="9"/>
  <c r="O299" i="9"/>
  <c r="P299" i="9"/>
  <c r="Q299" i="9"/>
  <c r="R299" i="9"/>
  <c r="S299" i="9"/>
  <c r="T299" i="9"/>
  <c r="U299" i="9"/>
  <c r="V299" i="9"/>
  <c r="W299" i="9"/>
  <c r="X299" i="9"/>
  <c r="Y299" i="9"/>
  <c r="Z299" i="9"/>
  <c r="AA299" i="9"/>
  <c r="AB299" i="9"/>
  <c r="AC299" i="9"/>
  <c r="AD299" i="9"/>
  <c r="AE299" i="9"/>
  <c r="AF299" i="9"/>
  <c r="D302" i="9"/>
  <c r="E302" i="9"/>
  <c r="F302" i="9"/>
  <c r="G302" i="9"/>
  <c r="H302" i="9"/>
  <c r="I302" i="9"/>
  <c r="J302" i="9"/>
  <c r="K302" i="9"/>
  <c r="L302" i="9"/>
  <c r="M302" i="9"/>
  <c r="N302" i="9"/>
  <c r="O302" i="9"/>
  <c r="P302" i="9"/>
  <c r="Q302" i="9"/>
  <c r="R302" i="9"/>
  <c r="S302" i="9"/>
  <c r="T302" i="9"/>
  <c r="U302" i="9"/>
  <c r="V302" i="9"/>
  <c r="W302" i="9"/>
  <c r="X302" i="9"/>
  <c r="Y302" i="9"/>
  <c r="Z302" i="9"/>
  <c r="AA302" i="9"/>
  <c r="AB302" i="9"/>
  <c r="AC302" i="9"/>
  <c r="AD302" i="9"/>
  <c r="AE302" i="9"/>
  <c r="AF302" i="9"/>
  <c r="D304" i="9"/>
  <c r="E304" i="9"/>
  <c r="F304" i="9"/>
  <c r="G304" i="9"/>
  <c r="H304" i="9"/>
  <c r="I304" i="9"/>
  <c r="J304" i="9"/>
  <c r="K304" i="9"/>
  <c r="L304" i="9"/>
  <c r="M304" i="9"/>
  <c r="N304" i="9"/>
  <c r="O304" i="9"/>
  <c r="P304" i="9"/>
  <c r="Q304" i="9"/>
  <c r="R304" i="9"/>
  <c r="S304" i="9"/>
  <c r="T304" i="9"/>
  <c r="U304" i="9"/>
  <c r="V304" i="9"/>
  <c r="W304" i="9"/>
  <c r="X304" i="9"/>
  <c r="Y304" i="9"/>
  <c r="Z304" i="9"/>
  <c r="AA304" i="9"/>
  <c r="AB304" i="9"/>
  <c r="AC304" i="9"/>
  <c r="AD304" i="9"/>
  <c r="AE304" i="9"/>
  <c r="AF304" i="9"/>
  <c r="D306" i="9"/>
  <c r="E306" i="9"/>
  <c r="F306" i="9"/>
  <c r="G306" i="9"/>
  <c r="H306" i="9"/>
  <c r="I306" i="9"/>
  <c r="J306" i="9"/>
  <c r="K306" i="9"/>
  <c r="L306" i="9"/>
  <c r="M306" i="9"/>
  <c r="N306" i="9"/>
  <c r="O306" i="9"/>
  <c r="P306" i="9"/>
  <c r="Q306" i="9"/>
  <c r="R306" i="9"/>
  <c r="S306" i="9"/>
  <c r="T306" i="9"/>
  <c r="U306" i="9"/>
  <c r="V306" i="9"/>
  <c r="W306" i="9"/>
  <c r="X306" i="9"/>
  <c r="Y306" i="9"/>
  <c r="Z306" i="9"/>
  <c r="AA306" i="9"/>
  <c r="AB306" i="9"/>
  <c r="AC306" i="9"/>
  <c r="AD306" i="9"/>
  <c r="AE306" i="9"/>
  <c r="AF306" i="9"/>
  <c r="C306" i="9"/>
  <c r="C304" i="9"/>
  <c r="C302" i="9"/>
  <c r="C299" i="9"/>
  <c r="C297" i="9"/>
  <c r="C295" i="9"/>
  <c r="C292" i="9"/>
  <c r="C290" i="9"/>
  <c r="C288" i="9"/>
  <c r="C285" i="9"/>
  <c r="C283" i="9"/>
  <c r="C281" i="9"/>
  <c r="C278" i="9"/>
  <c r="C276" i="9"/>
  <c r="C274" i="9"/>
  <c r="C271" i="9"/>
  <c r="C269" i="9"/>
  <c r="C267" i="9"/>
  <c r="C264" i="9"/>
  <c r="C262" i="9"/>
  <c r="C260" i="9"/>
  <c r="C256" i="9"/>
  <c r="C254" i="9"/>
  <c r="C252" i="9"/>
  <c r="C249" i="9"/>
  <c r="C247" i="9"/>
  <c r="C245" i="9"/>
  <c r="C242" i="9"/>
  <c r="C240" i="9"/>
  <c r="C238" i="9"/>
  <c r="C235" i="9"/>
  <c r="C233" i="9"/>
  <c r="C231" i="9"/>
  <c r="C228" i="9"/>
  <c r="C226" i="9"/>
  <c r="C224" i="9"/>
  <c r="C221" i="9"/>
  <c r="C219" i="9"/>
  <c r="C217" i="9"/>
  <c r="C214" i="9"/>
  <c r="C212" i="9"/>
  <c r="C210" i="9"/>
  <c r="C207" i="9"/>
  <c r="C205" i="9"/>
  <c r="C203" i="9"/>
  <c r="C200" i="9"/>
  <c r="C198" i="9"/>
  <c r="C196" i="9"/>
  <c r="C193" i="9"/>
  <c r="C191" i="9"/>
  <c r="C189" i="9"/>
  <c r="C186" i="9"/>
  <c r="C184" i="9"/>
  <c r="C182" i="9"/>
  <c r="C179" i="9"/>
  <c r="C177" i="9"/>
  <c r="C175" i="9"/>
  <c r="C171" i="9"/>
  <c r="C169" i="9"/>
  <c r="C167" i="9"/>
  <c r="C164" i="9"/>
  <c r="C162" i="9"/>
  <c r="C160" i="9"/>
  <c r="C157" i="9"/>
  <c r="C155" i="9"/>
  <c r="C153" i="9"/>
  <c r="C150" i="9"/>
  <c r="C148" i="9"/>
  <c r="C146" i="9"/>
  <c r="C143" i="9"/>
  <c r="C141" i="9"/>
  <c r="C139" i="9"/>
  <c r="C136" i="9"/>
  <c r="C134" i="9"/>
  <c r="C132" i="9"/>
  <c r="C129" i="9"/>
  <c r="C127" i="9"/>
  <c r="C125" i="9"/>
  <c r="C122" i="9"/>
  <c r="C120" i="9"/>
  <c r="C118" i="9"/>
  <c r="C114" i="9"/>
  <c r="C112" i="9"/>
  <c r="C110" i="9"/>
  <c r="C107" i="9"/>
  <c r="C105" i="9"/>
  <c r="C103" i="9"/>
  <c r="C100" i="9"/>
  <c r="C98" i="9"/>
  <c r="C96" i="9"/>
  <c r="C93" i="9"/>
  <c r="C91" i="9"/>
  <c r="C89" i="9"/>
  <c r="C86" i="9"/>
  <c r="C84" i="9"/>
  <c r="C82" i="9"/>
  <c r="C79" i="9"/>
  <c r="C77" i="9"/>
  <c r="C75" i="9"/>
  <c r="C72" i="9"/>
  <c r="C70" i="9"/>
  <c r="C68" i="9"/>
  <c r="C64" i="9"/>
  <c r="C62" i="9"/>
  <c r="C60" i="9"/>
  <c r="C57" i="9"/>
  <c r="C55" i="9"/>
  <c r="C53" i="9"/>
  <c r="C50" i="9"/>
  <c r="C48" i="9"/>
  <c r="C46" i="9"/>
  <c r="C43" i="9"/>
  <c r="C41" i="9"/>
  <c r="C39" i="9"/>
  <c r="C36" i="9"/>
  <c r="C34" i="9"/>
  <c r="C32" i="9"/>
  <c r="C29" i="9"/>
  <c r="C27" i="9"/>
  <c r="C25" i="9"/>
  <c r="C22" i="9"/>
  <c r="C20" i="9"/>
  <c r="C18" i="9"/>
  <c r="C14" i="9"/>
  <c r="C12" i="9"/>
  <c r="C10" i="9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E75" i="8"/>
  <c r="AF75" i="8"/>
  <c r="AG75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Z79" i="8"/>
  <c r="AA79" i="8"/>
  <c r="AB79" i="8"/>
  <c r="AC79" i="8"/>
  <c r="AD79" i="8"/>
  <c r="AE79" i="8"/>
  <c r="AF79" i="8"/>
  <c r="AG79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AB86" i="8"/>
  <c r="AC86" i="8"/>
  <c r="AD86" i="8"/>
  <c r="AE86" i="8"/>
  <c r="AF86" i="8"/>
  <c r="AG86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AF89" i="8"/>
  <c r="AG89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AB91" i="8"/>
  <c r="AC91" i="8"/>
  <c r="AD91" i="8"/>
  <c r="AE91" i="8"/>
  <c r="AF91" i="8"/>
  <c r="AG91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AB93" i="8"/>
  <c r="AC93" i="8"/>
  <c r="AD93" i="8"/>
  <c r="AE93" i="8"/>
  <c r="AF93" i="8"/>
  <c r="AG93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AB103" i="8"/>
  <c r="AC103" i="8"/>
  <c r="AD103" i="8"/>
  <c r="AE103" i="8"/>
  <c r="AF103" i="8"/>
  <c r="AG103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AB105" i="8"/>
  <c r="AC105" i="8"/>
  <c r="AD105" i="8"/>
  <c r="AE105" i="8"/>
  <c r="AF105" i="8"/>
  <c r="AG105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W110" i="8"/>
  <c r="X110" i="8"/>
  <c r="Y110" i="8"/>
  <c r="Z110" i="8"/>
  <c r="AA110" i="8"/>
  <c r="AB110" i="8"/>
  <c r="AC110" i="8"/>
  <c r="AD110" i="8"/>
  <c r="AE110" i="8"/>
  <c r="AF110" i="8"/>
  <c r="AG110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Z112" i="8"/>
  <c r="AA112" i="8"/>
  <c r="AB112" i="8"/>
  <c r="AC112" i="8"/>
  <c r="AD112" i="8"/>
  <c r="AE112" i="8"/>
  <c r="AF112" i="8"/>
  <c r="AG112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X114" i="8"/>
  <c r="Y114" i="8"/>
  <c r="Z114" i="8"/>
  <c r="AA114" i="8"/>
  <c r="AB114" i="8"/>
  <c r="AC114" i="8"/>
  <c r="AD114" i="8"/>
  <c r="AE114" i="8"/>
  <c r="AF114" i="8"/>
  <c r="AG114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AB120" i="8"/>
  <c r="AC120" i="8"/>
  <c r="AD120" i="8"/>
  <c r="AE120" i="8"/>
  <c r="AF120" i="8"/>
  <c r="AG120" i="8"/>
  <c r="D122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Z122" i="8"/>
  <c r="AA122" i="8"/>
  <c r="AB122" i="8"/>
  <c r="AC122" i="8"/>
  <c r="AD122" i="8"/>
  <c r="AE122" i="8"/>
  <c r="AF122" i="8"/>
  <c r="AG122" i="8"/>
  <c r="D125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Z125" i="8"/>
  <c r="AA125" i="8"/>
  <c r="AB125" i="8"/>
  <c r="AC125" i="8"/>
  <c r="AD125" i="8"/>
  <c r="AE125" i="8"/>
  <c r="AF125" i="8"/>
  <c r="AG125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T127" i="8"/>
  <c r="U127" i="8"/>
  <c r="V127" i="8"/>
  <c r="W127" i="8"/>
  <c r="X127" i="8"/>
  <c r="Y127" i="8"/>
  <c r="Z127" i="8"/>
  <c r="AA127" i="8"/>
  <c r="AB127" i="8"/>
  <c r="AC127" i="8"/>
  <c r="AD127" i="8"/>
  <c r="AE127" i="8"/>
  <c r="AF127" i="8"/>
  <c r="AG127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Z129" i="8"/>
  <c r="AA129" i="8"/>
  <c r="AB129" i="8"/>
  <c r="AC129" i="8"/>
  <c r="AD129" i="8"/>
  <c r="AE129" i="8"/>
  <c r="AF129" i="8"/>
  <c r="AG129" i="8"/>
  <c r="D132" i="8"/>
  <c r="E132" i="8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Z132" i="8"/>
  <c r="AA132" i="8"/>
  <c r="AB132" i="8"/>
  <c r="AC132" i="8"/>
  <c r="AD132" i="8"/>
  <c r="AE132" i="8"/>
  <c r="AF132" i="8"/>
  <c r="AG132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Z134" i="8"/>
  <c r="AA134" i="8"/>
  <c r="AB134" i="8"/>
  <c r="AC134" i="8"/>
  <c r="AD134" i="8"/>
  <c r="AE134" i="8"/>
  <c r="AF134" i="8"/>
  <c r="AG134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AB136" i="8"/>
  <c r="AC136" i="8"/>
  <c r="AD136" i="8"/>
  <c r="AE136" i="8"/>
  <c r="AF136" i="8"/>
  <c r="AG136" i="8"/>
  <c r="D139" i="8"/>
  <c r="E139" i="8"/>
  <c r="F139" i="8"/>
  <c r="G139" i="8"/>
  <c r="H139" i="8"/>
  <c r="I139" i="8"/>
  <c r="J139" i="8"/>
  <c r="K139" i="8"/>
  <c r="L139" i="8"/>
  <c r="M139" i="8"/>
  <c r="N139" i="8"/>
  <c r="O139" i="8"/>
  <c r="P139" i="8"/>
  <c r="Q139" i="8"/>
  <c r="R139" i="8"/>
  <c r="S139" i="8"/>
  <c r="T139" i="8"/>
  <c r="U139" i="8"/>
  <c r="V139" i="8"/>
  <c r="W139" i="8"/>
  <c r="X139" i="8"/>
  <c r="Y139" i="8"/>
  <c r="Z139" i="8"/>
  <c r="AA139" i="8"/>
  <c r="AB139" i="8"/>
  <c r="AC139" i="8"/>
  <c r="AD139" i="8"/>
  <c r="AE139" i="8"/>
  <c r="AF139" i="8"/>
  <c r="AG139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Z141" i="8"/>
  <c r="AA141" i="8"/>
  <c r="AB141" i="8"/>
  <c r="AC141" i="8"/>
  <c r="AD141" i="8"/>
  <c r="AE141" i="8"/>
  <c r="AF141" i="8"/>
  <c r="AG141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AB146" i="8"/>
  <c r="AC146" i="8"/>
  <c r="AD146" i="8"/>
  <c r="AE146" i="8"/>
  <c r="AF146" i="8"/>
  <c r="AG146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W148" i="8"/>
  <c r="X148" i="8"/>
  <c r="Y148" i="8"/>
  <c r="Z148" i="8"/>
  <c r="AA148" i="8"/>
  <c r="AB148" i="8"/>
  <c r="AC148" i="8"/>
  <c r="AD148" i="8"/>
  <c r="AE148" i="8"/>
  <c r="AF148" i="8"/>
  <c r="AG148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D153" i="8"/>
  <c r="E153" i="8"/>
  <c r="F153" i="8"/>
  <c r="G153" i="8"/>
  <c r="H153" i="8"/>
  <c r="I153" i="8"/>
  <c r="J153" i="8"/>
  <c r="K153" i="8"/>
  <c r="L153" i="8"/>
  <c r="M153" i="8"/>
  <c r="N153" i="8"/>
  <c r="O153" i="8"/>
  <c r="P153" i="8"/>
  <c r="Q153" i="8"/>
  <c r="R153" i="8"/>
  <c r="S153" i="8"/>
  <c r="T153" i="8"/>
  <c r="U153" i="8"/>
  <c r="V153" i="8"/>
  <c r="W153" i="8"/>
  <c r="X153" i="8"/>
  <c r="Y153" i="8"/>
  <c r="Z153" i="8"/>
  <c r="AA153" i="8"/>
  <c r="AB153" i="8"/>
  <c r="AC153" i="8"/>
  <c r="AD153" i="8"/>
  <c r="AE153" i="8"/>
  <c r="AF153" i="8"/>
  <c r="AG153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W155" i="8"/>
  <c r="X155" i="8"/>
  <c r="Y155" i="8"/>
  <c r="Z155" i="8"/>
  <c r="AA155" i="8"/>
  <c r="AB155" i="8"/>
  <c r="AC155" i="8"/>
  <c r="AD155" i="8"/>
  <c r="AE155" i="8"/>
  <c r="AF155" i="8"/>
  <c r="AG155" i="8"/>
  <c r="D157" i="8"/>
  <c r="E157" i="8"/>
  <c r="F157" i="8"/>
  <c r="G157" i="8"/>
  <c r="H157" i="8"/>
  <c r="I157" i="8"/>
  <c r="J157" i="8"/>
  <c r="K157" i="8"/>
  <c r="L157" i="8"/>
  <c r="M157" i="8"/>
  <c r="N157" i="8"/>
  <c r="O157" i="8"/>
  <c r="P157" i="8"/>
  <c r="Q157" i="8"/>
  <c r="R157" i="8"/>
  <c r="S157" i="8"/>
  <c r="T157" i="8"/>
  <c r="U157" i="8"/>
  <c r="V157" i="8"/>
  <c r="W157" i="8"/>
  <c r="X157" i="8"/>
  <c r="Y157" i="8"/>
  <c r="Z157" i="8"/>
  <c r="AA157" i="8"/>
  <c r="AB157" i="8"/>
  <c r="AC157" i="8"/>
  <c r="AD157" i="8"/>
  <c r="AE157" i="8"/>
  <c r="AF157" i="8"/>
  <c r="AG157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X162" i="8"/>
  <c r="Y162" i="8"/>
  <c r="Z162" i="8"/>
  <c r="AA162" i="8"/>
  <c r="AB162" i="8"/>
  <c r="AC162" i="8"/>
  <c r="AD162" i="8"/>
  <c r="AE162" i="8"/>
  <c r="AF162" i="8"/>
  <c r="AG162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C164" i="8"/>
  <c r="AD164" i="8"/>
  <c r="AE164" i="8"/>
  <c r="AF164" i="8"/>
  <c r="AG164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E167" i="8"/>
  <c r="AF167" i="8"/>
  <c r="AG167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AB169" i="8"/>
  <c r="AC169" i="8"/>
  <c r="AD169" i="8"/>
  <c r="AE169" i="8"/>
  <c r="AF169" i="8"/>
  <c r="AG169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AB171" i="8"/>
  <c r="AC171" i="8"/>
  <c r="AD171" i="8"/>
  <c r="AE171" i="8"/>
  <c r="AF171" i="8"/>
  <c r="AG171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AB175" i="8"/>
  <c r="AC175" i="8"/>
  <c r="AD175" i="8"/>
  <c r="AE175" i="8"/>
  <c r="AF175" i="8"/>
  <c r="AG175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Z177" i="8"/>
  <c r="AA177" i="8"/>
  <c r="AB177" i="8"/>
  <c r="AC177" i="8"/>
  <c r="AD177" i="8"/>
  <c r="AE177" i="8"/>
  <c r="AF177" i="8"/>
  <c r="AG177" i="8"/>
  <c r="D179" i="8"/>
  <c r="E179" i="8"/>
  <c r="F179" i="8"/>
  <c r="G179" i="8"/>
  <c r="H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Z182" i="8"/>
  <c r="AA182" i="8"/>
  <c r="AB182" i="8"/>
  <c r="AC182" i="8"/>
  <c r="AD182" i="8"/>
  <c r="AE182" i="8"/>
  <c r="AF182" i="8"/>
  <c r="AG182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W184" i="8"/>
  <c r="X184" i="8"/>
  <c r="Y184" i="8"/>
  <c r="Z184" i="8"/>
  <c r="AA184" i="8"/>
  <c r="AB184" i="8"/>
  <c r="AC184" i="8"/>
  <c r="AD184" i="8"/>
  <c r="AE184" i="8"/>
  <c r="AF184" i="8"/>
  <c r="AG184" i="8"/>
  <c r="D186" i="8"/>
  <c r="E186" i="8"/>
  <c r="F186" i="8"/>
  <c r="G186" i="8"/>
  <c r="H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Z186" i="8"/>
  <c r="AA186" i="8"/>
  <c r="AB186" i="8"/>
  <c r="AC186" i="8"/>
  <c r="AD186" i="8"/>
  <c r="AE186" i="8"/>
  <c r="AF186" i="8"/>
  <c r="AG186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Z191" i="8"/>
  <c r="AA191" i="8"/>
  <c r="AB191" i="8"/>
  <c r="AC191" i="8"/>
  <c r="AD191" i="8"/>
  <c r="AE191" i="8"/>
  <c r="AF191" i="8"/>
  <c r="AG191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Z193" i="8"/>
  <c r="AA193" i="8"/>
  <c r="AB193" i="8"/>
  <c r="AC193" i="8"/>
  <c r="AD193" i="8"/>
  <c r="AE193" i="8"/>
  <c r="AF193" i="8"/>
  <c r="AG193" i="8"/>
  <c r="D196" i="8"/>
  <c r="E196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Z196" i="8"/>
  <c r="AA196" i="8"/>
  <c r="AB196" i="8"/>
  <c r="AC196" i="8"/>
  <c r="AD196" i="8"/>
  <c r="AE196" i="8"/>
  <c r="AF196" i="8"/>
  <c r="AG196" i="8"/>
  <c r="D198" i="8"/>
  <c r="E198" i="8"/>
  <c r="F198" i="8"/>
  <c r="G198" i="8"/>
  <c r="H198" i="8"/>
  <c r="I198" i="8"/>
  <c r="J198" i="8"/>
  <c r="K198" i="8"/>
  <c r="L198" i="8"/>
  <c r="M198" i="8"/>
  <c r="N198" i="8"/>
  <c r="O198" i="8"/>
  <c r="P198" i="8"/>
  <c r="Q198" i="8"/>
  <c r="R198" i="8"/>
  <c r="S198" i="8"/>
  <c r="T198" i="8"/>
  <c r="U198" i="8"/>
  <c r="V198" i="8"/>
  <c r="W198" i="8"/>
  <c r="X198" i="8"/>
  <c r="Y198" i="8"/>
  <c r="Z198" i="8"/>
  <c r="AA198" i="8"/>
  <c r="AB198" i="8"/>
  <c r="AC198" i="8"/>
  <c r="AD198" i="8"/>
  <c r="AE198" i="8"/>
  <c r="AF198" i="8"/>
  <c r="AG198" i="8"/>
  <c r="D200" i="8"/>
  <c r="E200" i="8"/>
  <c r="F200" i="8"/>
  <c r="G200" i="8"/>
  <c r="H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W200" i="8"/>
  <c r="X200" i="8"/>
  <c r="Y200" i="8"/>
  <c r="Z200" i="8"/>
  <c r="AA200" i="8"/>
  <c r="AB200" i="8"/>
  <c r="AC200" i="8"/>
  <c r="AD200" i="8"/>
  <c r="AE200" i="8"/>
  <c r="AF200" i="8"/>
  <c r="AG200" i="8"/>
  <c r="D203" i="8"/>
  <c r="E203" i="8"/>
  <c r="F203" i="8"/>
  <c r="G203" i="8"/>
  <c r="H203" i="8"/>
  <c r="I203" i="8"/>
  <c r="J203" i="8"/>
  <c r="K203" i="8"/>
  <c r="L203" i="8"/>
  <c r="M203" i="8"/>
  <c r="N203" i="8"/>
  <c r="O203" i="8"/>
  <c r="P203" i="8"/>
  <c r="Q203" i="8"/>
  <c r="R203" i="8"/>
  <c r="S203" i="8"/>
  <c r="T203" i="8"/>
  <c r="U203" i="8"/>
  <c r="V203" i="8"/>
  <c r="W203" i="8"/>
  <c r="X203" i="8"/>
  <c r="Y203" i="8"/>
  <c r="Z203" i="8"/>
  <c r="AA203" i="8"/>
  <c r="AB203" i="8"/>
  <c r="AC203" i="8"/>
  <c r="AD203" i="8"/>
  <c r="AE203" i="8"/>
  <c r="AF203" i="8"/>
  <c r="AG203" i="8"/>
  <c r="D205" i="8"/>
  <c r="E205" i="8"/>
  <c r="F205" i="8"/>
  <c r="G205" i="8"/>
  <c r="H205" i="8"/>
  <c r="I205" i="8"/>
  <c r="J205" i="8"/>
  <c r="K205" i="8"/>
  <c r="L205" i="8"/>
  <c r="M205" i="8"/>
  <c r="N205" i="8"/>
  <c r="O205" i="8"/>
  <c r="P205" i="8"/>
  <c r="Q205" i="8"/>
  <c r="R205" i="8"/>
  <c r="S205" i="8"/>
  <c r="T205" i="8"/>
  <c r="U205" i="8"/>
  <c r="V205" i="8"/>
  <c r="W205" i="8"/>
  <c r="X205" i="8"/>
  <c r="Y205" i="8"/>
  <c r="Z205" i="8"/>
  <c r="AA205" i="8"/>
  <c r="AB205" i="8"/>
  <c r="AC205" i="8"/>
  <c r="AD205" i="8"/>
  <c r="AE205" i="8"/>
  <c r="AF205" i="8"/>
  <c r="AG205" i="8"/>
  <c r="D207" i="8"/>
  <c r="E207" i="8"/>
  <c r="F207" i="8"/>
  <c r="G207" i="8"/>
  <c r="H207" i="8"/>
  <c r="I207" i="8"/>
  <c r="J207" i="8"/>
  <c r="K207" i="8"/>
  <c r="L207" i="8"/>
  <c r="M207" i="8"/>
  <c r="N207" i="8"/>
  <c r="O207" i="8"/>
  <c r="P207" i="8"/>
  <c r="Q207" i="8"/>
  <c r="R207" i="8"/>
  <c r="S207" i="8"/>
  <c r="T207" i="8"/>
  <c r="U207" i="8"/>
  <c r="V207" i="8"/>
  <c r="W207" i="8"/>
  <c r="X207" i="8"/>
  <c r="Y207" i="8"/>
  <c r="Z207" i="8"/>
  <c r="AA207" i="8"/>
  <c r="AB207" i="8"/>
  <c r="AC207" i="8"/>
  <c r="AD207" i="8"/>
  <c r="AE207" i="8"/>
  <c r="AF207" i="8"/>
  <c r="AG207" i="8"/>
  <c r="D210" i="8"/>
  <c r="E210" i="8"/>
  <c r="G210" i="8"/>
  <c r="H210" i="8"/>
  <c r="I210" i="8"/>
  <c r="J210" i="8"/>
  <c r="K210" i="8"/>
  <c r="L210" i="8"/>
  <c r="M210" i="8"/>
  <c r="N210" i="8"/>
  <c r="O210" i="8"/>
  <c r="P210" i="8"/>
  <c r="Q210" i="8"/>
  <c r="R210" i="8"/>
  <c r="S210" i="8"/>
  <c r="T210" i="8"/>
  <c r="U210" i="8"/>
  <c r="V210" i="8"/>
  <c r="W210" i="8"/>
  <c r="X210" i="8"/>
  <c r="Y210" i="8"/>
  <c r="Z210" i="8"/>
  <c r="AA210" i="8"/>
  <c r="AB210" i="8"/>
  <c r="AC210" i="8"/>
  <c r="AD210" i="8"/>
  <c r="AE210" i="8"/>
  <c r="AF210" i="8"/>
  <c r="AG210" i="8"/>
  <c r="D212" i="8"/>
  <c r="E212" i="8"/>
  <c r="F212" i="8"/>
  <c r="G212" i="8"/>
  <c r="H212" i="8"/>
  <c r="I212" i="8"/>
  <c r="J212" i="8"/>
  <c r="K212" i="8"/>
  <c r="L212" i="8"/>
  <c r="M212" i="8"/>
  <c r="N212" i="8"/>
  <c r="O212" i="8"/>
  <c r="P212" i="8"/>
  <c r="Q212" i="8"/>
  <c r="R212" i="8"/>
  <c r="S212" i="8"/>
  <c r="T212" i="8"/>
  <c r="U212" i="8"/>
  <c r="V212" i="8"/>
  <c r="W212" i="8"/>
  <c r="X212" i="8"/>
  <c r="Y212" i="8"/>
  <c r="Z212" i="8"/>
  <c r="AA212" i="8"/>
  <c r="AB212" i="8"/>
  <c r="AC212" i="8"/>
  <c r="AD212" i="8"/>
  <c r="AE212" i="8"/>
  <c r="AF212" i="8"/>
  <c r="AG212" i="8"/>
  <c r="D214" i="8"/>
  <c r="E214" i="8"/>
  <c r="F214" i="8"/>
  <c r="G214" i="8"/>
  <c r="H214" i="8"/>
  <c r="I214" i="8"/>
  <c r="J214" i="8"/>
  <c r="K214" i="8"/>
  <c r="L214" i="8"/>
  <c r="M214" i="8"/>
  <c r="N214" i="8"/>
  <c r="O214" i="8"/>
  <c r="P214" i="8"/>
  <c r="Q214" i="8"/>
  <c r="R214" i="8"/>
  <c r="S214" i="8"/>
  <c r="T214" i="8"/>
  <c r="U214" i="8"/>
  <c r="V214" i="8"/>
  <c r="W214" i="8"/>
  <c r="X214" i="8"/>
  <c r="Y214" i="8"/>
  <c r="Z214" i="8"/>
  <c r="AA214" i="8"/>
  <c r="AB214" i="8"/>
  <c r="AC214" i="8"/>
  <c r="AD214" i="8"/>
  <c r="AE214" i="8"/>
  <c r="AF214" i="8"/>
  <c r="AG214" i="8"/>
  <c r="D217" i="8"/>
  <c r="E217" i="8"/>
  <c r="F217" i="8"/>
  <c r="G217" i="8"/>
  <c r="H217" i="8"/>
  <c r="I217" i="8"/>
  <c r="J217" i="8"/>
  <c r="K217" i="8"/>
  <c r="L217" i="8"/>
  <c r="M217" i="8"/>
  <c r="N217" i="8"/>
  <c r="O217" i="8"/>
  <c r="P217" i="8"/>
  <c r="Q217" i="8"/>
  <c r="R217" i="8"/>
  <c r="S217" i="8"/>
  <c r="T217" i="8"/>
  <c r="U217" i="8"/>
  <c r="V217" i="8"/>
  <c r="W217" i="8"/>
  <c r="X217" i="8"/>
  <c r="Y217" i="8"/>
  <c r="Z217" i="8"/>
  <c r="AA217" i="8"/>
  <c r="AB217" i="8"/>
  <c r="AC217" i="8"/>
  <c r="AD217" i="8"/>
  <c r="AE217" i="8"/>
  <c r="AF217" i="8"/>
  <c r="AG217" i="8"/>
  <c r="D219" i="8"/>
  <c r="E219" i="8"/>
  <c r="F219" i="8"/>
  <c r="G219" i="8"/>
  <c r="H219" i="8"/>
  <c r="I219" i="8"/>
  <c r="J219" i="8"/>
  <c r="K219" i="8"/>
  <c r="L219" i="8"/>
  <c r="M219" i="8"/>
  <c r="N219" i="8"/>
  <c r="O219" i="8"/>
  <c r="P219" i="8"/>
  <c r="Q219" i="8"/>
  <c r="R219" i="8"/>
  <c r="S219" i="8"/>
  <c r="T219" i="8"/>
  <c r="U219" i="8"/>
  <c r="V219" i="8"/>
  <c r="W219" i="8"/>
  <c r="X219" i="8"/>
  <c r="Y219" i="8"/>
  <c r="Z219" i="8"/>
  <c r="AA219" i="8"/>
  <c r="AB219" i="8"/>
  <c r="AC219" i="8"/>
  <c r="AD219" i="8"/>
  <c r="AE219" i="8"/>
  <c r="AF219" i="8"/>
  <c r="AG219" i="8"/>
  <c r="D221" i="8"/>
  <c r="E221" i="8"/>
  <c r="F221" i="8"/>
  <c r="G221" i="8"/>
  <c r="H221" i="8"/>
  <c r="I221" i="8"/>
  <c r="J221" i="8"/>
  <c r="K221" i="8"/>
  <c r="L221" i="8"/>
  <c r="M221" i="8"/>
  <c r="N221" i="8"/>
  <c r="O221" i="8"/>
  <c r="P221" i="8"/>
  <c r="Q221" i="8"/>
  <c r="R221" i="8"/>
  <c r="S221" i="8"/>
  <c r="T221" i="8"/>
  <c r="U221" i="8"/>
  <c r="V221" i="8"/>
  <c r="W221" i="8"/>
  <c r="X221" i="8"/>
  <c r="Y221" i="8"/>
  <c r="Z221" i="8"/>
  <c r="AA221" i="8"/>
  <c r="AB221" i="8"/>
  <c r="AC221" i="8"/>
  <c r="AD221" i="8"/>
  <c r="AE221" i="8"/>
  <c r="AF221" i="8"/>
  <c r="AG221" i="8"/>
  <c r="D224" i="8"/>
  <c r="E224" i="8"/>
  <c r="F224" i="8"/>
  <c r="G224" i="8"/>
  <c r="H224" i="8"/>
  <c r="I224" i="8"/>
  <c r="J224" i="8"/>
  <c r="K224" i="8"/>
  <c r="L224" i="8"/>
  <c r="M224" i="8"/>
  <c r="N224" i="8"/>
  <c r="O224" i="8"/>
  <c r="P224" i="8"/>
  <c r="Q224" i="8"/>
  <c r="R224" i="8"/>
  <c r="S224" i="8"/>
  <c r="T224" i="8"/>
  <c r="U224" i="8"/>
  <c r="V224" i="8"/>
  <c r="W224" i="8"/>
  <c r="X224" i="8"/>
  <c r="Y224" i="8"/>
  <c r="Z224" i="8"/>
  <c r="AA224" i="8"/>
  <c r="AB224" i="8"/>
  <c r="AC224" i="8"/>
  <c r="AD224" i="8"/>
  <c r="AE224" i="8"/>
  <c r="AF224" i="8"/>
  <c r="AG224" i="8"/>
  <c r="D226" i="8"/>
  <c r="E226" i="8"/>
  <c r="F226" i="8"/>
  <c r="G226" i="8"/>
  <c r="H226" i="8"/>
  <c r="I226" i="8"/>
  <c r="J226" i="8"/>
  <c r="K226" i="8"/>
  <c r="L226" i="8"/>
  <c r="M226" i="8"/>
  <c r="N226" i="8"/>
  <c r="O226" i="8"/>
  <c r="P226" i="8"/>
  <c r="Q226" i="8"/>
  <c r="R226" i="8"/>
  <c r="S226" i="8"/>
  <c r="T226" i="8"/>
  <c r="U226" i="8"/>
  <c r="V226" i="8"/>
  <c r="W226" i="8"/>
  <c r="X226" i="8"/>
  <c r="Y226" i="8"/>
  <c r="Z226" i="8"/>
  <c r="AA226" i="8"/>
  <c r="AB226" i="8"/>
  <c r="AC226" i="8"/>
  <c r="AD226" i="8"/>
  <c r="AE226" i="8"/>
  <c r="AF226" i="8"/>
  <c r="AG226" i="8"/>
  <c r="D228" i="8"/>
  <c r="E228" i="8"/>
  <c r="F228" i="8"/>
  <c r="G228" i="8"/>
  <c r="H228" i="8"/>
  <c r="I228" i="8"/>
  <c r="J228" i="8"/>
  <c r="K228" i="8"/>
  <c r="L228" i="8"/>
  <c r="M228" i="8"/>
  <c r="N228" i="8"/>
  <c r="O228" i="8"/>
  <c r="P228" i="8"/>
  <c r="Q228" i="8"/>
  <c r="R228" i="8"/>
  <c r="S228" i="8"/>
  <c r="T228" i="8"/>
  <c r="U228" i="8"/>
  <c r="V228" i="8"/>
  <c r="W228" i="8"/>
  <c r="X228" i="8"/>
  <c r="Y228" i="8"/>
  <c r="Z228" i="8"/>
  <c r="AA228" i="8"/>
  <c r="AB228" i="8"/>
  <c r="AC228" i="8"/>
  <c r="AD228" i="8"/>
  <c r="AE228" i="8"/>
  <c r="AF228" i="8"/>
  <c r="AG228" i="8"/>
  <c r="D231" i="8"/>
  <c r="E231" i="8"/>
  <c r="F231" i="8"/>
  <c r="G231" i="8"/>
  <c r="H231" i="8"/>
  <c r="I231" i="8"/>
  <c r="J231" i="8"/>
  <c r="K231" i="8"/>
  <c r="L231" i="8"/>
  <c r="M231" i="8"/>
  <c r="N231" i="8"/>
  <c r="O231" i="8"/>
  <c r="P231" i="8"/>
  <c r="Q231" i="8"/>
  <c r="R231" i="8"/>
  <c r="S231" i="8"/>
  <c r="T231" i="8"/>
  <c r="U231" i="8"/>
  <c r="V231" i="8"/>
  <c r="W231" i="8"/>
  <c r="X231" i="8"/>
  <c r="Y231" i="8"/>
  <c r="Z231" i="8"/>
  <c r="AA231" i="8"/>
  <c r="AB231" i="8"/>
  <c r="AC231" i="8"/>
  <c r="AD231" i="8"/>
  <c r="AE231" i="8"/>
  <c r="AF231" i="8"/>
  <c r="AG231" i="8"/>
  <c r="D233" i="8"/>
  <c r="E233" i="8"/>
  <c r="F233" i="8"/>
  <c r="G233" i="8"/>
  <c r="H233" i="8"/>
  <c r="I233" i="8"/>
  <c r="J233" i="8"/>
  <c r="K233" i="8"/>
  <c r="L233" i="8"/>
  <c r="M233" i="8"/>
  <c r="N233" i="8"/>
  <c r="O233" i="8"/>
  <c r="P233" i="8"/>
  <c r="Q233" i="8"/>
  <c r="R233" i="8"/>
  <c r="S233" i="8"/>
  <c r="T233" i="8"/>
  <c r="U233" i="8"/>
  <c r="V233" i="8"/>
  <c r="W233" i="8"/>
  <c r="X233" i="8"/>
  <c r="Y233" i="8"/>
  <c r="Z233" i="8"/>
  <c r="AA233" i="8"/>
  <c r="AB233" i="8"/>
  <c r="AC233" i="8"/>
  <c r="AD233" i="8"/>
  <c r="AE233" i="8"/>
  <c r="AF233" i="8"/>
  <c r="AG233" i="8"/>
  <c r="D235" i="8"/>
  <c r="E235" i="8"/>
  <c r="F235" i="8"/>
  <c r="G235" i="8"/>
  <c r="H235" i="8"/>
  <c r="I235" i="8"/>
  <c r="J235" i="8"/>
  <c r="K235" i="8"/>
  <c r="L235" i="8"/>
  <c r="M235" i="8"/>
  <c r="N235" i="8"/>
  <c r="O235" i="8"/>
  <c r="P235" i="8"/>
  <c r="Q235" i="8"/>
  <c r="R235" i="8"/>
  <c r="S235" i="8"/>
  <c r="T235" i="8"/>
  <c r="U235" i="8"/>
  <c r="V235" i="8"/>
  <c r="W235" i="8"/>
  <c r="X235" i="8"/>
  <c r="Y235" i="8"/>
  <c r="Z235" i="8"/>
  <c r="AA235" i="8"/>
  <c r="AB235" i="8"/>
  <c r="AC235" i="8"/>
  <c r="AD235" i="8"/>
  <c r="AE235" i="8"/>
  <c r="AF235" i="8"/>
  <c r="AG235" i="8"/>
  <c r="D238" i="8"/>
  <c r="E238" i="8"/>
  <c r="F238" i="8"/>
  <c r="G238" i="8"/>
  <c r="H238" i="8"/>
  <c r="I238" i="8"/>
  <c r="J238" i="8"/>
  <c r="K238" i="8"/>
  <c r="L238" i="8"/>
  <c r="M238" i="8"/>
  <c r="N238" i="8"/>
  <c r="O238" i="8"/>
  <c r="P238" i="8"/>
  <c r="Q238" i="8"/>
  <c r="R238" i="8"/>
  <c r="S238" i="8"/>
  <c r="T238" i="8"/>
  <c r="U238" i="8"/>
  <c r="V238" i="8"/>
  <c r="W238" i="8"/>
  <c r="X238" i="8"/>
  <c r="Y238" i="8"/>
  <c r="Z238" i="8"/>
  <c r="AA238" i="8"/>
  <c r="AB238" i="8"/>
  <c r="AC238" i="8"/>
  <c r="AD238" i="8"/>
  <c r="AE238" i="8"/>
  <c r="AF238" i="8"/>
  <c r="AG238" i="8"/>
  <c r="D240" i="8"/>
  <c r="E240" i="8"/>
  <c r="F240" i="8"/>
  <c r="G240" i="8"/>
  <c r="H240" i="8"/>
  <c r="I240" i="8"/>
  <c r="J240" i="8"/>
  <c r="K240" i="8"/>
  <c r="L240" i="8"/>
  <c r="M240" i="8"/>
  <c r="N240" i="8"/>
  <c r="O240" i="8"/>
  <c r="P240" i="8"/>
  <c r="Q240" i="8"/>
  <c r="R240" i="8"/>
  <c r="S240" i="8"/>
  <c r="T240" i="8"/>
  <c r="U240" i="8"/>
  <c r="V240" i="8"/>
  <c r="W240" i="8"/>
  <c r="X240" i="8"/>
  <c r="Y240" i="8"/>
  <c r="Z240" i="8"/>
  <c r="AA240" i="8"/>
  <c r="AB240" i="8"/>
  <c r="AC240" i="8"/>
  <c r="AD240" i="8"/>
  <c r="AE240" i="8"/>
  <c r="AF240" i="8"/>
  <c r="AG240" i="8"/>
  <c r="D242" i="8"/>
  <c r="E242" i="8"/>
  <c r="F242" i="8"/>
  <c r="G242" i="8"/>
  <c r="H242" i="8"/>
  <c r="I242" i="8"/>
  <c r="J242" i="8"/>
  <c r="K242" i="8"/>
  <c r="L242" i="8"/>
  <c r="M242" i="8"/>
  <c r="N242" i="8"/>
  <c r="O242" i="8"/>
  <c r="P242" i="8"/>
  <c r="Q242" i="8"/>
  <c r="R242" i="8"/>
  <c r="S242" i="8"/>
  <c r="T242" i="8"/>
  <c r="U242" i="8"/>
  <c r="V242" i="8"/>
  <c r="W242" i="8"/>
  <c r="X242" i="8"/>
  <c r="Y242" i="8"/>
  <c r="Z242" i="8"/>
  <c r="AA242" i="8"/>
  <c r="AB242" i="8"/>
  <c r="AC242" i="8"/>
  <c r="AD242" i="8"/>
  <c r="AE242" i="8"/>
  <c r="AF242" i="8"/>
  <c r="AG242" i="8"/>
  <c r="D245" i="8"/>
  <c r="E245" i="8"/>
  <c r="F245" i="8"/>
  <c r="G245" i="8"/>
  <c r="H245" i="8"/>
  <c r="I245" i="8"/>
  <c r="J245" i="8"/>
  <c r="K245" i="8"/>
  <c r="L245" i="8"/>
  <c r="M245" i="8"/>
  <c r="N245" i="8"/>
  <c r="O245" i="8"/>
  <c r="P245" i="8"/>
  <c r="Q245" i="8"/>
  <c r="R245" i="8"/>
  <c r="S245" i="8"/>
  <c r="T245" i="8"/>
  <c r="U245" i="8"/>
  <c r="V245" i="8"/>
  <c r="W245" i="8"/>
  <c r="X245" i="8"/>
  <c r="Y245" i="8"/>
  <c r="Z245" i="8"/>
  <c r="AA245" i="8"/>
  <c r="AB245" i="8"/>
  <c r="AC245" i="8"/>
  <c r="AD245" i="8"/>
  <c r="AE245" i="8"/>
  <c r="AF245" i="8"/>
  <c r="AG245" i="8"/>
  <c r="D247" i="8"/>
  <c r="E247" i="8"/>
  <c r="F247" i="8"/>
  <c r="G247" i="8"/>
  <c r="H247" i="8"/>
  <c r="I247" i="8"/>
  <c r="J247" i="8"/>
  <c r="K247" i="8"/>
  <c r="L247" i="8"/>
  <c r="M247" i="8"/>
  <c r="N247" i="8"/>
  <c r="O247" i="8"/>
  <c r="P247" i="8"/>
  <c r="Q247" i="8"/>
  <c r="R247" i="8"/>
  <c r="S247" i="8"/>
  <c r="T247" i="8"/>
  <c r="U247" i="8"/>
  <c r="V247" i="8"/>
  <c r="W247" i="8"/>
  <c r="X247" i="8"/>
  <c r="Y247" i="8"/>
  <c r="Z247" i="8"/>
  <c r="AA247" i="8"/>
  <c r="AB247" i="8"/>
  <c r="AC247" i="8"/>
  <c r="AD247" i="8"/>
  <c r="AE247" i="8"/>
  <c r="AF247" i="8"/>
  <c r="AG247" i="8"/>
  <c r="D249" i="8"/>
  <c r="E249" i="8"/>
  <c r="F249" i="8"/>
  <c r="G249" i="8"/>
  <c r="H249" i="8"/>
  <c r="I249" i="8"/>
  <c r="J249" i="8"/>
  <c r="K249" i="8"/>
  <c r="L249" i="8"/>
  <c r="M249" i="8"/>
  <c r="N249" i="8"/>
  <c r="O249" i="8"/>
  <c r="P249" i="8"/>
  <c r="Q249" i="8"/>
  <c r="R249" i="8"/>
  <c r="S249" i="8"/>
  <c r="T249" i="8"/>
  <c r="U249" i="8"/>
  <c r="V249" i="8"/>
  <c r="W249" i="8"/>
  <c r="X249" i="8"/>
  <c r="Y249" i="8"/>
  <c r="Z249" i="8"/>
  <c r="AA249" i="8"/>
  <c r="AB249" i="8"/>
  <c r="AC249" i="8"/>
  <c r="AD249" i="8"/>
  <c r="AE249" i="8"/>
  <c r="AF249" i="8"/>
  <c r="AG249" i="8"/>
  <c r="D252" i="8"/>
  <c r="E252" i="8"/>
  <c r="F252" i="8"/>
  <c r="G252" i="8"/>
  <c r="H252" i="8"/>
  <c r="I252" i="8"/>
  <c r="J252" i="8"/>
  <c r="K252" i="8"/>
  <c r="L252" i="8"/>
  <c r="M252" i="8"/>
  <c r="N252" i="8"/>
  <c r="O252" i="8"/>
  <c r="P252" i="8"/>
  <c r="Q252" i="8"/>
  <c r="R252" i="8"/>
  <c r="S252" i="8"/>
  <c r="T252" i="8"/>
  <c r="U252" i="8"/>
  <c r="V252" i="8"/>
  <c r="W252" i="8"/>
  <c r="X252" i="8"/>
  <c r="Y252" i="8"/>
  <c r="Z252" i="8"/>
  <c r="AA252" i="8"/>
  <c r="AB252" i="8"/>
  <c r="AC252" i="8"/>
  <c r="AD252" i="8"/>
  <c r="AE252" i="8"/>
  <c r="AF252" i="8"/>
  <c r="AG252" i="8"/>
  <c r="D254" i="8"/>
  <c r="E254" i="8"/>
  <c r="F254" i="8"/>
  <c r="G254" i="8"/>
  <c r="H254" i="8"/>
  <c r="I254" i="8"/>
  <c r="J254" i="8"/>
  <c r="K254" i="8"/>
  <c r="L254" i="8"/>
  <c r="M254" i="8"/>
  <c r="N254" i="8"/>
  <c r="O254" i="8"/>
  <c r="P254" i="8"/>
  <c r="Q254" i="8"/>
  <c r="R254" i="8"/>
  <c r="S254" i="8"/>
  <c r="T254" i="8"/>
  <c r="U254" i="8"/>
  <c r="V254" i="8"/>
  <c r="W254" i="8"/>
  <c r="X254" i="8"/>
  <c r="Y254" i="8"/>
  <c r="Z254" i="8"/>
  <c r="AA254" i="8"/>
  <c r="AB254" i="8"/>
  <c r="AC254" i="8"/>
  <c r="AD254" i="8"/>
  <c r="AE254" i="8"/>
  <c r="AF254" i="8"/>
  <c r="AG254" i="8"/>
  <c r="D256" i="8"/>
  <c r="E256" i="8"/>
  <c r="F256" i="8"/>
  <c r="G256" i="8"/>
  <c r="H256" i="8"/>
  <c r="I256" i="8"/>
  <c r="J256" i="8"/>
  <c r="K256" i="8"/>
  <c r="L256" i="8"/>
  <c r="M256" i="8"/>
  <c r="N256" i="8"/>
  <c r="O256" i="8"/>
  <c r="P256" i="8"/>
  <c r="Q256" i="8"/>
  <c r="R256" i="8"/>
  <c r="S256" i="8"/>
  <c r="T256" i="8"/>
  <c r="U256" i="8"/>
  <c r="V256" i="8"/>
  <c r="W256" i="8"/>
  <c r="X256" i="8"/>
  <c r="Y256" i="8"/>
  <c r="Z256" i="8"/>
  <c r="AA256" i="8"/>
  <c r="AB256" i="8"/>
  <c r="AC256" i="8"/>
  <c r="AD256" i="8"/>
  <c r="AE256" i="8"/>
  <c r="AF256" i="8"/>
  <c r="AG256" i="8"/>
  <c r="D260" i="8"/>
  <c r="E260" i="8"/>
  <c r="F260" i="8"/>
  <c r="G260" i="8"/>
  <c r="H260" i="8"/>
  <c r="I260" i="8"/>
  <c r="J260" i="8"/>
  <c r="K260" i="8"/>
  <c r="L260" i="8"/>
  <c r="M260" i="8"/>
  <c r="N260" i="8"/>
  <c r="O260" i="8"/>
  <c r="P260" i="8"/>
  <c r="Q260" i="8"/>
  <c r="R260" i="8"/>
  <c r="S260" i="8"/>
  <c r="T260" i="8"/>
  <c r="U260" i="8"/>
  <c r="V260" i="8"/>
  <c r="W260" i="8"/>
  <c r="X260" i="8"/>
  <c r="Y260" i="8"/>
  <c r="Z260" i="8"/>
  <c r="AA260" i="8"/>
  <c r="AB260" i="8"/>
  <c r="AC260" i="8"/>
  <c r="AD260" i="8"/>
  <c r="AE260" i="8"/>
  <c r="AF260" i="8"/>
  <c r="AG260" i="8"/>
  <c r="D262" i="8"/>
  <c r="E262" i="8"/>
  <c r="F262" i="8"/>
  <c r="G262" i="8"/>
  <c r="H262" i="8"/>
  <c r="I262" i="8"/>
  <c r="J262" i="8"/>
  <c r="K262" i="8"/>
  <c r="L262" i="8"/>
  <c r="M262" i="8"/>
  <c r="N262" i="8"/>
  <c r="O262" i="8"/>
  <c r="P262" i="8"/>
  <c r="Q262" i="8"/>
  <c r="R262" i="8"/>
  <c r="S262" i="8"/>
  <c r="T262" i="8"/>
  <c r="U262" i="8"/>
  <c r="V262" i="8"/>
  <c r="W262" i="8"/>
  <c r="X262" i="8"/>
  <c r="Y262" i="8"/>
  <c r="Z262" i="8"/>
  <c r="AA262" i="8"/>
  <c r="AB262" i="8"/>
  <c r="AC262" i="8"/>
  <c r="AD262" i="8"/>
  <c r="AE262" i="8"/>
  <c r="AF262" i="8"/>
  <c r="AG262" i="8"/>
  <c r="D264" i="8"/>
  <c r="E264" i="8"/>
  <c r="F264" i="8"/>
  <c r="G264" i="8"/>
  <c r="H264" i="8"/>
  <c r="I264" i="8"/>
  <c r="J264" i="8"/>
  <c r="K264" i="8"/>
  <c r="L264" i="8"/>
  <c r="M264" i="8"/>
  <c r="N264" i="8"/>
  <c r="O264" i="8"/>
  <c r="P264" i="8"/>
  <c r="Q264" i="8"/>
  <c r="R264" i="8"/>
  <c r="S264" i="8"/>
  <c r="T264" i="8"/>
  <c r="U264" i="8"/>
  <c r="V264" i="8"/>
  <c r="W264" i="8"/>
  <c r="X264" i="8"/>
  <c r="Y264" i="8"/>
  <c r="Z264" i="8"/>
  <c r="AA264" i="8"/>
  <c r="AB264" i="8"/>
  <c r="AC264" i="8"/>
  <c r="AD264" i="8"/>
  <c r="AE264" i="8"/>
  <c r="AF264" i="8"/>
  <c r="AG264" i="8"/>
  <c r="D267" i="8"/>
  <c r="E267" i="8"/>
  <c r="F267" i="8"/>
  <c r="G267" i="8"/>
  <c r="H267" i="8"/>
  <c r="I267" i="8"/>
  <c r="J267" i="8"/>
  <c r="K267" i="8"/>
  <c r="L267" i="8"/>
  <c r="M267" i="8"/>
  <c r="N267" i="8"/>
  <c r="O267" i="8"/>
  <c r="P267" i="8"/>
  <c r="Q267" i="8"/>
  <c r="R267" i="8"/>
  <c r="S267" i="8"/>
  <c r="T267" i="8"/>
  <c r="U267" i="8"/>
  <c r="V267" i="8"/>
  <c r="W267" i="8"/>
  <c r="X267" i="8"/>
  <c r="Y267" i="8"/>
  <c r="Z267" i="8"/>
  <c r="AA267" i="8"/>
  <c r="AB267" i="8"/>
  <c r="AC267" i="8"/>
  <c r="AD267" i="8"/>
  <c r="AE267" i="8"/>
  <c r="AF267" i="8"/>
  <c r="AG267" i="8"/>
  <c r="D269" i="8"/>
  <c r="E269" i="8"/>
  <c r="F269" i="8"/>
  <c r="G269" i="8"/>
  <c r="H269" i="8"/>
  <c r="I269" i="8"/>
  <c r="J269" i="8"/>
  <c r="K269" i="8"/>
  <c r="L269" i="8"/>
  <c r="M269" i="8"/>
  <c r="N269" i="8"/>
  <c r="O269" i="8"/>
  <c r="P269" i="8"/>
  <c r="Q269" i="8"/>
  <c r="R269" i="8"/>
  <c r="S269" i="8"/>
  <c r="T269" i="8"/>
  <c r="U269" i="8"/>
  <c r="V269" i="8"/>
  <c r="W269" i="8"/>
  <c r="X269" i="8"/>
  <c r="Y269" i="8"/>
  <c r="Z269" i="8"/>
  <c r="AA269" i="8"/>
  <c r="AB269" i="8"/>
  <c r="AC269" i="8"/>
  <c r="AD269" i="8"/>
  <c r="AE269" i="8"/>
  <c r="AF269" i="8"/>
  <c r="AG269" i="8"/>
  <c r="D271" i="8"/>
  <c r="E271" i="8"/>
  <c r="F271" i="8"/>
  <c r="G271" i="8"/>
  <c r="H271" i="8"/>
  <c r="I271" i="8"/>
  <c r="J271" i="8"/>
  <c r="K271" i="8"/>
  <c r="L271" i="8"/>
  <c r="M271" i="8"/>
  <c r="N271" i="8"/>
  <c r="O271" i="8"/>
  <c r="P271" i="8"/>
  <c r="Q271" i="8"/>
  <c r="R271" i="8"/>
  <c r="S271" i="8"/>
  <c r="T271" i="8"/>
  <c r="U271" i="8"/>
  <c r="V271" i="8"/>
  <c r="W271" i="8"/>
  <c r="X271" i="8"/>
  <c r="Y271" i="8"/>
  <c r="Z271" i="8"/>
  <c r="AA271" i="8"/>
  <c r="AB271" i="8"/>
  <c r="AC271" i="8"/>
  <c r="AD271" i="8"/>
  <c r="AE271" i="8"/>
  <c r="AF271" i="8"/>
  <c r="AG271" i="8"/>
  <c r="D274" i="8"/>
  <c r="E274" i="8"/>
  <c r="F274" i="8"/>
  <c r="G274" i="8"/>
  <c r="H274" i="8"/>
  <c r="I274" i="8"/>
  <c r="J274" i="8"/>
  <c r="K274" i="8"/>
  <c r="L274" i="8"/>
  <c r="M274" i="8"/>
  <c r="N274" i="8"/>
  <c r="O274" i="8"/>
  <c r="P274" i="8"/>
  <c r="Q274" i="8"/>
  <c r="R274" i="8"/>
  <c r="S274" i="8"/>
  <c r="T274" i="8"/>
  <c r="U274" i="8"/>
  <c r="V274" i="8"/>
  <c r="W274" i="8"/>
  <c r="X274" i="8"/>
  <c r="Y274" i="8"/>
  <c r="Z274" i="8"/>
  <c r="AA274" i="8"/>
  <c r="AB274" i="8"/>
  <c r="AC274" i="8"/>
  <c r="AD274" i="8"/>
  <c r="AE274" i="8"/>
  <c r="AF274" i="8"/>
  <c r="AG274" i="8"/>
  <c r="D276" i="8"/>
  <c r="E276" i="8"/>
  <c r="F276" i="8"/>
  <c r="G276" i="8"/>
  <c r="H276" i="8"/>
  <c r="I276" i="8"/>
  <c r="J276" i="8"/>
  <c r="K276" i="8"/>
  <c r="L276" i="8"/>
  <c r="M276" i="8"/>
  <c r="N276" i="8"/>
  <c r="O276" i="8"/>
  <c r="P276" i="8"/>
  <c r="Q276" i="8"/>
  <c r="R276" i="8"/>
  <c r="S276" i="8"/>
  <c r="T276" i="8"/>
  <c r="U276" i="8"/>
  <c r="V276" i="8"/>
  <c r="W276" i="8"/>
  <c r="X276" i="8"/>
  <c r="Y276" i="8"/>
  <c r="Z276" i="8"/>
  <c r="AA276" i="8"/>
  <c r="AB276" i="8"/>
  <c r="AC276" i="8"/>
  <c r="AD276" i="8"/>
  <c r="AE276" i="8"/>
  <c r="AF276" i="8"/>
  <c r="AG276" i="8"/>
  <c r="D278" i="8"/>
  <c r="E278" i="8"/>
  <c r="F278" i="8"/>
  <c r="G278" i="8"/>
  <c r="H278" i="8"/>
  <c r="I278" i="8"/>
  <c r="J278" i="8"/>
  <c r="K278" i="8"/>
  <c r="L278" i="8"/>
  <c r="M278" i="8"/>
  <c r="N278" i="8"/>
  <c r="O278" i="8"/>
  <c r="P278" i="8"/>
  <c r="Q278" i="8"/>
  <c r="R278" i="8"/>
  <c r="S278" i="8"/>
  <c r="T278" i="8"/>
  <c r="U278" i="8"/>
  <c r="V278" i="8"/>
  <c r="W278" i="8"/>
  <c r="X278" i="8"/>
  <c r="Y278" i="8"/>
  <c r="Z278" i="8"/>
  <c r="AA278" i="8"/>
  <c r="AB278" i="8"/>
  <c r="AC278" i="8"/>
  <c r="AD278" i="8"/>
  <c r="AE278" i="8"/>
  <c r="AF278" i="8"/>
  <c r="AG278" i="8"/>
  <c r="D281" i="8"/>
  <c r="E281" i="8"/>
  <c r="F281" i="8"/>
  <c r="G281" i="8"/>
  <c r="H281" i="8"/>
  <c r="I281" i="8"/>
  <c r="J281" i="8"/>
  <c r="K281" i="8"/>
  <c r="L281" i="8"/>
  <c r="M281" i="8"/>
  <c r="N281" i="8"/>
  <c r="O281" i="8"/>
  <c r="P281" i="8"/>
  <c r="Q281" i="8"/>
  <c r="R281" i="8"/>
  <c r="S281" i="8"/>
  <c r="T281" i="8"/>
  <c r="U281" i="8"/>
  <c r="V281" i="8"/>
  <c r="W281" i="8"/>
  <c r="X281" i="8"/>
  <c r="Y281" i="8"/>
  <c r="Z281" i="8"/>
  <c r="AA281" i="8"/>
  <c r="AB281" i="8"/>
  <c r="AC281" i="8"/>
  <c r="AD281" i="8"/>
  <c r="AE281" i="8"/>
  <c r="AF281" i="8"/>
  <c r="AG281" i="8"/>
  <c r="D283" i="8"/>
  <c r="E283" i="8"/>
  <c r="F283" i="8"/>
  <c r="G283" i="8"/>
  <c r="H283" i="8"/>
  <c r="I283" i="8"/>
  <c r="J283" i="8"/>
  <c r="K283" i="8"/>
  <c r="L283" i="8"/>
  <c r="M283" i="8"/>
  <c r="N283" i="8"/>
  <c r="O283" i="8"/>
  <c r="P283" i="8"/>
  <c r="Q283" i="8"/>
  <c r="R283" i="8"/>
  <c r="S283" i="8"/>
  <c r="T283" i="8"/>
  <c r="U283" i="8"/>
  <c r="V283" i="8"/>
  <c r="W283" i="8"/>
  <c r="X283" i="8"/>
  <c r="Y283" i="8"/>
  <c r="Z283" i="8"/>
  <c r="AA283" i="8"/>
  <c r="AB283" i="8"/>
  <c r="AC283" i="8"/>
  <c r="AD283" i="8"/>
  <c r="AE283" i="8"/>
  <c r="AF283" i="8"/>
  <c r="AG283" i="8"/>
  <c r="D285" i="8"/>
  <c r="E285" i="8"/>
  <c r="F285" i="8"/>
  <c r="G285" i="8"/>
  <c r="H285" i="8"/>
  <c r="I285" i="8"/>
  <c r="J285" i="8"/>
  <c r="K285" i="8"/>
  <c r="L285" i="8"/>
  <c r="M285" i="8"/>
  <c r="N285" i="8"/>
  <c r="O285" i="8"/>
  <c r="P285" i="8"/>
  <c r="Q285" i="8"/>
  <c r="R285" i="8"/>
  <c r="S285" i="8"/>
  <c r="T285" i="8"/>
  <c r="U285" i="8"/>
  <c r="V285" i="8"/>
  <c r="W285" i="8"/>
  <c r="X285" i="8"/>
  <c r="Y285" i="8"/>
  <c r="Z285" i="8"/>
  <c r="AA285" i="8"/>
  <c r="AB285" i="8"/>
  <c r="AC285" i="8"/>
  <c r="AD285" i="8"/>
  <c r="AE285" i="8"/>
  <c r="AF285" i="8"/>
  <c r="AG285" i="8"/>
  <c r="D288" i="8"/>
  <c r="E288" i="8"/>
  <c r="F288" i="8"/>
  <c r="G288" i="8"/>
  <c r="H288" i="8"/>
  <c r="I288" i="8"/>
  <c r="J288" i="8"/>
  <c r="K288" i="8"/>
  <c r="L288" i="8"/>
  <c r="M288" i="8"/>
  <c r="N288" i="8"/>
  <c r="O288" i="8"/>
  <c r="P288" i="8"/>
  <c r="Q288" i="8"/>
  <c r="R288" i="8"/>
  <c r="S288" i="8"/>
  <c r="T288" i="8"/>
  <c r="U288" i="8"/>
  <c r="V288" i="8"/>
  <c r="W288" i="8"/>
  <c r="X288" i="8"/>
  <c r="Y288" i="8"/>
  <c r="Z288" i="8"/>
  <c r="AA288" i="8"/>
  <c r="AB288" i="8"/>
  <c r="AC288" i="8"/>
  <c r="AD288" i="8"/>
  <c r="AE288" i="8"/>
  <c r="AF288" i="8"/>
  <c r="AG288" i="8"/>
  <c r="D290" i="8"/>
  <c r="E290" i="8"/>
  <c r="F290" i="8"/>
  <c r="G290" i="8"/>
  <c r="H290" i="8"/>
  <c r="I290" i="8"/>
  <c r="J290" i="8"/>
  <c r="K290" i="8"/>
  <c r="L290" i="8"/>
  <c r="M290" i="8"/>
  <c r="N290" i="8"/>
  <c r="O290" i="8"/>
  <c r="P290" i="8"/>
  <c r="Q290" i="8"/>
  <c r="R290" i="8"/>
  <c r="S290" i="8"/>
  <c r="T290" i="8"/>
  <c r="U290" i="8"/>
  <c r="V290" i="8"/>
  <c r="W290" i="8"/>
  <c r="X290" i="8"/>
  <c r="Y290" i="8"/>
  <c r="Z290" i="8"/>
  <c r="AA290" i="8"/>
  <c r="AB290" i="8"/>
  <c r="AC290" i="8"/>
  <c r="AD290" i="8"/>
  <c r="AE290" i="8"/>
  <c r="AF290" i="8"/>
  <c r="AG290" i="8"/>
  <c r="D292" i="8"/>
  <c r="E292" i="8"/>
  <c r="F292" i="8"/>
  <c r="G292" i="8"/>
  <c r="H292" i="8"/>
  <c r="I292" i="8"/>
  <c r="J292" i="8"/>
  <c r="K292" i="8"/>
  <c r="L292" i="8"/>
  <c r="M292" i="8"/>
  <c r="N292" i="8"/>
  <c r="O292" i="8"/>
  <c r="P292" i="8"/>
  <c r="Q292" i="8"/>
  <c r="R292" i="8"/>
  <c r="S292" i="8"/>
  <c r="T292" i="8"/>
  <c r="U292" i="8"/>
  <c r="V292" i="8"/>
  <c r="W292" i="8"/>
  <c r="X292" i="8"/>
  <c r="Y292" i="8"/>
  <c r="Z292" i="8"/>
  <c r="AA292" i="8"/>
  <c r="AB292" i="8"/>
  <c r="AC292" i="8"/>
  <c r="AD292" i="8"/>
  <c r="AE292" i="8"/>
  <c r="AF292" i="8"/>
  <c r="AG292" i="8"/>
  <c r="D295" i="8"/>
  <c r="E295" i="8"/>
  <c r="F295" i="8"/>
  <c r="G295" i="8"/>
  <c r="H295" i="8"/>
  <c r="I295" i="8"/>
  <c r="J295" i="8"/>
  <c r="K295" i="8"/>
  <c r="L295" i="8"/>
  <c r="M295" i="8"/>
  <c r="N295" i="8"/>
  <c r="O295" i="8"/>
  <c r="P295" i="8"/>
  <c r="Q295" i="8"/>
  <c r="R295" i="8"/>
  <c r="S295" i="8"/>
  <c r="T295" i="8"/>
  <c r="U295" i="8"/>
  <c r="V295" i="8"/>
  <c r="W295" i="8"/>
  <c r="X295" i="8"/>
  <c r="Y295" i="8"/>
  <c r="Z295" i="8"/>
  <c r="AA295" i="8"/>
  <c r="AB295" i="8"/>
  <c r="AC295" i="8"/>
  <c r="AD295" i="8"/>
  <c r="AE295" i="8"/>
  <c r="AF295" i="8"/>
  <c r="AG295" i="8"/>
  <c r="D297" i="8"/>
  <c r="E297" i="8"/>
  <c r="F297" i="8"/>
  <c r="G297" i="8"/>
  <c r="H297" i="8"/>
  <c r="I297" i="8"/>
  <c r="J297" i="8"/>
  <c r="K297" i="8"/>
  <c r="L297" i="8"/>
  <c r="M297" i="8"/>
  <c r="N297" i="8"/>
  <c r="O297" i="8"/>
  <c r="P297" i="8"/>
  <c r="Q297" i="8"/>
  <c r="R297" i="8"/>
  <c r="S297" i="8"/>
  <c r="T297" i="8"/>
  <c r="U297" i="8"/>
  <c r="V297" i="8"/>
  <c r="W297" i="8"/>
  <c r="X297" i="8"/>
  <c r="Y297" i="8"/>
  <c r="Z297" i="8"/>
  <c r="AA297" i="8"/>
  <c r="AB297" i="8"/>
  <c r="AC297" i="8"/>
  <c r="AD297" i="8"/>
  <c r="AE297" i="8"/>
  <c r="AF297" i="8"/>
  <c r="AG297" i="8"/>
  <c r="D299" i="8"/>
  <c r="E299" i="8"/>
  <c r="F299" i="8"/>
  <c r="G299" i="8"/>
  <c r="H299" i="8"/>
  <c r="I299" i="8"/>
  <c r="J299" i="8"/>
  <c r="K299" i="8"/>
  <c r="L299" i="8"/>
  <c r="M299" i="8"/>
  <c r="N299" i="8"/>
  <c r="O299" i="8"/>
  <c r="P299" i="8"/>
  <c r="Q299" i="8"/>
  <c r="R299" i="8"/>
  <c r="S299" i="8"/>
  <c r="T299" i="8"/>
  <c r="U299" i="8"/>
  <c r="V299" i="8"/>
  <c r="W299" i="8"/>
  <c r="X299" i="8"/>
  <c r="Y299" i="8"/>
  <c r="Z299" i="8"/>
  <c r="AA299" i="8"/>
  <c r="AB299" i="8"/>
  <c r="AC299" i="8"/>
  <c r="AD299" i="8"/>
  <c r="AE299" i="8"/>
  <c r="AF299" i="8"/>
  <c r="AG299" i="8"/>
  <c r="D302" i="8"/>
  <c r="E302" i="8"/>
  <c r="F302" i="8"/>
  <c r="G302" i="8"/>
  <c r="H302" i="8"/>
  <c r="I302" i="8"/>
  <c r="J302" i="8"/>
  <c r="K302" i="8"/>
  <c r="L302" i="8"/>
  <c r="M302" i="8"/>
  <c r="N302" i="8"/>
  <c r="O302" i="8"/>
  <c r="P302" i="8"/>
  <c r="Q302" i="8"/>
  <c r="R302" i="8"/>
  <c r="S302" i="8"/>
  <c r="T302" i="8"/>
  <c r="U302" i="8"/>
  <c r="V302" i="8"/>
  <c r="W302" i="8"/>
  <c r="X302" i="8"/>
  <c r="Y302" i="8"/>
  <c r="Z302" i="8"/>
  <c r="AA302" i="8"/>
  <c r="AB302" i="8"/>
  <c r="AC302" i="8"/>
  <c r="AD302" i="8"/>
  <c r="AE302" i="8"/>
  <c r="AF302" i="8"/>
  <c r="AG302" i="8"/>
  <c r="D304" i="8"/>
  <c r="E304" i="8"/>
  <c r="F304" i="8"/>
  <c r="G304" i="8"/>
  <c r="H304" i="8"/>
  <c r="I304" i="8"/>
  <c r="J304" i="8"/>
  <c r="K304" i="8"/>
  <c r="L304" i="8"/>
  <c r="M304" i="8"/>
  <c r="N304" i="8"/>
  <c r="O304" i="8"/>
  <c r="P304" i="8"/>
  <c r="Q304" i="8"/>
  <c r="R304" i="8"/>
  <c r="S304" i="8"/>
  <c r="T304" i="8"/>
  <c r="U304" i="8"/>
  <c r="V304" i="8"/>
  <c r="W304" i="8"/>
  <c r="X304" i="8"/>
  <c r="Y304" i="8"/>
  <c r="Z304" i="8"/>
  <c r="AA304" i="8"/>
  <c r="AB304" i="8"/>
  <c r="AC304" i="8"/>
  <c r="AD304" i="8"/>
  <c r="AE304" i="8"/>
  <c r="AF304" i="8"/>
  <c r="AG304" i="8"/>
  <c r="D306" i="8"/>
  <c r="E306" i="8"/>
  <c r="F306" i="8"/>
  <c r="G306" i="8"/>
  <c r="H306" i="8"/>
  <c r="I306" i="8"/>
  <c r="J306" i="8"/>
  <c r="K306" i="8"/>
  <c r="L306" i="8"/>
  <c r="M306" i="8"/>
  <c r="N306" i="8"/>
  <c r="O306" i="8"/>
  <c r="P306" i="8"/>
  <c r="Q306" i="8"/>
  <c r="R306" i="8"/>
  <c r="S306" i="8"/>
  <c r="T306" i="8"/>
  <c r="U306" i="8"/>
  <c r="V306" i="8"/>
  <c r="W306" i="8"/>
  <c r="X306" i="8"/>
  <c r="Y306" i="8"/>
  <c r="Z306" i="8"/>
  <c r="AA306" i="8"/>
  <c r="AB306" i="8"/>
  <c r="AC306" i="8"/>
  <c r="AD306" i="8"/>
  <c r="AE306" i="8"/>
  <c r="AF306" i="8"/>
  <c r="AG306" i="8"/>
  <c r="C306" i="8"/>
  <c r="C304" i="8"/>
  <c r="C302" i="8"/>
  <c r="C299" i="8"/>
  <c r="C297" i="8"/>
  <c r="C295" i="8"/>
  <c r="C292" i="8"/>
  <c r="C290" i="8"/>
  <c r="C288" i="8"/>
  <c r="C285" i="8"/>
  <c r="C283" i="8"/>
  <c r="C281" i="8"/>
  <c r="C278" i="8"/>
  <c r="C276" i="8"/>
  <c r="C274" i="8"/>
  <c r="C271" i="8"/>
  <c r="C269" i="8"/>
  <c r="C267" i="8"/>
  <c r="C264" i="8"/>
  <c r="C262" i="8"/>
  <c r="C260" i="8"/>
  <c r="C256" i="8"/>
  <c r="C254" i="8"/>
  <c r="C252" i="8"/>
  <c r="C249" i="8"/>
  <c r="C247" i="8"/>
  <c r="C245" i="8"/>
  <c r="C242" i="8"/>
  <c r="C240" i="8"/>
  <c r="C238" i="8"/>
  <c r="C235" i="8"/>
  <c r="C233" i="8"/>
  <c r="C231" i="8"/>
  <c r="C228" i="8"/>
  <c r="C226" i="8"/>
  <c r="C224" i="8"/>
  <c r="C221" i="8"/>
  <c r="C219" i="8"/>
  <c r="C217" i="8"/>
  <c r="C214" i="8"/>
  <c r="C212" i="8"/>
  <c r="C210" i="8"/>
  <c r="C207" i="8"/>
  <c r="C205" i="8"/>
  <c r="C203" i="8"/>
  <c r="C200" i="8"/>
  <c r="C198" i="8"/>
  <c r="C196" i="8"/>
  <c r="C193" i="8"/>
  <c r="C191" i="8"/>
  <c r="C189" i="8"/>
  <c r="C186" i="8"/>
  <c r="C184" i="8"/>
  <c r="C182" i="8"/>
  <c r="C179" i="8"/>
  <c r="C177" i="8"/>
  <c r="C175" i="8"/>
  <c r="C171" i="8"/>
  <c r="C169" i="8"/>
  <c r="C167" i="8"/>
  <c r="C164" i="8"/>
  <c r="C162" i="8"/>
  <c r="C160" i="8"/>
  <c r="C157" i="8"/>
  <c r="C155" i="8"/>
  <c r="C153" i="8"/>
  <c r="C150" i="8"/>
  <c r="C148" i="8"/>
  <c r="C146" i="8"/>
  <c r="C143" i="8"/>
  <c r="C141" i="8"/>
  <c r="C139" i="8"/>
  <c r="C136" i="8"/>
  <c r="C134" i="8"/>
  <c r="C132" i="8"/>
  <c r="C129" i="8"/>
  <c r="C127" i="8"/>
  <c r="C125" i="8"/>
  <c r="C122" i="8"/>
  <c r="C120" i="8"/>
  <c r="C118" i="8"/>
  <c r="C114" i="8"/>
  <c r="C112" i="8"/>
  <c r="C110" i="8"/>
  <c r="C107" i="8"/>
  <c r="C105" i="8"/>
  <c r="C103" i="8"/>
  <c r="C100" i="8"/>
  <c r="C98" i="8"/>
  <c r="C96" i="8"/>
  <c r="C93" i="8"/>
  <c r="C91" i="8"/>
  <c r="C89" i="8"/>
  <c r="C86" i="8"/>
  <c r="C84" i="8"/>
  <c r="C82" i="8"/>
  <c r="C79" i="8"/>
  <c r="C77" i="8"/>
  <c r="C75" i="8"/>
  <c r="C72" i="8"/>
  <c r="C70" i="8"/>
  <c r="C68" i="8"/>
  <c r="C64" i="8"/>
  <c r="C62" i="8"/>
  <c r="C60" i="8"/>
  <c r="C57" i="8"/>
  <c r="C55" i="8"/>
  <c r="C53" i="8"/>
  <c r="C50" i="8"/>
  <c r="C48" i="8"/>
  <c r="C46" i="8"/>
  <c r="C43" i="8"/>
  <c r="C41" i="8"/>
  <c r="C39" i="8"/>
  <c r="C36" i="8"/>
  <c r="C34" i="8"/>
  <c r="C32" i="8"/>
  <c r="C29" i="8"/>
  <c r="C27" i="8"/>
  <c r="C25" i="8"/>
  <c r="C22" i="8"/>
  <c r="C20" i="8"/>
  <c r="C18" i="8"/>
  <c r="C14" i="8"/>
  <c r="C12" i="8"/>
  <c r="C10" i="8"/>
  <c r="U10" i="7"/>
  <c r="U12" i="7"/>
  <c r="U14" i="7"/>
  <c r="V10" i="7"/>
  <c r="W10" i="7"/>
  <c r="X10" i="7"/>
  <c r="Y10" i="7"/>
  <c r="Z10" i="7"/>
  <c r="AA10" i="7"/>
  <c r="AB10" i="7"/>
  <c r="AC10" i="7"/>
  <c r="AD10" i="7"/>
  <c r="AE10" i="7"/>
  <c r="AF10" i="7"/>
  <c r="AG10" i="7"/>
  <c r="V12" i="7"/>
  <c r="W12" i="7"/>
  <c r="X12" i="7"/>
  <c r="Y12" i="7"/>
  <c r="Z12" i="7"/>
  <c r="AA12" i="7"/>
  <c r="AB12" i="7"/>
  <c r="AC12" i="7"/>
  <c r="AD12" i="7"/>
  <c r="AE12" i="7"/>
  <c r="AF12" i="7"/>
  <c r="AG12" i="7"/>
  <c r="V14" i="7"/>
  <c r="W14" i="7"/>
  <c r="X14" i="7"/>
  <c r="Y14" i="7"/>
  <c r="Z14" i="7"/>
  <c r="AA14" i="7"/>
  <c r="AB14" i="7"/>
  <c r="AC14" i="7"/>
  <c r="AD14" i="7"/>
  <c r="AE14" i="7"/>
  <c r="AF14" i="7"/>
  <c r="AG14" i="7"/>
  <c r="V18" i="7"/>
  <c r="W18" i="7"/>
  <c r="X18" i="7"/>
  <c r="Y18" i="7"/>
  <c r="Z18" i="7"/>
  <c r="AA18" i="7"/>
  <c r="AB18" i="7"/>
  <c r="AC18" i="7"/>
  <c r="AD18" i="7"/>
  <c r="AE18" i="7"/>
  <c r="AF18" i="7"/>
  <c r="AG18" i="7"/>
  <c r="V20" i="7"/>
  <c r="W20" i="7"/>
  <c r="X20" i="7"/>
  <c r="Y20" i="7"/>
  <c r="Z20" i="7"/>
  <c r="AA20" i="7"/>
  <c r="AB20" i="7"/>
  <c r="AC20" i="7"/>
  <c r="AD20" i="7"/>
  <c r="AE20" i="7"/>
  <c r="AF20" i="7"/>
  <c r="AG20" i="7"/>
  <c r="V22" i="7"/>
  <c r="W22" i="7"/>
  <c r="X22" i="7"/>
  <c r="Y22" i="7"/>
  <c r="Z22" i="7"/>
  <c r="AA22" i="7"/>
  <c r="AB22" i="7"/>
  <c r="AC22" i="7"/>
  <c r="AD22" i="7"/>
  <c r="AE22" i="7"/>
  <c r="AF22" i="7"/>
  <c r="AG22" i="7"/>
  <c r="V25" i="7"/>
  <c r="W25" i="7"/>
  <c r="X25" i="7"/>
  <c r="Y25" i="7"/>
  <c r="Z25" i="7"/>
  <c r="AA25" i="7"/>
  <c r="AB25" i="7"/>
  <c r="AC25" i="7"/>
  <c r="AD25" i="7"/>
  <c r="AE25" i="7"/>
  <c r="AF25" i="7"/>
  <c r="AG25" i="7"/>
  <c r="V27" i="7"/>
  <c r="W27" i="7"/>
  <c r="X27" i="7"/>
  <c r="Y27" i="7"/>
  <c r="Z27" i="7"/>
  <c r="AA27" i="7"/>
  <c r="AB27" i="7"/>
  <c r="AC27" i="7"/>
  <c r="AD27" i="7"/>
  <c r="AE27" i="7"/>
  <c r="AF27" i="7"/>
  <c r="AG27" i="7"/>
  <c r="V29" i="7"/>
  <c r="W29" i="7"/>
  <c r="X29" i="7"/>
  <c r="Y29" i="7"/>
  <c r="Z29" i="7"/>
  <c r="AA29" i="7"/>
  <c r="AB29" i="7"/>
  <c r="AC29" i="7"/>
  <c r="AD29" i="7"/>
  <c r="AE29" i="7"/>
  <c r="AF29" i="7"/>
  <c r="AG29" i="7"/>
  <c r="V32" i="7"/>
  <c r="W32" i="7"/>
  <c r="X32" i="7"/>
  <c r="Y32" i="7"/>
  <c r="Z32" i="7"/>
  <c r="AA32" i="7"/>
  <c r="AB32" i="7"/>
  <c r="AC32" i="7"/>
  <c r="AD32" i="7"/>
  <c r="AE32" i="7"/>
  <c r="AF32" i="7"/>
  <c r="AG32" i="7"/>
  <c r="V34" i="7"/>
  <c r="W34" i="7"/>
  <c r="X34" i="7"/>
  <c r="Y34" i="7"/>
  <c r="Z34" i="7"/>
  <c r="AA34" i="7"/>
  <c r="AB34" i="7"/>
  <c r="AC34" i="7"/>
  <c r="AD34" i="7"/>
  <c r="AE34" i="7"/>
  <c r="AF34" i="7"/>
  <c r="AG34" i="7"/>
  <c r="V36" i="7"/>
  <c r="W36" i="7"/>
  <c r="X36" i="7"/>
  <c r="Y36" i="7"/>
  <c r="Z36" i="7"/>
  <c r="AA36" i="7"/>
  <c r="AB36" i="7"/>
  <c r="AC36" i="7"/>
  <c r="AD36" i="7"/>
  <c r="AE36" i="7"/>
  <c r="AF36" i="7"/>
  <c r="AG36" i="7"/>
  <c r="V39" i="7"/>
  <c r="W39" i="7"/>
  <c r="X39" i="7"/>
  <c r="Y39" i="7"/>
  <c r="Z39" i="7"/>
  <c r="AA39" i="7"/>
  <c r="AB39" i="7"/>
  <c r="AC39" i="7"/>
  <c r="AD39" i="7"/>
  <c r="AE39" i="7"/>
  <c r="AF39" i="7"/>
  <c r="AG39" i="7"/>
  <c r="V41" i="7"/>
  <c r="W41" i="7"/>
  <c r="X41" i="7"/>
  <c r="Y41" i="7"/>
  <c r="Z41" i="7"/>
  <c r="AA41" i="7"/>
  <c r="AB41" i="7"/>
  <c r="AC41" i="7"/>
  <c r="AD41" i="7"/>
  <c r="AE41" i="7"/>
  <c r="AF41" i="7"/>
  <c r="AG41" i="7"/>
  <c r="V43" i="7"/>
  <c r="W43" i="7"/>
  <c r="X43" i="7"/>
  <c r="Y43" i="7"/>
  <c r="Z43" i="7"/>
  <c r="AA43" i="7"/>
  <c r="AB43" i="7"/>
  <c r="AC43" i="7"/>
  <c r="AD43" i="7"/>
  <c r="AE43" i="7"/>
  <c r="AF43" i="7"/>
  <c r="AG43" i="7"/>
  <c r="V46" i="7"/>
  <c r="W46" i="7"/>
  <c r="X46" i="7"/>
  <c r="Y46" i="7"/>
  <c r="Z46" i="7"/>
  <c r="AA46" i="7"/>
  <c r="AB46" i="7"/>
  <c r="AC46" i="7"/>
  <c r="AD46" i="7"/>
  <c r="AE46" i="7"/>
  <c r="AF46" i="7"/>
  <c r="AG46" i="7"/>
  <c r="V48" i="7"/>
  <c r="W48" i="7"/>
  <c r="X48" i="7"/>
  <c r="Y48" i="7"/>
  <c r="Z48" i="7"/>
  <c r="AA48" i="7"/>
  <c r="AB48" i="7"/>
  <c r="AC48" i="7"/>
  <c r="AD48" i="7"/>
  <c r="AE48" i="7"/>
  <c r="AF48" i="7"/>
  <c r="AG48" i="7"/>
  <c r="V50" i="7"/>
  <c r="W50" i="7"/>
  <c r="X50" i="7"/>
  <c r="Y50" i="7"/>
  <c r="Z50" i="7"/>
  <c r="AA50" i="7"/>
  <c r="AB50" i="7"/>
  <c r="AC50" i="7"/>
  <c r="AD50" i="7"/>
  <c r="AE50" i="7"/>
  <c r="AF50" i="7"/>
  <c r="AG50" i="7"/>
  <c r="V53" i="7"/>
  <c r="W53" i="7"/>
  <c r="X53" i="7"/>
  <c r="Y53" i="7"/>
  <c r="Z53" i="7"/>
  <c r="AA53" i="7"/>
  <c r="AB53" i="7"/>
  <c r="AC53" i="7"/>
  <c r="AD53" i="7"/>
  <c r="AE53" i="7"/>
  <c r="AF53" i="7"/>
  <c r="AG53" i="7"/>
  <c r="V55" i="7"/>
  <c r="W55" i="7"/>
  <c r="X55" i="7"/>
  <c r="Y55" i="7"/>
  <c r="Z55" i="7"/>
  <c r="AA55" i="7"/>
  <c r="AB55" i="7"/>
  <c r="AC55" i="7"/>
  <c r="AD55" i="7"/>
  <c r="AE55" i="7"/>
  <c r="AF55" i="7"/>
  <c r="AG55" i="7"/>
  <c r="V57" i="7"/>
  <c r="W57" i="7"/>
  <c r="X57" i="7"/>
  <c r="Y57" i="7"/>
  <c r="Z57" i="7"/>
  <c r="AA57" i="7"/>
  <c r="AB57" i="7"/>
  <c r="AC57" i="7"/>
  <c r="AD57" i="7"/>
  <c r="AE57" i="7"/>
  <c r="AF57" i="7"/>
  <c r="AG57" i="7"/>
  <c r="V60" i="7"/>
  <c r="W60" i="7"/>
  <c r="X60" i="7"/>
  <c r="Y60" i="7"/>
  <c r="Z60" i="7"/>
  <c r="AA60" i="7"/>
  <c r="AB60" i="7"/>
  <c r="AC60" i="7"/>
  <c r="AD60" i="7"/>
  <c r="AE60" i="7"/>
  <c r="AF60" i="7"/>
  <c r="AG60" i="7"/>
  <c r="V62" i="7"/>
  <c r="W62" i="7"/>
  <c r="X62" i="7"/>
  <c r="Y62" i="7"/>
  <c r="Z62" i="7"/>
  <c r="AA62" i="7"/>
  <c r="AB62" i="7"/>
  <c r="AC62" i="7"/>
  <c r="AD62" i="7"/>
  <c r="AE62" i="7"/>
  <c r="AF62" i="7"/>
  <c r="AG62" i="7"/>
  <c r="V64" i="7"/>
  <c r="W64" i="7"/>
  <c r="X64" i="7"/>
  <c r="Y64" i="7"/>
  <c r="Z64" i="7"/>
  <c r="AA64" i="7"/>
  <c r="AB64" i="7"/>
  <c r="AC64" i="7"/>
  <c r="AD64" i="7"/>
  <c r="AE64" i="7"/>
  <c r="AF64" i="7"/>
  <c r="AG64" i="7"/>
  <c r="V68" i="7"/>
  <c r="W68" i="7"/>
  <c r="X68" i="7"/>
  <c r="Y68" i="7"/>
  <c r="Z68" i="7"/>
  <c r="AA68" i="7"/>
  <c r="AB68" i="7"/>
  <c r="AC68" i="7"/>
  <c r="AD68" i="7"/>
  <c r="AE68" i="7"/>
  <c r="AF68" i="7"/>
  <c r="AG68" i="7"/>
  <c r="V70" i="7"/>
  <c r="W70" i="7"/>
  <c r="X70" i="7"/>
  <c r="Y70" i="7"/>
  <c r="Z70" i="7"/>
  <c r="AA70" i="7"/>
  <c r="AB70" i="7"/>
  <c r="AC70" i="7"/>
  <c r="AD70" i="7"/>
  <c r="AE70" i="7"/>
  <c r="AF70" i="7"/>
  <c r="AG70" i="7"/>
  <c r="V72" i="7"/>
  <c r="W72" i="7"/>
  <c r="X72" i="7"/>
  <c r="Y72" i="7"/>
  <c r="Z72" i="7"/>
  <c r="AA72" i="7"/>
  <c r="AB72" i="7"/>
  <c r="AC72" i="7"/>
  <c r="AD72" i="7"/>
  <c r="AE72" i="7"/>
  <c r="AF72" i="7"/>
  <c r="AG72" i="7"/>
  <c r="V75" i="7"/>
  <c r="W75" i="7"/>
  <c r="X75" i="7"/>
  <c r="Y75" i="7"/>
  <c r="Z75" i="7"/>
  <c r="AA75" i="7"/>
  <c r="AB75" i="7"/>
  <c r="AC75" i="7"/>
  <c r="AD75" i="7"/>
  <c r="AE75" i="7"/>
  <c r="AF75" i="7"/>
  <c r="AG75" i="7"/>
  <c r="V77" i="7"/>
  <c r="W77" i="7"/>
  <c r="X77" i="7"/>
  <c r="Y77" i="7"/>
  <c r="Z77" i="7"/>
  <c r="AA77" i="7"/>
  <c r="AB77" i="7"/>
  <c r="AC77" i="7"/>
  <c r="AD77" i="7"/>
  <c r="AE77" i="7"/>
  <c r="AF77" i="7"/>
  <c r="AG77" i="7"/>
  <c r="V79" i="7"/>
  <c r="W79" i="7"/>
  <c r="X79" i="7"/>
  <c r="Y79" i="7"/>
  <c r="Z79" i="7"/>
  <c r="AA79" i="7"/>
  <c r="AB79" i="7"/>
  <c r="AC79" i="7"/>
  <c r="AD79" i="7"/>
  <c r="AE79" i="7"/>
  <c r="AF79" i="7"/>
  <c r="AG79" i="7"/>
  <c r="V82" i="7"/>
  <c r="W82" i="7"/>
  <c r="X82" i="7"/>
  <c r="Y82" i="7"/>
  <c r="Z82" i="7"/>
  <c r="AA82" i="7"/>
  <c r="AB82" i="7"/>
  <c r="AC82" i="7"/>
  <c r="AD82" i="7"/>
  <c r="AE82" i="7"/>
  <c r="AF82" i="7"/>
  <c r="AG82" i="7"/>
  <c r="V84" i="7"/>
  <c r="W84" i="7"/>
  <c r="X84" i="7"/>
  <c r="Y84" i="7"/>
  <c r="Z84" i="7"/>
  <c r="AA84" i="7"/>
  <c r="AB84" i="7"/>
  <c r="AC84" i="7"/>
  <c r="AD84" i="7"/>
  <c r="AE84" i="7"/>
  <c r="AF84" i="7"/>
  <c r="AG84" i="7"/>
  <c r="V86" i="7"/>
  <c r="W86" i="7"/>
  <c r="X86" i="7"/>
  <c r="Y86" i="7"/>
  <c r="Z86" i="7"/>
  <c r="AA86" i="7"/>
  <c r="AB86" i="7"/>
  <c r="AC86" i="7"/>
  <c r="AD86" i="7"/>
  <c r="AE86" i="7"/>
  <c r="AF86" i="7"/>
  <c r="AG86" i="7"/>
  <c r="V89" i="7"/>
  <c r="W89" i="7"/>
  <c r="X89" i="7"/>
  <c r="Y89" i="7"/>
  <c r="Z89" i="7"/>
  <c r="AA89" i="7"/>
  <c r="AB89" i="7"/>
  <c r="AC89" i="7"/>
  <c r="AD89" i="7"/>
  <c r="AE89" i="7"/>
  <c r="AF89" i="7"/>
  <c r="AG89" i="7"/>
  <c r="V91" i="7"/>
  <c r="W91" i="7"/>
  <c r="X91" i="7"/>
  <c r="Y91" i="7"/>
  <c r="Z91" i="7"/>
  <c r="AA91" i="7"/>
  <c r="AB91" i="7"/>
  <c r="AC91" i="7"/>
  <c r="AD91" i="7"/>
  <c r="AE91" i="7"/>
  <c r="AF91" i="7"/>
  <c r="AG91" i="7"/>
  <c r="V93" i="7"/>
  <c r="W93" i="7"/>
  <c r="X93" i="7"/>
  <c r="Y93" i="7"/>
  <c r="Z93" i="7"/>
  <c r="AA93" i="7"/>
  <c r="AB93" i="7"/>
  <c r="AC93" i="7"/>
  <c r="AD93" i="7"/>
  <c r="AE93" i="7"/>
  <c r="AF93" i="7"/>
  <c r="AG93" i="7"/>
  <c r="V96" i="7"/>
  <c r="W96" i="7"/>
  <c r="X96" i="7"/>
  <c r="Y96" i="7"/>
  <c r="Z96" i="7"/>
  <c r="AA96" i="7"/>
  <c r="AB96" i="7"/>
  <c r="AC96" i="7"/>
  <c r="AD96" i="7"/>
  <c r="AE96" i="7"/>
  <c r="AF96" i="7"/>
  <c r="AG96" i="7"/>
  <c r="V98" i="7"/>
  <c r="W98" i="7"/>
  <c r="X98" i="7"/>
  <c r="Y98" i="7"/>
  <c r="Z98" i="7"/>
  <c r="AA98" i="7"/>
  <c r="AB98" i="7"/>
  <c r="AC98" i="7"/>
  <c r="AD98" i="7"/>
  <c r="AE98" i="7"/>
  <c r="AF98" i="7"/>
  <c r="AG98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V122" i="7"/>
  <c r="W122" i="7"/>
  <c r="X122" i="7"/>
  <c r="Y122" i="7"/>
  <c r="Z122" i="7"/>
  <c r="AA122" i="7"/>
  <c r="AB122" i="7"/>
  <c r="AC122" i="7"/>
  <c r="AD122" i="7"/>
  <c r="AE122" i="7"/>
  <c r="AF122" i="7"/>
  <c r="AG122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V136" i="7"/>
  <c r="W136" i="7"/>
  <c r="X136" i="7"/>
  <c r="Y136" i="7"/>
  <c r="Z136" i="7"/>
  <c r="AA136" i="7"/>
  <c r="AB136" i="7"/>
  <c r="AC136" i="7"/>
  <c r="AD136" i="7"/>
  <c r="AE136" i="7"/>
  <c r="AF136" i="7"/>
  <c r="AG136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V148" i="7"/>
  <c r="W148" i="7"/>
  <c r="X148" i="7"/>
  <c r="Y148" i="7"/>
  <c r="Z148" i="7"/>
  <c r="AA148" i="7"/>
  <c r="AB148" i="7"/>
  <c r="AC148" i="7"/>
  <c r="AD148" i="7"/>
  <c r="AE148" i="7"/>
  <c r="AF148" i="7"/>
  <c r="AG148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V210" i="7"/>
  <c r="W210" i="7"/>
  <c r="X210" i="7"/>
  <c r="Y210" i="7"/>
  <c r="Z210" i="7"/>
  <c r="AA210" i="7"/>
  <c r="AB210" i="7"/>
  <c r="AC210" i="7"/>
  <c r="AD210" i="7"/>
  <c r="AE210" i="7"/>
  <c r="AF210" i="7"/>
  <c r="AG210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V247" i="7"/>
  <c r="W247" i="7"/>
  <c r="X247" i="7"/>
  <c r="Y247" i="7"/>
  <c r="Z247" i="7"/>
  <c r="AA247" i="7"/>
  <c r="AB247" i="7"/>
  <c r="AC247" i="7"/>
  <c r="AD247" i="7"/>
  <c r="AE247" i="7"/>
  <c r="AF247" i="7"/>
  <c r="AG247" i="7"/>
  <c r="V249" i="7"/>
  <c r="W249" i="7"/>
  <c r="X249" i="7"/>
  <c r="Y249" i="7"/>
  <c r="Z249" i="7"/>
  <c r="AA249" i="7"/>
  <c r="AB249" i="7"/>
  <c r="AC249" i="7"/>
  <c r="AD249" i="7"/>
  <c r="AE249" i="7"/>
  <c r="AF249" i="7"/>
  <c r="AG249" i="7"/>
  <c r="V252" i="7"/>
  <c r="W252" i="7"/>
  <c r="X252" i="7"/>
  <c r="Y252" i="7"/>
  <c r="Z252" i="7"/>
  <c r="AA252" i="7"/>
  <c r="AB252" i="7"/>
  <c r="AC252" i="7"/>
  <c r="AD252" i="7"/>
  <c r="AE252" i="7"/>
  <c r="AF252" i="7"/>
  <c r="AG252" i="7"/>
  <c r="V254" i="7"/>
  <c r="W254" i="7"/>
  <c r="X254" i="7"/>
  <c r="Y254" i="7"/>
  <c r="Z254" i="7"/>
  <c r="AA254" i="7"/>
  <c r="AB254" i="7"/>
  <c r="AC254" i="7"/>
  <c r="AD254" i="7"/>
  <c r="AE254" i="7"/>
  <c r="AF254" i="7"/>
  <c r="AG254" i="7"/>
  <c r="V256" i="7"/>
  <c r="W256" i="7"/>
  <c r="X256" i="7"/>
  <c r="Y256" i="7"/>
  <c r="Z256" i="7"/>
  <c r="AA256" i="7"/>
  <c r="AB256" i="7"/>
  <c r="AC256" i="7"/>
  <c r="AD256" i="7"/>
  <c r="AE256" i="7"/>
  <c r="AF256" i="7"/>
  <c r="AG256" i="7"/>
  <c r="V260" i="7"/>
  <c r="W260" i="7"/>
  <c r="X260" i="7"/>
  <c r="Y260" i="7"/>
  <c r="Z260" i="7"/>
  <c r="AA260" i="7"/>
  <c r="AB260" i="7"/>
  <c r="AC260" i="7"/>
  <c r="AD260" i="7"/>
  <c r="AE260" i="7"/>
  <c r="AF260" i="7"/>
  <c r="AG260" i="7"/>
  <c r="V262" i="7"/>
  <c r="W262" i="7"/>
  <c r="X262" i="7"/>
  <c r="Y262" i="7"/>
  <c r="Z262" i="7"/>
  <c r="AA262" i="7"/>
  <c r="AB262" i="7"/>
  <c r="AC262" i="7"/>
  <c r="AD262" i="7"/>
  <c r="AE262" i="7"/>
  <c r="AF262" i="7"/>
  <c r="AG262" i="7"/>
  <c r="V264" i="7"/>
  <c r="W264" i="7"/>
  <c r="X264" i="7"/>
  <c r="Y264" i="7"/>
  <c r="Z264" i="7"/>
  <c r="AA264" i="7"/>
  <c r="AB264" i="7"/>
  <c r="AC264" i="7"/>
  <c r="AD264" i="7"/>
  <c r="AE264" i="7"/>
  <c r="AF264" i="7"/>
  <c r="AG264" i="7"/>
  <c r="V267" i="7"/>
  <c r="W267" i="7"/>
  <c r="X267" i="7"/>
  <c r="Y267" i="7"/>
  <c r="Z267" i="7"/>
  <c r="AA267" i="7"/>
  <c r="AB267" i="7"/>
  <c r="AC267" i="7"/>
  <c r="AD267" i="7"/>
  <c r="AE267" i="7"/>
  <c r="AF267" i="7"/>
  <c r="AG267" i="7"/>
  <c r="V269" i="7"/>
  <c r="W269" i="7"/>
  <c r="X269" i="7"/>
  <c r="Y269" i="7"/>
  <c r="Z269" i="7"/>
  <c r="AA269" i="7"/>
  <c r="AB269" i="7"/>
  <c r="AC269" i="7"/>
  <c r="AD269" i="7"/>
  <c r="AE269" i="7"/>
  <c r="AF269" i="7"/>
  <c r="AG269" i="7"/>
  <c r="V271" i="7"/>
  <c r="W271" i="7"/>
  <c r="X271" i="7"/>
  <c r="Y271" i="7"/>
  <c r="Z271" i="7"/>
  <c r="AA271" i="7"/>
  <c r="AB271" i="7"/>
  <c r="AC271" i="7"/>
  <c r="AD271" i="7"/>
  <c r="AE271" i="7"/>
  <c r="AF271" i="7"/>
  <c r="AG271" i="7"/>
  <c r="V274" i="7"/>
  <c r="W274" i="7"/>
  <c r="X274" i="7"/>
  <c r="Y274" i="7"/>
  <c r="Z274" i="7"/>
  <c r="AA274" i="7"/>
  <c r="AB274" i="7"/>
  <c r="AC274" i="7"/>
  <c r="AD274" i="7"/>
  <c r="AE274" i="7"/>
  <c r="AF274" i="7"/>
  <c r="AG274" i="7"/>
  <c r="V276" i="7"/>
  <c r="W276" i="7"/>
  <c r="X276" i="7"/>
  <c r="Y276" i="7"/>
  <c r="Z276" i="7"/>
  <c r="AB276" i="7"/>
  <c r="AC276" i="7"/>
  <c r="AD276" i="7"/>
  <c r="AE276" i="7"/>
  <c r="AF276" i="7"/>
  <c r="AG276" i="7"/>
  <c r="V278" i="7"/>
  <c r="W278" i="7"/>
  <c r="X278" i="7"/>
  <c r="Y278" i="7"/>
  <c r="Z278" i="7"/>
  <c r="AA278" i="7"/>
  <c r="AB278" i="7"/>
  <c r="AC278" i="7"/>
  <c r="AD278" i="7"/>
  <c r="AE278" i="7"/>
  <c r="AF278" i="7"/>
  <c r="AG278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V283" i="7"/>
  <c r="W283" i="7"/>
  <c r="X283" i="7"/>
  <c r="Y283" i="7"/>
  <c r="Z283" i="7"/>
  <c r="AA283" i="7"/>
  <c r="AB283" i="7"/>
  <c r="AC283" i="7"/>
  <c r="AD283" i="7"/>
  <c r="AE283" i="7"/>
  <c r="AF283" i="7"/>
  <c r="AG283" i="7"/>
  <c r="V285" i="7"/>
  <c r="W285" i="7"/>
  <c r="X285" i="7"/>
  <c r="Y285" i="7"/>
  <c r="Z285" i="7"/>
  <c r="AA285" i="7"/>
  <c r="AB285" i="7"/>
  <c r="AC285" i="7"/>
  <c r="AD285" i="7"/>
  <c r="AE285" i="7"/>
  <c r="AF285" i="7"/>
  <c r="AG285" i="7"/>
  <c r="V288" i="7"/>
  <c r="W288" i="7"/>
  <c r="X288" i="7"/>
  <c r="Y288" i="7"/>
  <c r="Z288" i="7"/>
  <c r="AA288" i="7"/>
  <c r="AB288" i="7"/>
  <c r="AC288" i="7"/>
  <c r="AD288" i="7"/>
  <c r="AE288" i="7"/>
  <c r="AF288" i="7"/>
  <c r="AG288" i="7"/>
  <c r="V290" i="7"/>
  <c r="W290" i="7"/>
  <c r="X290" i="7"/>
  <c r="Y290" i="7"/>
  <c r="Z290" i="7"/>
  <c r="AA290" i="7"/>
  <c r="AB290" i="7"/>
  <c r="AC290" i="7"/>
  <c r="AD290" i="7"/>
  <c r="AE290" i="7"/>
  <c r="AF290" i="7"/>
  <c r="AG290" i="7"/>
  <c r="V292" i="7"/>
  <c r="W292" i="7"/>
  <c r="X292" i="7"/>
  <c r="Y292" i="7"/>
  <c r="Z292" i="7"/>
  <c r="AA292" i="7"/>
  <c r="AB292" i="7"/>
  <c r="AC292" i="7"/>
  <c r="AD292" i="7"/>
  <c r="AE292" i="7"/>
  <c r="AF292" i="7"/>
  <c r="AG292" i="7"/>
  <c r="V295" i="7"/>
  <c r="W295" i="7"/>
  <c r="X295" i="7"/>
  <c r="Y295" i="7"/>
  <c r="Z295" i="7"/>
  <c r="AA295" i="7"/>
  <c r="AB295" i="7"/>
  <c r="AC295" i="7"/>
  <c r="AD295" i="7"/>
  <c r="AE295" i="7"/>
  <c r="AF295" i="7"/>
  <c r="AG295" i="7"/>
  <c r="V297" i="7"/>
  <c r="W297" i="7"/>
  <c r="X297" i="7"/>
  <c r="Y297" i="7"/>
  <c r="Z297" i="7"/>
  <c r="AA297" i="7"/>
  <c r="AB297" i="7"/>
  <c r="AC297" i="7"/>
  <c r="AD297" i="7"/>
  <c r="AE297" i="7"/>
  <c r="AF297" i="7"/>
  <c r="AG297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V302" i="7"/>
  <c r="W302" i="7"/>
  <c r="X302" i="7"/>
  <c r="Y302" i="7"/>
  <c r="Z302" i="7"/>
  <c r="AA302" i="7"/>
  <c r="AB302" i="7"/>
  <c r="AC302" i="7"/>
  <c r="AD302" i="7"/>
  <c r="AE302" i="7"/>
  <c r="AF302" i="7"/>
  <c r="AG302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V306" i="7"/>
  <c r="W306" i="7"/>
  <c r="X306" i="7"/>
  <c r="Y306" i="7"/>
  <c r="Z306" i="7"/>
  <c r="AA306" i="7"/>
  <c r="AB306" i="7"/>
  <c r="AC306" i="7"/>
  <c r="AD306" i="7"/>
  <c r="AE306" i="7"/>
  <c r="AF306" i="7"/>
  <c r="AG306" i="7"/>
  <c r="U306" i="7"/>
  <c r="U304" i="7"/>
  <c r="U302" i="7"/>
  <c r="U299" i="7"/>
  <c r="U297" i="7"/>
  <c r="U295" i="7"/>
  <c r="U292" i="7"/>
  <c r="U290" i="7"/>
  <c r="U288" i="7"/>
  <c r="U285" i="7"/>
  <c r="U283" i="7"/>
  <c r="U281" i="7"/>
  <c r="U278" i="7"/>
  <c r="U276" i="7"/>
  <c r="U274" i="7"/>
  <c r="U271" i="7"/>
  <c r="U269" i="7"/>
  <c r="U267" i="7"/>
  <c r="U264" i="7"/>
  <c r="U262" i="7"/>
  <c r="U260" i="7"/>
  <c r="U256" i="7"/>
  <c r="U254" i="7"/>
  <c r="U252" i="7"/>
  <c r="U249" i="7"/>
  <c r="U247" i="7"/>
  <c r="U245" i="7"/>
  <c r="U242" i="7"/>
  <c r="U240" i="7"/>
  <c r="U238" i="7"/>
  <c r="U235" i="7"/>
  <c r="U233" i="7"/>
  <c r="U231" i="7"/>
  <c r="U228" i="7"/>
  <c r="U226" i="7"/>
  <c r="U224" i="7"/>
  <c r="U221" i="7"/>
  <c r="U219" i="7"/>
  <c r="U217" i="7"/>
  <c r="U214" i="7"/>
  <c r="U212" i="7"/>
  <c r="U210" i="7"/>
  <c r="U207" i="7"/>
  <c r="U205" i="7"/>
  <c r="U203" i="7"/>
  <c r="U200" i="7"/>
  <c r="U198" i="7"/>
  <c r="U196" i="7"/>
  <c r="U193" i="7"/>
  <c r="U191" i="7"/>
  <c r="U189" i="7"/>
  <c r="U186" i="7"/>
  <c r="U184" i="7"/>
  <c r="U182" i="7"/>
  <c r="U179" i="7"/>
  <c r="U177" i="7"/>
  <c r="U175" i="7"/>
  <c r="U171" i="7"/>
  <c r="U169" i="7"/>
  <c r="U167" i="7"/>
  <c r="U164" i="7"/>
  <c r="U162" i="7"/>
  <c r="U160" i="7"/>
  <c r="U157" i="7"/>
  <c r="U155" i="7"/>
  <c r="U153" i="7"/>
  <c r="U150" i="7"/>
  <c r="U148" i="7"/>
  <c r="U146" i="7"/>
  <c r="U143" i="7"/>
  <c r="U141" i="7"/>
  <c r="U139" i="7"/>
  <c r="U136" i="7"/>
  <c r="U134" i="7"/>
  <c r="U132" i="7"/>
  <c r="U129" i="7"/>
  <c r="U127" i="7"/>
  <c r="U125" i="7"/>
  <c r="U122" i="7"/>
  <c r="U120" i="7"/>
  <c r="U118" i="7"/>
  <c r="U114" i="7"/>
  <c r="U112" i="7"/>
  <c r="U110" i="7"/>
  <c r="U107" i="7"/>
  <c r="U105" i="7"/>
  <c r="U103" i="7"/>
  <c r="U100" i="7"/>
  <c r="U98" i="7"/>
  <c r="U96" i="7"/>
  <c r="U93" i="7"/>
  <c r="U91" i="7"/>
  <c r="U89" i="7"/>
  <c r="U86" i="7"/>
  <c r="U84" i="7"/>
  <c r="U82" i="7"/>
  <c r="U79" i="7"/>
  <c r="U77" i="7"/>
  <c r="U75" i="7"/>
  <c r="U72" i="7"/>
  <c r="U70" i="7"/>
  <c r="U68" i="7"/>
  <c r="U64" i="7"/>
  <c r="U62" i="7"/>
  <c r="U60" i="7"/>
  <c r="U57" i="7"/>
  <c r="U55" i="7"/>
  <c r="U53" i="7"/>
  <c r="U50" i="7"/>
  <c r="U48" i="7"/>
  <c r="U46" i="7"/>
  <c r="U43" i="7"/>
  <c r="U41" i="7"/>
  <c r="U39" i="7"/>
  <c r="U36" i="7"/>
  <c r="U34" i="7"/>
  <c r="U32" i="7"/>
  <c r="U29" i="7"/>
  <c r="U27" i="7"/>
  <c r="U25" i="7"/>
  <c r="U22" i="7"/>
  <c r="U20" i="7"/>
  <c r="U18" i="7"/>
  <c r="T25" i="7" l="1"/>
  <c r="T27" i="7"/>
  <c r="S25" i="7"/>
  <c r="S27" i="7"/>
  <c r="T306" i="7"/>
  <c r="T214" i="7"/>
  <c r="T200" i="7"/>
  <c r="P171" i="7"/>
  <c r="S171" i="7"/>
  <c r="T171" i="7"/>
  <c r="T129" i="7"/>
  <c r="T122" i="7"/>
  <c r="T184" i="7"/>
  <c r="T177" i="7"/>
  <c r="T169" i="7"/>
  <c r="T162" i="7"/>
  <c r="T302" i="7"/>
  <c r="T295" i="7"/>
  <c r="T288" i="7"/>
  <c r="T281" i="7"/>
  <c r="T274" i="7"/>
  <c r="T267" i="7"/>
  <c r="T260" i="7"/>
  <c r="T252" i="7"/>
  <c r="T245" i="7"/>
  <c r="T238" i="7"/>
  <c r="T231" i="7"/>
  <c r="T224" i="7"/>
  <c r="T217" i="7"/>
  <c r="T210" i="7"/>
  <c r="T203" i="7"/>
  <c r="T196" i="7"/>
  <c r="T189" i="7"/>
  <c r="T182" i="7"/>
  <c r="T175" i="7"/>
  <c r="T167" i="7"/>
  <c r="T160" i="7"/>
  <c r="T153" i="7"/>
  <c r="T146" i="7"/>
  <c r="T139" i="7"/>
  <c r="T132" i="7"/>
  <c r="T125" i="7"/>
  <c r="T118" i="7"/>
  <c r="T103" i="7"/>
  <c r="T96" i="7"/>
  <c r="T89" i="7"/>
  <c r="T82" i="7"/>
  <c r="T75" i="7"/>
  <c r="T68" i="7"/>
  <c r="T60" i="7"/>
  <c r="T53" i="7"/>
  <c r="T46" i="7"/>
  <c r="T39" i="7"/>
  <c r="T32" i="7"/>
  <c r="Y256" i="6" l="1"/>
  <c r="S306" i="7"/>
  <c r="S304" i="7"/>
  <c r="S302" i="7"/>
  <c r="S299" i="7"/>
  <c r="S297" i="7"/>
  <c r="S295" i="7"/>
  <c r="S290" i="7"/>
  <c r="S288" i="7"/>
  <c r="S285" i="7"/>
  <c r="S283" i="7"/>
  <c r="S281" i="7"/>
  <c r="S276" i="7"/>
  <c r="S274" i="7"/>
  <c r="S269" i="7"/>
  <c r="S267" i="7"/>
  <c r="S264" i="7"/>
  <c r="S262" i="7"/>
  <c r="S260" i="7"/>
  <c r="S256" i="7"/>
  <c r="S254" i="7"/>
  <c r="S252" i="7"/>
  <c r="S249" i="7"/>
  <c r="S247" i="7"/>
  <c r="S245" i="7"/>
  <c r="S242" i="7"/>
  <c r="S240" i="7"/>
  <c r="S238" i="7"/>
  <c r="S235" i="7"/>
  <c r="S233" i="7"/>
  <c r="S231" i="7"/>
  <c r="S228" i="7"/>
  <c r="S226" i="7"/>
  <c r="S224" i="7"/>
  <c r="S221" i="7"/>
  <c r="S219" i="7"/>
  <c r="S217" i="7"/>
  <c r="S214" i="7"/>
  <c r="S212" i="7"/>
  <c r="S210" i="7"/>
  <c r="S207" i="7"/>
  <c r="S205" i="7"/>
  <c r="S203" i="7"/>
  <c r="S200" i="7"/>
  <c r="S198" i="7"/>
  <c r="S196" i="7"/>
  <c r="S193" i="7"/>
  <c r="S191" i="7"/>
  <c r="S189" i="7"/>
  <c r="S186" i="7"/>
  <c r="S184" i="7"/>
  <c r="S182" i="7"/>
  <c r="S179" i="7"/>
  <c r="S177" i="7"/>
  <c r="S175" i="7"/>
  <c r="S169" i="7"/>
  <c r="S167" i="7"/>
  <c r="S164" i="7"/>
  <c r="S162" i="7"/>
  <c r="S160" i="7"/>
  <c r="S157" i="7"/>
  <c r="S155" i="7"/>
  <c r="S153" i="7"/>
  <c r="S150" i="7"/>
  <c r="S148" i="7"/>
  <c r="S146" i="7"/>
  <c r="S143" i="7"/>
  <c r="S141" i="7"/>
  <c r="S139" i="7"/>
  <c r="S136" i="7"/>
  <c r="S134" i="7"/>
  <c r="S132" i="7"/>
  <c r="S129" i="7"/>
  <c r="S127" i="7"/>
  <c r="S125" i="7"/>
  <c r="S122" i="7"/>
  <c r="S120" i="7"/>
  <c r="S118" i="7"/>
  <c r="S114" i="7"/>
  <c r="S112" i="7"/>
  <c r="S110" i="7"/>
  <c r="S107" i="7"/>
  <c r="S105" i="7"/>
  <c r="S103" i="7"/>
  <c r="S100" i="7"/>
  <c r="S98" i="7"/>
  <c r="S96" i="7"/>
  <c r="S93" i="7"/>
  <c r="S91" i="7"/>
  <c r="S89" i="7"/>
  <c r="S86" i="7"/>
  <c r="S84" i="7"/>
  <c r="S82" i="7"/>
  <c r="S79" i="7"/>
  <c r="S77" i="7"/>
  <c r="S75" i="7"/>
  <c r="S72" i="7"/>
  <c r="S70" i="7"/>
  <c r="S68" i="7"/>
  <c r="S64" i="7"/>
  <c r="S60" i="7"/>
  <c r="S57" i="7"/>
  <c r="S53" i="7"/>
  <c r="S50" i="7"/>
  <c r="S48" i="7"/>
  <c r="S46" i="7"/>
  <c r="S43" i="7"/>
  <c r="S41" i="7"/>
  <c r="S39" i="7"/>
  <c r="S36" i="7"/>
  <c r="S32" i="7"/>
  <c r="S29" i="7"/>
  <c r="S18" i="7"/>
  <c r="C60" i="6" l="1"/>
  <c r="D60" i="6"/>
  <c r="G60" i="6"/>
  <c r="H60" i="6"/>
  <c r="I60" i="6"/>
  <c r="J60" i="6"/>
  <c r="N60" i="6"/>
  <c r="O60" i="6"/>
  <c r="R60" i="6"/>
  <c r="W60" i="6"/>
  <c r="Y60" i="6"/>
  <c r="AB60" i="6"/>
  <c r="AC60" i="6"/>
  <c r="AD60" i="6"/>
  <c r="AE60" i="6"/>
  <c r="AF60" i="6"/>
  <c r="C32" i="6"/>
  <c r="D32" i="6"/>
  <c r="G32" i="6"/>
  <c r="H32" i="6"/>
  <c r="I32" i="6"/>
  <c r="J32" i="6"/>
  <c r="K32" i="6"/>
  <c r="N32" i="6"/>
  <c r="O32" i="6"/>
  <c r="P32" i="6"/>
  <c r="Q32" i="6"/>
  <c r="R32" i="6"/>
  <c r="W32" i="6"/>
  <c r="Y32" i="6"/>
  <c r="AB32" i="6"/>
  <c r="AC32" i="6"/>
  <c r="AD32" i="6"/>
  <c r="AE32" i="6"/>
  <c r="AF32" i="6"/>
  <c r="D10" i="1"/>
  <c r="H10" i="1"/>
  <c r="K10" i="1"/>
  <c r="L10" i="1"/>
  <c r="M10" i="1"/>
  <c r="N10" i="1"/>
  <c r="O10" i="1"/>
  <c r="R10" i="1"/>
  <c r="S10" i="1"/>
  <c r="T10" i="1"/>
  <c r="U10" i="1"/>
  <c r="V10" i="1"/>
  <c r="AF10" i="1"/>
  <c r="D12" i="1"/>
  <c r="D14" i="1"/>
  <c r="D18" i="1"/>
  <c r="E18" i="1"/>
  <c r="F18" i="1"/>
  <c r="G18" i="1"/>
  <c r="H18" i="1"/>
  <c r="K18" i="1"/>
  <c r="L18" i="1"/>
  <c r="M18" i="1"/>
  <c r="N18" i="1"/>
  <c r="O18" i="1"/>
  <c r="R18" i="1"/>
  <c r="S18" i="1"/>
  <c r="T18" i="1"/>
  <c r="U18" i="1"/>
  <c r="V18" i="1"/>
  <c r="Z18" i="1"/>
  <c r="AA18" i="1"/>
  <c r="AB18" i="1"/>
  <c r="AC18" i="1"/>
  <c r="AF18" i="1"/>
  <c r="AG18" i="1"/>
  <c r="D20" i="1"/>
  <c r="E20" i="1"/>
  <c r="D22" i="1"/>
  <c r="E22" i="1"/>
  <c r="F22" i="1"/>
  <c r="G22" i="1"/>
  <c r="H22" i="1"/>
  <c r="K22" i="1"/>
  <c r="L22" i="1"/>
  <c r="M22" i="1"/>
  <c r="N22" i="1"/>
  <c r="O22" i="1"/>
  <c r="R22" i="1"/>
  <c r="S22" i="1"/>
  <c r="T22" i="1"/>
  <c r="U22" i="1"/>
  <c r="V22" i="1"/>
  <c r="Z22" i="1"/>
  <c r="AA22" i="1"/>
  <c r="AB22" i="1"/>
  <c r="AC22" i="1"/>
  <c r="AF22" i="1"/>
  <c r="AG22" i="1"/>
  <c r="D25" i="1"/>
  <c r="E25" i="1"/>
  <c r="F25" i="1"/>
  <c r="G25" i="1"/>
  <c r="H25" i="1"/>
  <c r="K25" i="1"/>
  <c r="L25" i="1"/>
  <c r="M25" i="1"/>
  <c r="N25" i="1"/>
  <c r="O25" i="1"/>
  <c r="R25" i="1"/>
  <c r="S25" i="1"/>
  <c r="T25" i="1"/>
  <c r="U25" i="1"/>
  <c r="V25" i="1"/>
  <c r="Y25" i="1"/>
  <c r="Z25" i="1"/>
  <c r="AA25" i="1"/>
  <c r="AB25" i="1"/>
  <c r="AC25" i="1"/>
  <c r="AF25" i="1"/>
  <c r="D27" i="1"/>
  <c r="E27" i="1"/>
  <c r="AF27" i="1"/>
  <c r="D29" i="1"/>
  <c r="E29" i="1"/>
  <c r="F29" i="1"/>
  <c r="U29" i="1"/>
  <c r="V29" i="1"/>
  <c r="Y29" i="1"/>
  <c r="Z29" i="1"/>
  <c r="AA29" i="1"/>
  <c r="D32" i="1"/>
  <c r="E32" i="1"/>
  <c r="F32" i="1"/>
  <c r="G32" i="1"/>
  <c r="H32" i="1"/>
  <c r="K32" i="1"/>
  <c r="L32" i="1"/>
  <c r="M32" i="1"/>
  <c r="N32" i="1"/>
  <c r="O32" i="1"/>
  <c r="R32" i="1"/>
  <c r="S32" i="1"/>
  <c r="T32" i="1"/>
  <c r="U32" i="1"/>
  <c r="V32" i="1"/>
  <c r="Y32" i="1"/>
  <c r="Z32" i="1"/>
  <c r="AA32" i="1"/>
  <c r="AB32" i="1"/>
  <c r="AC32" i="1"/>
  <c r="AF32" i="1"/>
  <c r="AG32" i="1"/>
  <c r="D34" i="1"/>
  <c r="E34" i="1"/>
  <c r="D36" i="1"/>
  <c r="E36" i="1"/>
  <c r="F36" i="1"/>
  <c r="G36" i="1"/>
  <c r="H36" i="1"/>
  <c r="K36" i="1"/>
  <c r="L36" i="1"/>
  <c r="M36" i="1"/>
  <c r="N36" i="1"/>
  <c r="O36" i="1"/>
  <c r="R36" i="1"/>
  <c r="S36" i="1"/>
  <c r="T36" i="1"/>
  <c r="U36" i="1"/>
  <c r="V36" i="1"/>
  <c r="Y36" i="1"/>
  <c r="Z36" i="1"/>
  <c r="AA36" i="1"/>
  <c r="AB36" i="1"/>
  <c r="AC36" i="1"/>
  <c r="AF36" i="1"/>
  <c r="D39" i="1"/>
  <c r="N39" i="1"/>
  <c r="U39" i="1"/>
  <c r="D41" i="1"/>
  <c r="D43" i="1"/>
  <c r="D46" i="1"/>
  <c r="E46" i="1"/>
  <c r="F46" i="1"/>
  <c r="G46" i="1"/>
  <c r="H46" i="1"/>
  <c r="K46" i="1"/>
  <c r="L46" i="1"/>
  <c r="M46" i="1"/>
  <c r="N46" i="1"/>
  <c r="O46" i="1"/>
  <c r="R46" i="1"/>
  <c r="S46" i="1"/>
  <c r="T46" i="1"/>
  <c r="U46" i="1"/>
  <c r="V46" i="1"/>
  <c r="Y46" i="1"/>
  <c r="Z46" i="1"/>
  <c r="AA46" i="1"/>
  <c r="AB46" i="1"/>
  <c r="AC46" i="1"/>
  <c r="AF46" i="1"/>
  <c r="AG46" i="1"/>
  <c r="D48" i="1"/>
  <c r="E48" i="1"/>
  <c r="F48" i="1"/>
  <c r="G48" i="1"/>
  <c r="H48" i="1"/>
  <c r="K48" i="1"/>
  <c r="L48" i="1"/>
  <c r="D50" i="1"/>
  <c r="E50" i="1"/>
  <c r="F50" i="1"/>
  <c r="G50" i="1"/>
  <c r="H50" i="1"/>
  <c r="Z50" i="1"/>
  <c r="AA50" i="1"/>
  <c r="AB50" i="1"/>
  <c r="AC50" i="1"/>
  <c r="AF50" i="1"/>
  <c r="D53" i="1"/>
  <c r="E53" i="1"/>
  <c r="F53" i="1"/>
  <c r="G53" i="1"/>
  <c r="H53" i="1"/>
  <c r="K53" i="1"/>
  <c r="L53" i="1"/>
  <c r="M53" i="1"/>
  <c r="N53" i="1"/>
  <c r="O53" i="1"/>
  <c r="R53" i="1"/>
  <c r="S53" i="1"/>
  <c r="T53" i="1"/>
  <c r="U53" i="1"/>
  <c r="V53" i="1"/>
  <c r="Y53" i="1"/>
  <c r="Z53" i="1"/>
  <c r="AA53" i="1"/>
  <c r="AB53" i="1"/>
  <c r="AC53" i="1"/>
  <c r="AF53" i="1"/>
  <c r="D55" i="1"/>
  <c r="E55" i="1"/>
  <c r="D57" i="1"/>
  <c r="E57" i="1"/>
  <c r="F57" i="1"/>
  <c r="G57" i="1"/>
  <c r="H57" i="1"/>
  <c r="K57" i="1"/>
  <c r="L57" i="1"/>
  <c r="M57" i="1"/>
  <c r="N57" i="1"/>
  <c r="O57" i="1"/>
  <c r="R57" i="1"/>
  <c r="S57" i="1"/>
  <c r="T57" i="1"/>
  <c r="U57" i="1"/>
  <c r="V57" i="1"/>
  <c r="Y57" i="1"/>
  <c r="Z57" i="1"/>
  <c r="AA57" i="1"/>
  <c r="AB57" i="1"/>
  <c r="AC57" i="1"/>
  <c r="AF57" i="1"/>
  <c r="AG57" i="1"/>
  <c r="D60" i="1"/>
  <c r="N60" i="1"/>
  <c r="O60" i="1"/>
  <c r="R60" i="1"/>
  <c r="S60" i="1"/>
  <c r="T60" i="1"/>
  <c r="U60" i="1"/>
  <c r="V60" i="1"/>
  <c r="Y60" i="1"/>
  <c r="Z60" i="1"/>
  <c r="AA60" i="1"/>
  <c r="AB60" i="1"/>
  <c r="AC60" i="1"/>
  <c r="AF60" i="1"/>
  <c r="AG60" i="1"/>
  <c r="D62" i="1"/>
  <c r="D64" i="1"/>
  <c r="E64" i="1"/>
  <c r="F64" i="1"/>
  <c r="G64" i="1"/>
  <c r="H64" i="1"/>
  <c r="K64" i="1"/>
  <c r="L64" i="1"/>
  <c r="M64" i="1"/>
  <c r="N64" i="1"/>
  <c r="O64" i="1"/>
  <c r="R64" i="1"/>
  <c r="S64" i="1"/>
  <c r="D68" i="1"/>
  <c r="E68" i="1"/>
  <c r="F68" i="1"/>
  <c r="G68" i="1"/>
  <c r="H68" i="1"/>
  <c r="K68" i="1"/>
  <c r="L68" i="1"/>
  <c r="M68" i="1"/>
  <c r="N68" i="1"/>
  <c r="O68" i="1"/>
  <c r="R68" i="1"/>
  <c r="S68" i="1"/>
  <c r="T68" i="1"/>
  <c r="U68" i="1"/>
  <c r="V68" i="1"/>
  <c r="Y68" i="1"/>
  <c r="Z68" i="1"/>
  <c r="AA68" i="1"/>
  <c r="AB68" i="1"/>
  <c r="AC68" i="1"/>
  <c r="D70" i="1"/>
  <c r="D72" i="1"/>
  <c r="N72" i="1"/>
  <c r="AA72" i="1"/>
  <c r="AB72" i="1"/>
  <c r="AC72" i="1"/>
  <c r="AF72" i="1"/>
  <c r="D75" i="1"/>
  <c r="E75" i="1"/>
  <c r="F75" i="1"/>
  <c r="G75" i="1"/>
  <c r="H75" i="1"/>
  <c r="K75" i="1"/>
  <c r="L75" i="1"/>
  <c r="M75" i="1"/>
  <c r="N75" i="1"/>
  <c r="O75" i="1"/>
  <c r="R75" i="1"/>
  <c r="S75" i="1"/>
  <c r="T75" i="1"/>
  <c r="U75" i="1"/>
  <c r="V75" i="1"/>
  <c r="Y75" i="1"/>
  <c r="Z75" i="1"/>
  <c r="AA75" i="1"/>
  <c r="AB75" i="1"/>
  <c r="AC75" i="1"/>
  <c r="AF75" i="1"/>
  <c r="AG75" i="1"/>
  <c r="D77" i="1"/>
  <c r="D79" i="1"/>
  <c r="E79" i="1"/>
  <c r="F79" i="1"/>
  <c r="G79" i="1"/>
  <c r="H79" i="1"/>
  <c r="AB79" i="1"/>
  <c r="AC79" i="1"/>
  <c r="AF79" i="1"/>
  <c r="D82" i="1"/>
  <c r="E82" i="1"/>
  <c r="F82" i="1"/>
  <c r="G82" i="1"/>
  <c r="H82" i="1"/>
  <c r="K82" i="1"/>
  <c r="L82" i="1"/>
  <c r="M82" i="1"/>
  <c r="N82" i="1"/>
  <c r="O82" i="1"/>
  <c r="R82" i="1"/>
  <c r="S82" i="1"/>
  <c r="T82" i="1"/>
  <c r="U82" i="1"/>
  <c r="V82" i="1"/>
  <c r="Y82" i="1"/>
  <c r="Z82" i="1"/>
  <c r="AA82" i="1"/>
  <c r="AB82" i="1"/>
  <c r="AC82" i="1"/>
  <c r="AF82" i="1"/>
  <c r="AG82" i="1"/>
  <c r="D84" i="1"/>
  <c r="D86" i="1"/>
  <c r="E86" i="1"/>
  <c r="F86" i="1"/>
  <c r="AB86" i="1"/>
  <c r="D89" i="1"/>
  <c r="H89" i="1"/>
  <c r="Y89" i="1"/>
  <c r="D91" i="1"/>
  <c r="D93" i="1"/>
  <c r="E93" i="1"/>
  <c r="F93" i="1"/>
  <c r="G93" i="1"/>
  <c r="H93" i="1"/>
  <c r="K93" i="1"/>
  <c r="L93" i="1"/>
  <c r="M93" i="1"/>
  <c r="N93" i="1"/>
  <c r="O93" i="1"/>
  <c r="R93" i="1"/>
  <c r="S93" i="1"/>
  <c r="T93" i="1"/>
  <c r="U93" i="1"/>
  <c r="V93" i="1"/>
  <c r="Y93" i="1"/>
  <c r="Z93" i="1"/>
  <c r="AA93" i="1"/>
  <c r="AB93" i="1"/>
  <c r="AC93" i="1"/>
  <c r="D96" i="1"/>
  <c r="E96" i="1"/>
  <c r="F96" i="1"/>
  <c r="G96" i="1"/>
  <c r="H96" i="1"/>
  <c r="K96" i="1"/>
  <c r="L96" i="1"/>
  <c r="M96" i="1"/>
  <c r="N96" i="1"/>
  <c r="O96" i="1"/>
  <c r="R96" i="1"/>
  <c r="S96" i="1"/>
  <c r="T96" i="1"/>
  <c r="U96" i="1"/>
  <c r="V96" i="1"/>
  <c r="Y96" i="1"/>
  <c r="Z96" i="1"/>
  <c r="AA96" i="1"/>
  <c r="AB96" i="1"/>
  <c r="AC96" i="1"/>
  <c r="AF96" i="1"/>
  <c r="D98" i="1"/>
  <c r="D100" i="1"/>
  <c r="D103" i="1"/>
  <c r="V103" i="1"/>
  <c r="D105" i="1"/>
  <c r="D107" i="1"/>
  <c r="AB107" i="1"/>
  <c r="D110" i="1"/>
  <c r="H110" i="1"/>
  <c r="D112" i="1"/>
  <c r="D114" i="1"/>
  <c r="V114" i="1"/>
  <c r="D118" i="1"/>
  <c r="E118" i="1"/>
  <c r="F118" i="1"/>
  <c r="G118" i="1"/>
  <c r="H118" i="1"/>
  <c r="K118" i="1"/>
  <c r="L118" i="1"/>
  <c r="M118" i="1"/>
  <c r="N118" i="1"/>
  <c r="O118" i="1"/>
  <c r="R118" i="1"/>
  <c r="S118" i="1"/>
  <c r="T118" i="1"/>
  <c r="V118" i="1"/>
  <c r="Y118" i="1"/>
  <c r="Z118" i="1"/>
  <c r="AA118" i="1"/>
  <c r="AB118" i="1"/>
  <c r="AC118" i="1"/>
  <c r="AF118" i="1"/>
  <c r="AG118" i="1"/>
  <c r="D120" i="1"/>
  <c r="D122" i="1"/>
  <c r="E122" i="1"/>
  <c r="F122" i="1"/>
  <c r="G122" i="1"/>
  <c r="H122" i="1"/>
  <c r="K122" i="1"/>
  <c r="L122" i="1"/>
  <c r="M122" i="1"/>
  <c r="N122" i="1"/>
  <c r="O122" i="1"/>
  <c r="R122" i="1"/>
  <c r="S122" i="1"/>
  <c r="T122" i="1"/>
  <c r="U122" i="1"/>
  <c r="V122" i="1"/>
  <c r="Y122" i="1"/>
  <c r="Z122" i="1"/>
  <c r="AA122" i="1"/>
  <c r="AB122" i="1"/>
  <c r="AC122" i="1"/>
  <c r="AF122" i="1"/>
  <c r="D125" i="1"/>
  <c r="E125" i="1"/>
  <c r="F125" i="1"/>
  <c r="G125" i="1"/>
  <c r="H125" i="1"/>
  <c r="K125" i="1"/>
  <c r="L125" i="1"/>
  <c r="M125" i="1"/>
  <c r="N125" i="1"/>
  <c r="O125" i="1"/>
  <c r="R125" i="1"/>
  <c r="S125" i="1"/>
  <c r="T125" i="1"/>
  <c r="U125" i="1"/>
  <c r="V125" i="1"/>
  <c r="Y125" i="1"/>
  <c r="Z125" i="1"/>
  <c r="AA125" i="1"/>
  <c r="AB125" i="1"/>
  <c r="AC125" i="1"/>
  <c r="AF125" i="1"/>
  <c r="AG125" i="1"/>
  <c r="D127" i="1"/>
  <c r="E127" i="1"/>
  <c r="D129" i="1"/>
  <c r="E129" i="1"/>
  <c r="F129" i="1"/>
  <c r="T129" i="1"/>
  <c r="U129" i="1"/>
  <c r="V129" i="1"/>
  <c r="Y129" i="1"/>
  <c r="Z129" i="1"/>
  <c r="AA129" i="1"/>
  <c r="AB129" i="1"/>
  <c r="AC129" i="1"/>
  <c r="D132" i="1"/>
  <c r="E132" i="1"/>
  <c r="F132" i="1"/>
  <c r="G132" i="1"/>
  <c r="H132" i="1"/>
  <c r="K132" i="1"/>
  <c r="L132" i="1"/>
  <c r="M132" i="1"/>
  <c r="N132" i="1"/>
  <c r="O132" i="1"/>
  <c r="R132" i="1"/>
  <c r="S132" i="1"/>
  <c r="T132" i="1"/>
  <c r="U132" i="1"/>
  <c r="V132" i="1"/>
  <c r="Y132" i="1"/>
  <c r="Z132" i="1"/>
  <c r="AA132" i="1"/>
  <c r="AB132" i="1"/>
  <c r="AC132" i="1"/>
  <c r="D134" i="1"/>
  <c r="D136" i="1"/>
  <c r="E136" i="1"/>
  <c r="F136" i="1"/>
  <c r="G136" i="1"/>
  <c r="H136" i="1"/>
  <c r="R136" i="1"/>
  <c r="S136" i="1"/>
  <c r="T136" i="1"/>
  <c r="U136" i="1"/>
  <c r="V136" i="1"/>
  <c r="Y136" i="1"/>
  <c r="Z136" i="1"/>
  <c r="AA136" i="1"/>
  <c r="AB136" i="1"/>
  <c r="AC136" i="1"/>
  <c r="AF136" i="1"/>
  <c r="D139" i="1"/>
  <c r="E139" i="1"/>
  <c r="F139" i="1"/>
  <c r="G139" i="1"/>
  <c r="H139" i="1"/>
  <c r="K139" i="1"/>
  <c r="L139" i="1"/>
  <c r="M139" i="1"/>
  <c r="N139" i="1"/>
  <c r="O139" i="1"/>
  <c r="R139" i="1"/>
  <c r="S139" i="1"/>
  <c r="T139" i="1"/>
  <c r="U139" i="1"/>
  <c r="V139" i="1"/>
  <c r="Y139" i="1"/>
  <c r="Z139" i="1"/>
  <c r="AA139" i="1"/>
  <c r="AB139" i="1"/>
  <c r="AC139" i="1"/>
  <c r="AF139" i="1"/>
  <c r="D141" i="1"/>
  <c r="E141" i="1"/>
  <c r="F141" i="1"/>
  <c r="G141" i="1"/>
  <c r="Y141" i="1"/>
  <c r="Z141" i="1"/>
  <c r="AA141" i="1"/>
  <c r="AB141" i="1"/>
  <c r="D143" i="1"/>
  <c r="S143" i="1"/>
  <c r="D146" i="1"/>
  <c r="E146" i="1"/>
  <c r="F146" i="1"/>
  <c r="G146" i="1"/>
  <c r="H146" i="1"/>
  <c r="K146" i="1"/>
  <c r="L146" i="1"/>
  <c r="M146" i="1"/>
  <c r="N146" i="1"/>
  <c r="O146" i="1"/>
  <c r="R146" i="1"/>
  <c r="S146" i="1"/>
  <c r="T146" i="1"/>
  <c r="U146" i="1"/>
  <c r="V146" i="1"/>
  <c r="Y146" i="1"/>
  <c r="Z146" i="1"/>
  <c r="AA146" i="1"/>
  <c r="AB146" i="1"/>
  <c r="AC146" i="1"/>
  <c r="AF146" i="1"/>
  <c r="AG146" i="1"/>
  <c r="D148" i="1"/>
  <c r="D150" i="1"/>
  <c r="R150" i="1"/>
  <c r="S150" i="1"/>
  <c r="T150" i="1"/>
  <c r="U150" i="1"/>
  <c r="V150" i="1"/>
  <c r="Y150" i="1"/>
  <c r="Z150" i="1"/>
  <c r="AA150" i="1"/>
  <c r="AB150" i="1"/>
  <c r="AC150" i="1"/>
  <c r="AF150" i="1"/>
  <c r="D153" i="1"/>
  <c r="E153" i="1"/>
  <c r="F153" i="1"/>
  <c r="G153" i="1"/>
  <c r="H153" i="1"/>
  <c r="K153" i="1"/>
  <c r="L153" i="1"/>
  <c r="M153" i="1"/>
  <c r="N153" i="1"/>
  <c r="O153" i="1"/>
  <c r="R153" i="1"/>
  <c r="S153" i="1"/>
  <c r="T153" i="1"/>
  <c r="U153" i="1"/>
  <c r="V153" i="1"/>
  <c r="Y153" i="1"/>
  <c r="Z153" i="1"/>
  <c r="AA153" i="1"/>
  <c r="AB153" i="1"/>
  <c r="AC153" i="1"/>
  <c r="AF153" i="1"/>
  <c r="D155" i="1"/>
  <c r="N155" i="1"/>
  <c r="O155" i="1"/>
  <c r="R155" i="1"/>
  <c r="S155" i="1"/>
  <c r="D157" i="1"/>
  <c r="E157" i="1"/>
  <c r="F157" i="1"/>
  <c r="G157" i="1"/>
  <c r="H157" i="1"/>
  <c r="K157" i="1"/>
  <c r="L157" i="1"/>
  <c r="M157" i="1"/>
  <c r="N157" i="1"/>
  <c r="O157" i="1"/>
  <c r="R157" i="1"/>
  <c r="S157" i="1"/>
  <c r="T157" i="1"/>
  <c r="U157" i="1"/>
  <c r="V157" i="1"/>
  <c r="Y157" i="1"/>
  <c r="Z157" i="1"/>
  <c r="AA157" i="1"/>
  <c r="AB157" i="1"/>
  <c r="AC157" i="1"/>
  <c r="AF157" i="1"/>
  <c r="AG157" i="1"/>
  <c r="D160" i="1"/>
  <c r="E160" i="1"/>
  <c r="F160" i="1"/>
  <c r="G160" i="1"/>
  <c r="H160" i="1"/>
  <c r="K160" i="1"/>
  <c r="L160" i="1"/>
  <c r="M160" i="1"/>
  <c r="N160" i="1"/>
  <c r="O160" i="1"/>
  <c r="R160" i="1"/>
  <c r="S160" i="1"/>
  <c r="T160" i="1"/>
  <c r="U160" i="1"/>
  <c r="V160" i="1"/>
  <c r="Y160" i="1"/>
  <c r="Z160" i="1"/>
  <c r="AA160" i="1"/>
  <c r="AB160" i="1"/>
  <c r="AC160" i="1"/>
  <c r="AF160" i="1"/>
  <c r="D162" i="1"/>
  <c r="E162" i="1"/>
  <c r="F162" i="1"/>
  <c r="G162" i="1"/>
  <c r="O162" i="1"/>
  <c r="R162" i="1"/>
  <c r="S162" i="1"/>
  <c r="T162" i="1"/>
  <c r="U162" i="1"/>
  <c r="V162" i="1"/>
  <c r="Y162" i="1"/>
  <c r="Z162" i="1"/>
  <c r="AA162" i="1"/>
  <c r="AB162" i="1"/>
  <c r="D164" i="1"/>
  <c r="E164" i="1"/>
  <c r="F164" i="1"/>
  <c r="G164" i="1"/>
  <c r="H164" i="1"/>
  <c r="K164" i="1"/>
  <c r="L164" i="1"/>
  <c r="M164" i="1"/>
  <c r="N164" i="1"/>
  <c r="O164" i="1"/>
  <c r="R164" i="1"/>
  <c r="S164" i="1"/>
  <c r="T164" i="1"/>
  <c r="U164" i="1"/>
  <c r="V164" i="1"/>
  <c r="Y164" i="1"/>
  <c r="Z164" i="1"/>
  <c r="AA164" i="1"/>
  <c r="AB164" i="1"/>
  <c r="AC164" i="1"/>
  <c r="AF164" i="1"/>
  <c r="AG164" i="1"/>
  <c r="D167" i="1"/>
  <c r="E167" i="1"/>
  <c r="F167" i="1"/>
  <c r="G167" i="1"/>
  <c r="H167" i="1"/>
  <c r="K167" i="1"/>
  <c r="L167" i="1"/>
  <c r="M167" i="1"/>
  <c r="N167" i="1"/>
  <c r="O167" i="1"/>
  <c r="R167" i="1"/>
  <c r="S167" i="1"/>
  <c r="T167" i="1"/>
  <c r="U167" i="1"/>
  <c r="V167" i="1"/>
  <c r="Y167" i="1"/>
  <c r="Z167" i="1"/>
  <c r="AA167" i="1"/>
  <c r="AB167" i="1"/>
  <c r="AC167" i="1"/>
  <c r="AF167" i="1"/>
  <c r="D169" i="1"/>
  <c r="D171" i="1"/>
  <c r="E171" i="1"/>
  <c r="F171" i="1"/>
  <c r="G171" i="1"/>
  <c r="H171" i="1"/>
  <c r="K171" i="1"/>
  <c r="L171" i="1"/>
  <c r="M171" i="1"/>
  <c r="N171" i="1"/>
  <c r="O171" i="1"/>
  <c r="R171" i="1"/>
  <c r="S171" i="1"/>
  <c r="T171" i="1"/>
  <c r="U171" i="1"/>
  <c r="V171" i="1"/>
  <c r="Y171" i="1"/>
  <c r="Z171" i="1"/>
  <c r="AA171" i="1"/>
  <c r="D175" i="1"/>
  <c r="E175" i="1"/>
  <c r="F175" i="1"/>
  <c r="G175" i="1"/>
  <c r="H175" i="1"/>
  <c r="K175" i="1"/>
  <c r="L175" i="1"/>
  <c r="M175" i="1"/>
  <c r="N175" i="1"/>
  <c r="O175" i="1"/>
  <c r="R175" i="1"/>
  <c r="S175" i="1"/>
  <c r="T175" i="1"/>
  <c r="U175" i="1"/>
  <c r="V175" i="1"/>
  <c r="Y175" i="1"/>
  <c r="Z175" i="1"/>
  <c r="AA175" i="1"/>
  <c r="AB175" i="1"/>
  <c r="D177" i="1"/>
  <c r="D179" i="1"/>
  <c r="R179" i="1"/>
  <c r="D182" i="1"/>
  <c r="E182" i="1"/>
  <c r="F182" i="1"/>
  <c r="G182" i="1"/>
  <c r="H182" i="1"/>
  <c r="K182" i="1"/>
  <c r="L182" i="1"/>
  <c r="M182" i="1"/>
  <c r="N182" i="1"/>
  <c r="O182" i="1"/>
  <c r="R182" i="1"/>
  <c r="S182" i="1"/>
  <c r="T182" i="1"/>
  <c r="U182" i="1"/>
  <c r="V182" i="1"/>
  <c r="Y182" i="1"/>
  <c r="Z182" i="1"/>
  <c r="AA182" i="1"/>
  <c r="AB182" i="1"/>
  <c r="AC182" i="1"/>
  <c r="AF182" i="1"/>
  <c r="AG182" i="1"/>
  <c r="D184" i="1"/>
  <c r="AA184" i="1"/>
  <c r="D186" i="1"/>
  <c r="E186" i="1"/>
  <c r="F186" i="1"/>
  <c r="G186" i="1"/>
  <c r="Y186" i="1"/>
  <c r="Z186" i="1"/>
  <c r="AA186" i="1"/>
  <c r="AB186" i="1"/>
  <c r="AC186" i="1"/>
  <c r="AF186" i="1"/>
  <c r="D189" i="1"/>
  <c r="D191" i="1"/>
  <c r="D193" i="1"/>
  <c r="E193" i="1"/>
  <c r="AG193" i="1"/>
  <c r="D196" i="1"/>
  <c r="E196" i="1"/>
  <c r="F196" i="1"/>
  <c r="G196" i="1"/>
  <c r="H196" i="1"/>
  <c r="K196" i="1"/>
  <c r="L196" i="1"/>
  <c r="M196" i="1"/>
  <c r="N196" i="1"/>
  <c r="O196" i="1"/>
  <c r="R196" i="1"/>
  <c r="S196" i="1"/>
  <c r="T196" i="1"/>
  <c r="U196" i="1"/>
  <c r="V196" i="1"/>
  <c r="Y196" i="1"/>
  <c r="Z196" i="1"/>
  <c r="AA196" i="1"/>
  <c r="AB196" i="1"/>
  <c r="AC196" i="1"/>
  <c r="AF196" i="1"/>
  <c r="AG196" i="1"/>
  <c r="D198" i="1"/>
  <c r="O198" i="1"/>
  <c r="R198" i="1"/>
  <c r="S198" i="1"/>
  <c r="D200" i="1"/>
  <c r="E200" i="1"/>
  <c r="F200" i="1"/>
  <c r="G200" i="1"/>
  <c r="H200" i="1"/>
  <c r="K200" i="1"/>
  <c r="L200" i="1"/>
  <c r="M200" i="1"/>
  <c r="N200" i="1"/>
  <c r="O200" i="1"/>
  <c r="R200" i="1"/>
  <c r="S200" i="1"/>
  <c r="T200" i="1"/>
  <c r="U200" i="1"/>
  <c r="V200" i="1"/>
  <c r="Y200" i="1"/>
  <c r="Z200" i="1"/>
  <c r="AA200" i="1"/>
  <c r="AB200" i="1"/>
  <c r="AC200" i="1"/>
  <c r="AF200" i="1"/>
  <c r="D203" i="1"/>
  <c r="E203" i="1"/>
  <c r="F203" i="1"/>
  <c r="G203" i="1"/>
  <c r="O203" i="1"/>
  <c r="U203" i="1"/>
  <c r="V203" i="1"/>
  <c r="Y203" i="1"/>
  <c r="Z203" i="1"/>
  <c r="AA203" i="1"/>
  <c r="AB203" i="1"/>
  <c r="AC203" i="1"/>
  <c r="AF203" i="1"/>
  <c r="AG203" i="1"/>
  <c r="D205" i="1"/>
  <c r="D207" i="1"/>
  <c r="R207" i="1"/>
  <c r="S207" i="1"/>
  <c r="T207" i="1"/>
  <c r="U207" i="1"/>
  <c r="V207" i="1"/>
  <c r="Y207" i="1"/>
  <c r="Z207" i="1"/>
  <c r="AA207" i="1"/>
  <c r="AB207" i="1"/>
  <c r="AC207" i="1"/>
  <c r="AF207" i="1"/>
  <c r="D210" i="1"/>
  <c r="D212" i="1"/>
  <c r="D214" i="1"/>
  <c r="E214" i="1"/>
  <c r="F214" i="1"/>
  <c r="G214" i="1"/>
  <c r="H214" i="1"/>
  <c r="K214" i="1"/>
  <c r="L214" i="1"/>
  <c r="M214" i="1"/>
  <c r="Y214" i="1"/>
  <c r="Z214" i="1"/>
  <c r="AA214" i="1"/>
  <c r="AB214" i="1"/>
  <c r="AC214" i="1"/>
  <c r="D217" i="1"/>
  <c r="E217" i="1"/>
  <c r="F217" i="1"/>
  <c r="G217" i="1"/>
  <c r="H217" i="1"/>
  <c r="S217" i="1"/>
  <c r="T217" i="1"/>
  <c r="U217" i="1"/>
  <c r="V217" i="1"/>
  <c r="Y217" i="1"/>
  <c r="Z217" i="1"/>
  <c r="AA217" i="1"/>
  <c r="AB217" i="1"/>
  <c r="AC217" i="1"/>
  <c r="AF217" i="1"/>
  <c r="D219" i="1"/>
  <c r="D221" i="1"/>
  <c r="O221" i="1"/>
  <c r="R221" i="1"/>
  <c r="S221" i="1"/>
  <c r="T221" i="1"/>
  <c r="U221" i="1"/>
  <c r="V221" i="1"/>
  <c r="Y221" i="1"/>
  <c r="Z221" i="1"/>
  <c r="AA221" i="1"/>
  <c r="AB221" i="1"/>
  <c r="AC221" i="1"/>
  <c r="AF221" i="1"/>
  <c r="AG221" i="1"/>
  <c r="G224" i="1"/>
  <c r="H224" i="1"/>
  <c r="K224" i="1"/>
  <c r="L224" i="1"/>
  <c r="M224" i="1"/>
  <c r="N224" i="1"/>
  <c r="O224" i="1"/>
  <c r="U224" i="1"/>
  <c r="V224" i="1"/>
  <c r="Y224" i="1"/>
  <c r="Z224" i="1"/>
  <c r="AA224" i="1"/>
  <c r="AB224" i="1"/>
  <c r="AC224" i="1"/>
  <c r="AF224" i="1"/>
  <c r="AG224" i="1"/>
  <c r="P306" i="7"/>
  <c r="P299" i="7"/>
  <c r="P285" i="7"/>
  <c r="P264" i="7"/>
  <c r="P256" i="7"/>
  <c r="P249" i="7"/>
  <c r="P242" i="7"/>
  <c r="P235" i="7"/>
  <c r="P228" i="7"/>
  <c r="P221" i="7"/>
  <c r="P214" i="7"/>
  <c r="P207" i="7"/>
  <c r="P200" i="7"/>
  <c r="P193" i="7"/>
  <c r="P186" i="7"/>
  <c r="P179" i="7"/>
  <c r="P164" i="7"/>
  <c r="P157" i="7"/>
  <c r="P150" i="7"/>
  <c r="P143" i="7"/>
  <c r="P136" i="7"/>
  <c r="P129" i="7"/>
  <c r="P122" i="7"/>
  <c r="P114" i="7"/>
  <c r="P107" i="7"/>
  <c r="P100" i="7"/>
  <c r="P93" i="7"/>
  <c r="P86" i="7"/>
  <c r="P79" i="7"/>
  <c r="P72" i="7"/>
  <c r="P64" i="7"/>
  <c r="P57" i="7"/>
  <c r="P50" i="7"/>
  <c r="P43" i="7"/>
  <c r="P36" i="7"/>
  <c r="P29" i="7"/>
  <c r="P27" i="7"/>
  <c r="P41" i="7"/>
  <c r="P48" i="7"/>
  <c r="P77" i="7"/>
  <c r="P91" i="7"/>
  <c r="P98" i="7"/>
  <c r="P105" i="7"/>
  <c r="P112" i="7"/>
  <c r="P120" i="7"/>
  <c r="P127" i="7"/>
  <c r="P134" i="7"/>
  <c r="P141" i="7"/>
  <c r="P148" i="7"/>
  <c r="P155" i="7"/>
  <c r="P169" i="7"/>
  <c r="P177" i="7"/>
  <c r="P184" i="7"/>
  <c r="P191" i="7"/>
  <c r="P198" i="7"/>
  <c r="P205" i="7"/>
  <c r="P212" i="7"/>
  <c r="P219" i="7"/>
  <c r="P226" i="7"/>
  <c r="P233" i="7"/>
  <c r="P240" i="7"/>
  <c r="P247" i="7"/>
  <c r="P254" i="7"/>
  <c r="P262" i="7"/>
  <c r="P269" i="7"/>
  <c r="P276" i="7"/>
  <c r="P283" i="7"/>
  <c r="P290" i="7"/>
  <c r="P304" i="7"/>
  <c r="P297" i="7"/>
  <c r="P162" i="7"/>
  <c r="P84" i="7"/>
  <c r="P70" i="7"/>
  <c r="P302" i="7"/>
  <c r="P295" i="7"/>
  <c r="P288" i="7"/>
  <c r="P281" i="7"/>
  <c r="P274" i="7"/>
  <c r="P267" i="7"/>
  <c r="P260" i="7"/>
  <c r="P252" i="7"/>
  <c r="P245" i="7"/>
  <c r="P238" i="7"/>
  <c r="P231" i="7"/>
  <c r="P224" i="7"/>
  <c r="P217" i="7"/>
  <c r="P210" i="7"/>
  <c r="P203" i="7"/>
  <c r="P196" i="7"/>
  <c r="P189" i="7"/>
  <c r="P182" i="7"/>
  <c r="P175" i="7"/>
  <c r="P167" i="7"/>
  <c r="P160" i="7"/>
  <c r="P153" i="7"/>
  <c r="P146" i="7"/>
  <c r="P139" i="7"/>
  <c r="P132" i="7"/>
  <c r="P125" i="7"/>
  <c r="P118" i="7"/>
  <c r="P110" i="7"/>
  <c r="P103" i="7"/>
  <c r="P96" i="7"/>
  <c r="P89" i="7"/>
  <c r="P82" i="7"/>
  <c r="P75" i="7"/>
  <c r="P68" i="7"/>
  <c r="P60" i="7"/>
  <c r="P53" i="7"/>
  <c r="P46" i="7"/>
  <c r="P39" i="7"/>
  <c r="P32" i="7"/>
  <c r="P25" i="7"/>
  <c r="P18" i="7"/>
  <c r="P10" i="7"/>
  <c r="N306" i="7" l="1"/>
  <c r="O306" i="7"/>
  <c r="N285" i="7"/>
  <c r="O285" i="7"/>
  <c r="N264" i="7"/>
  <c r="O264" i="7"/>
  <c r="N256" i="7"/>
  <c r="O256" i="7"/>
  <c r="N249" i="7"/>
  <c r="O249" i="7"/>
  <c r="N242" i="7"/>
  <c r="O242" i="7"/>
  <c r="N235" i="7"/>
  <c r="O235" i="7"/>
  <c r="N228" i="7"/>
  <c r="O228" i="7"/>
  <c r="N221" i="7"/>
  <c r="O221" i="7"/>
  <c r="N214" i="7"/>
  <c r="O214" i="7"/>
  <c r="N207" i="7"/>
  <c r="O207" i="7"/>
  <c r="N200" i="7"/>
  <c r="O200" i="7"/>
  <c r="N193" i="7"/>
  <c r="O193" i="7"/>
  <c r="N186" i="7"/>
  <c r="O186" i="7"/>
  <c r="N179" i="7"/>
  <c r="O179" i="7"/>
  <c r="N171" i="7"/>
  <c r="O171" i="7"/>
  <c r="N164" i="7"/>
  <c r="O164" i="7"/>
  <c r="N157" i="7"/>
  <c r="O157" i="7"/>
  <c r="N150" i="7"/>
  <c r="O150" i="7"/>
  <c r="O143" i="7"/>
  <c r="N143" i="7"/>
  <c r="N136" i="7"/>
  <c r="O136" i="7"/>
  <c r="N129" i="7"/>
  <c r="O129" i="7"/>
  <c r="N122" i="7"/>
  <c r="O122" i="7"/>
  <c r="O114" i="7"/>
  <c r="N114" i="7"/>
  <c r="O107" i="7"/>
  <c r="N107" i="7"/>
  <c r="N100" i="7"/>
  <c r="O100" i="7"/>
  <c r="N93" i="7"/>
  <c r="O93" i="7"/>
  <c r="N86" i="7"/>
  <c r="O86" i="7"/>
  <c r="N79" i="7"/>
  <c r="O79" i="7"/>
  <c r="N72" i="7"/>
  <c r="O72" i="7"/>
  <c r="O64" i="7"/>
  <c r="N64" i="7"/>
  <c r="M57" i="7"/>
  <c r="N57" i="7"/>
  <c r="O57" i="7"/>
  <c r="N50" i="7"/>
  <c r="O50" i="7"/>
  <c r="O43" i="7"/>
  <c r="N43" i="7"/>
  <c r="O41" i="7"/>
  <c r="N41" i="7"/>
  <c r="O36" i="7"/>
  <c r="N36" i="7"/>
  <c r="O304" i="7"/>
  <c r="N304" i="7"/>
  <c r="N297" i="7"/>
  <c r="O297" i="7"/>
  <c r="N290" i="7"/>
  <c r="O290" i="7"/>
  <c r="N283" i="7"/>
  <c r="O283" i="7"/>
  <c r="O276" i="7"/>
  <c r="N276" i="7"/>
  <c r="O269" i="7"/>
  <c r="N269" i="7"/>
  <c r="O262" i="7"/>
  <c r="N262" i="7"/>
  <c r="O254" i="7"/>
  <c r="N254" i="7"/>
  <c r="O247" i="7"/>
  <c r="N247" i="7"/>
  <c r="O240" i="7"/>
  <c r="N240" i="7"/>
  <c r="N233" i="7"/>
  <c r="O233" i="7"/>
  <c r="O226" i="7"/>
  <c r="N226" i="7"/>
  <c r="O219" i="7"/>
  <c r="N219" i="7"/>
  <c r="N212" i="7"/>
  <c r="O212" i="7"/>
  <c r="N205" i="7"/>
  <c r="O205" i="7"/>
  <c r="N198" i="7"/>
  <c r="O198" i="7"/>
  <c r="O191" i="7"/>
  <c r="N191" i="7"/>
  <c r="O184" i="7"/>
  <c r="N184" i="7"/>
  <c r="O177" i="7"/>
  <c r="N177" i="7"/>
  <c r="N169" i="7"/>
  <c r="O169" i="7"/>
  <c r="N162" i="7"/>
  <c r="O162" i="7"/>
  <c r="N155" i="7"/>
  <c r="O155" i="7"/>
  <c r="O148" i="7"/>
  <c r="N148" i="7"/>
  <c r="O141" i="7"/>
  <c r="N141" i="7"/>
  <c r="O134" i="7"/>
  <c r="N134" i="7"/>
  <c r="O127" i="7"/>
  <c r="N127" i="7"/>
  <c r="N120" i="7"/>
  <c r="O120" i="7"/>
  <c r="O112" i="7"/>
  <c r="N112" i="7"/>
  <c r="O105" i="7"/>
  <c r="N105" i="7"/>
  <c r="O98" i="7"/>
  <c r="N98" i="7"/>
  <c r="O91" i="7"/>
  <c r="N91" i="7"/>
  <c r="O84" i="7"/>
  <c r="N77" i="7"/>
  <c r="O77" i="7"/>
  <c r="N70" i="7"/>
  <c r="O70" i="7"/>
  <c r="N48" i="7"/>
  <c r="O48" i="7"/>
  <c r="N29" i="7"/>
  <c r="O29" i="7"/>
  <c r="N27" i="7"/>
  <c r="O27" i="7"/>
  <c r="N302" i="7"/>
  <c r="O302" i="7"/>
  <c r="N295" i="7"/>
  <c r="O295" i="7"/>
  <c r="N288" i="7"/>
  <c r="O288" i="7"/>
  <c r="N281" i="7"/>
  <c r="O281" i="7"/>
  <c r="N274" i="7"/>
  <c r="O274" i="7"/>
  <c r="N267" i="7"/>
  <c r="O267" i="7"/>
  <c r="N260" i="7"/>
  <c r="O260" i="7"/>
  <c r="N252" i="7"/>
  <c r="O252" i="7"/>
  <c r="N245" i="7"/>
  <c r="O245" i="7"/>
  <c r="O238" i="7"/>
  <c r="N238" i="7"/>
  <c r="N231" i="7"/>
  <c r="O231" i="7"/>
  <c r="N224" i="7"/>
  <c r="O224" i="7"/>
  <c r="N217" i="7"/>
  <c r="O217" i="7"/>
  <c r="N210" i="7"/>
  <c r="O210" i="7"/>
  <c r="N203" i="7"/>
  <c r="O203" i="7"/>
  <c r="N196" i="7"/>
  <c r="O196" i="7"/>
  <c r="N189" i="7"/>
  <c r="O189" i="7"/>
  <c r="N182" i="7"/>
  <c r="O182" i="7"/>
  <c r="N175" i="7"/>
  <c r="O175" i="7"/>
  <c r="N167" i="7"/>
  <c r="O167" i="7"/>
  <c r="N160" i="7"/>
  <c r="O160" i="7"/>
  <c r="N153" i="7"/>
  <c r="O153" i="7"/>
  <c r="N146" i="7"/>
  <c r="O146" i="7"/>
  <c r="N139" i="7"/>
  <c r="O139" i="7"/>
  <c r="N132" i="7"/>
  <c r="O132" i="7"/>
  <c r="N125" i="7"/>
  <c r="O125" i="7"/>
  <c r="N118" i="7"/>
  <c r="O118" i="7"/>
  <c r="N110" i="7"/>
  <c r="O110" i="7"/>
  <c r="N103" i="7"/>
  <c r="O103" i="7"/>
  <c r="N96" i="7"/>
  <c r="O96" i="7"/>
  <c r="N89" i="7"/>
  <c r="O89" i="7"/>
  <c r="N82" i="7"/>
  <c r="O82" i="7"/>
  <c r="N75" i="7"/>
  <c r="O75" i="7"/>
  <c r="N68" i="7"/>
  <c r="O68" i="7"/>
  <c r="N60" i="7"/>
  <c r="O60" i="7"/>
  <c r="N53" i="7"/>
  <c r="O53" i="7"/>
  <c r="N46" i="7"/>
  <c r="O46" i="7"/>
  <c r="N39" i="7"/>
  <c r="O39" i="7"/>
  <c r="N32" i="7"/>
  <c r="O32" i="7"/>
  <c r="N25" i="7"/>
  <c r="O25" i="7"/>
  <c r="N18" i="7"/>
  <c r="O18" i="7"/>
  <c r="N10" i="7"/>
  <c r="O10" i="7"/>
  <c r="M306" i="7" l="1"/>
  <c r="M302" i="7"/>
  <c r="M297" i="7"/>
  <c r="M295" i="7"/>
  <c r="M290" i="7"/>
  <c r="M288" i="7"/>
  <c r="M285" i="7"/>
  <c r="M283" i="7"/>
  <c r="M281" i="7"/>
  <c r="M274" i="7"/>
  <c r="M267" i="7"/>
  <c r="M264" i="7"/>
  <c r="M260" i="7"/>
  <c r="M256" i="7"/>
  <c r="M252" i="7"/>
  <c r="M249" i="7"/>
  <c r="M245" i="7"/>
  <c r="M242" i="7"/>
  <c r="M238" i="7"/>
  <c r="M235" i="7"/>
  <c r="M233" i="7"/>
  <c r="M231" i="7"/>
  <c r="M228" i="7"/>
  <c r="M226" i="7"/>
  <c r="M224" i="7"/>
  <c r="M221" i="7"/>
  <c r="M217" i="7"/>
  <c r="M214" i="7"/>
  <c r="M212" i="7"/>
  <c r="M210" i="7"/>
  <c r="M207" i="7"/>
  <c r="M205" i="7"/>
  <c r="M203" i="7"/>
  <c r="M200" i="7"/>
  <c r="M198" i="7"/>
  <c r="M196" i="7"/>
  <c r="M193" i="7"/>
  <c r="M191" i="7"/>
  <c r="M189" i="7"/>
  <c r="M186" i="7"/>
  <c r="M182" i="7"/>
  <c r="M179" i="7"/>
  <c r="M175" i="7"/>
  <c r="M171" i="7"/>
  <c r="M169" i="7"/>
  <c r="M167" i="7"/>
  <c r="M164" i="7"/>
  <c r="M162" i="7"/>
  <c r="M160" i="7"/>
  <c r="M157" i="7"/>
  <c r="M155" i="7"/>
  <c r="M153" i="7"/>
  <c r="M150" i="7"/>
  <c r="M148" i="7"/>
  <c r="M146" i="7"/>
  <c r="M139" i="7"/>
  <c r="M136" i="7"/>
  <c r="M134" i="7"/>
  <c r="M132" i="7"/>
  <c r="M129" i="7"/>
  <c r="M125" i="7"/>
  <c r="M122" i="7"/>
  <c r="M120" i="7"/>
  <c r="M118" i="7"/>
  <c r="M110" i="7"/>
  <c r="M103" i="7"/>
  <c r="M100" i="7"/>
  <c r="M96" i="7"/>
  <c r="M93" i="7"/>
  <c r="M89" i="7"/>
  <c r="M86" i="7"/>
  <c r="M82" i="7"/>
  <c r="M79" i="7"/>
  <c r="M77" i="7"/>
  <c r="M75" i="7"/>
  <c r="M72" i="7"/>
  <c r="M70" i="7"/>
  <c r="M68" i="7"/>
  <c r="M60" i="7"/>
  <c r="M53" i="7"/>
  <c r="M50" i="7"/>
  <c r="M48" i="7"/>
  <c r="M46" i="7"/>
  <c r="M39" i="7"/>
  <c r="M32" i="7"/>
  <c r="M29" i="7"/>
  <c r="M27" i="7"/>
  <c r="M25" i="7"/>
  <c r="M18" i="7"/>
  <c r="M10" i="7"/>
  <c r="I306" i="7"/>
  <c r="L306" i="7"/>
  <c r="G285" i="7"/>
  <c r="H285" i="7"/>
  <c r="I285" i="7"/>
  <c r="L285" i="7"/>
  <c r="L264" i="7"/>
  <c r="I256" i="7"/>
  <c r="L256" i="7"/>
  <c r="L249" i="7"/>
  <c r="G242" i="7"/>
  <c r="H242" i="7"/>
  <c r="I242" i="7"/>
  <c r="L242" i="7"/>
  <c r="I235" i="7"/>
  <c r="L235" i="7"/>
  <c r="L228" i="7"/>
  <c r="I221" i="7"/>
  <c r="L221" i="7"/>
  <c r="L214" i="7"/>
  <c r="I207" i="7"/>
  <c r="L207" i="7"/>
  <c r="I200" i="7"/>
  <c r="L200" i="7"/>
  <c r="I193" i="7"/>
  <c r="L193" i="7"/>
  <c r="I179" i="7"/>
  <c r="L179" i="7"/>
  <c r="G171" i="7"/>
  <c r="H171" i="7"/>
  <c r="I171" i="7"/>
  <c r="L171" i="7"/>
  <c r="L164" i="7"/>
  <c r="L157" i="7"/>
  <c r="L150" i="7"/>
  <c r="I136" i="7"/>
  <c r="L136" i="7"/>
  <c r="G129" i="7"/>
  <c r="I129" i="7"/>
  <c r="L129" i="7"/>
  <c r="L122" i="7"/>
  <c r="I100" i="7"/>
  <c r="L100" i="7"/>
  <c r="H93" i="7"/>
  <c r="I93" i="7"/>
  <c r="L93" i="7"/>
  <c r="I79" i="7"/>
  <c r="L79" i="7"/>
  <c r="G72" i="7"/>
  <c r="H72" i="7"/>
  <c r="I72" i="7"/>
  <c r="L72" i="7"/>
  <c r="H57" i="7"/>
  <c r="I57" i="7"/>
  <c r="L57" i="7"/>
  <c r="I50" i="7"/>
  <c r="L50" i="7"/>
  <c r="I29" i="7"/>
  <c r="L29" i="7"/>
  <c r="I297" i="7"/>
  <c r="L297" i="7"/>
  <c r="I290" i="7"/>
  <c r="L290" i="7"/>
  <c r="I283" i="7"/>
  <c r="L283" i="7"/>
  <c r="I212" i="7"/>
  <c r="L212" i="7"/>
  <c r="I198" i="7"/>
  <c r="L198" i="7"/>
  <c r="I205" i="7"/>
  <c r="L205" i="7"/>
  <c r="I191" i="7"/>
  <c r="L191" i="7"/>
  <c r="I169" i="7"/>
  <c r="L169" i="7"/>
  <c r="I162" i="7"/>
  <c r="L162" i="7"/>
  <c r="I155" i="7"/>
  <c r="L155" i="7"/>
  <c r="I148" i="7"/>
  <c r="L148" i="7"/>
  <c r="I134" i="7"/>
  <c r="L134" i="7"/>
  <c r="I120" i="7"/>
  <c r="L120" i="7"/>
  <c r="L77" i="7"/>
  <c r="I70" i="7"/>
  <c r="L70" i="7"/>
  <c r="L48" i="7"/>
  <c r="L27" i="7"/>
  <c r="L302" i="7"/>
  <c r="L295" i="7"/>
  <c r="L288" i="7"/>
  <c r="L281" i="7"/>
  <c r="L274" i="7"/>
  <c r="L267" i="7"/>
  <c r="L260" i="7"/>
  <c r="L252" i="7"/>
  <c r="L245" i="7"/>
  <c r="L238" i="7"/>
  <c r="L231" i="7"/>
  <c r="L224" i="7"/>
  <c r="L217" i="7"/>
  <c r="L210" i="7"/>
  <c r="L203" i="7"/>
  <c r="L196" i="7"/>
  <c r="L189" i="7"/>
  <c r="L182" i="7"/>
  <c r="I175" i="7"/>
  <c r="L175" i="7"/>
  <c r="L167" i="7"/>
  <c r="L160" i="7"/>
  <c r="L153" i="7"/>
  <c r="L146" i="7"/>
  <c r="L139" i="7"/>
  <c r="L132" i="7"/>
  <c r="L125" i="7"/>
  <c r="L118" i="7"/>
  <c r="L110" i="7"/>
  <c r="I103" i="7"/>
  <c r="L103" i="7"/>
  <c r="L96" i="7"/>
  <c r="L89" i="7"/>
  <c r="L82" i="7"/>
  <c r="L75" i="7"/>
  <c r="L68" i="7"/>
  <c r="L60" i="7"/>
  <c r="L53" i="7"/>
  <c r="L46" i="7"/>
  <c r="L39" i="7"/>
  <c r="L32" i="7"/>
  <c r="L25" i="7"/>
  <c r="L18" i="7"/>
  <c r="L10" i="7"/>
  <c r="I264" i="7"/>
  <c r="I228" i="7"/>
  <c r="I214" i="7"/>
  <c r="I164" i="7"/>
  <c r="I157" i="7"/>
  <c r="I150" i="7"/>
  <c r="I122" i="7"/>
  <c r="F77" i="7"/>
  <c r="G77" i="7"/>
  <c r="H77" i="7"/>
  <c r="I77" i="7"/>
  <c r="I48" i="7"/>
  <c r="I27" i="7"/>
  <c r="G302" i="7"/>
  <c r="H302" i="7"/>
  <c r="I302" i="7"/>
  <c r="I295" i="7"/>
  <c r="I288" i="7"/>
  <c r="I281" i="7"/>
  <c r="I274" i="7"/>
  <c r="I267" i="7"/>
  <c r="I260" i="7"/>
  <c r="I252" i="7"/>
  <c r="I245" i="7"/>
  <c r="I238" i="7"/>
  <c r="I231" i="7"/>
  <c r="I224" i="7"/>
  <c r="I217" i="7"/>
  <c r="I210" i="7"/>
  <c r="I203" i="7"/>
  <c r="I196" i="7"/>
  <c r="I189" i="7"/>
  <c r="I182" i="7"/>
  <c r="I167" i="7"/>
  <c r="I160" i="7"/>
  <c r="I153" i="7"/>
  <c r="I146" i="7"/>
  <c r="I139" i="7"/>
  <c r="I132" i="7"/>
  <c r="I125" i="7"/>
  <c r="I118" i="7"/>
  <c r="I110" i="7"/>
  <c r="I96" i="7"/>
  <c r="I89" i="7"/>
  <c r="I82" i="7"/>
  <c r="I75" i="7"/>
  <c r="I68" i="7"/>
  <c r="I60" i="7"/>
  <c r="I53" i="7"/>
  <c r="I46" i="7"/>
  <c r="I39" i="7"/>
  <c r="I32" i="7"/>
  <c r="I25" i="7"/>
  <c r="I18" i="7"/>
  <c r="I10" i="7"/>
  <c r="H306" i="7" l="1"/>
  <c r="G256" i="7"/>
  <c r="H256" i="7"/>
  <c r="H235" i="7"/>
  <c r="G235" i="7"/>
  <c r="H228" i="7"/>
  <c r="G228" i="7"/>
  <c r="G221" i="7"/>
  <c r="H221" i="7"/>
  <c r="F207" i="7"/>
  <c r="G207" i="7"/>
  <c r="H207" i="7"/>
  <c r="G200" i="7"/>
  <c r="G193" i="7"/>
  <c r="H193" i="7"/>
  <c r="F179" i="7"/>
  <c r="G179" i="7"/>
  <c r="H179" i="7"/>
  <c r="F164" i="7"/>
  <c r="G164" i="7"/>
  <c r="H164" i="7"/>
  <c r="G157" i="7"/>
  <c r="H157" i="7"/>
  <c r="H150" i="7"/>
  <c r="G150" i="7"/>
  <c r="H136" i="7"/>
  <c r="G136" i="7"/>
  <c r="G122" i="7"/>
  <c r="H122" i="7"/>
  <c r="H100" i="7"/>
  <c r="G100" i="7"/>
  <c r="G93" i="7"/>
  <c r="H79" i="7"/>
  <c r="G79" i="7"/>
  <c r="G57" i="7"/>
  <c r="G50" i="7"/>
  <c r="H50" i="7"/>
  <c r="G29" i="7"/>
  <c r="H29" i="7"/>
  <c r="F297" i="7"/>
  <c r="G297" i="7"/>
  <c r="H297" i="7"/>
  <c r="H290" i="7"/>
  <c r="G290" i="7"/>
  <c r="H283" i="7"/>
  <c r="G283" i="7"/>
  <c r="G212" i="7"/>
  <c r="H212" i="7"/>
  <c r="H205" i="7"/>
  <c r="G205" i="7"/>
  <c r="F198" i="7"/>
  <c r="G198" i="7"/>
  <c r="G191" i="7"/>
  <c r="H191" i="7"/>
  <c r="G169" i="7"/>
  <c r="H169" i="7"/>
  <c r="F162" i="7"/>
  <c r="G162" i="7"/>
  <c r="H162" i="7"/>
  <c r="G155" i="7"/>
  <c r="H155" i="7"/>
  <c r="H148" i="7"/>
  <c r="G148" i="7"/>
  <c r="H134" i="7"/>
  <c r="G134" i="7"/>
  <c r="G127" i="7"/>
  <c r="H120" i="7"/>
  <c r="G120" i="7"/>
  <c r="G70" i="7"/>
  <c r="H70" i="7"/>
  <c r="H48" i="7"/>
  <c r="F27" i="7"/>
  <c r="G27" i="7"/>
  <c r="H27" i="7"/>
  <c r="G295" i="7"/>
  <c r="H295" i="7"/>
  <c r="H288" i="7"/>
  <c r="G288" i="7"/>
  <c r="G281" i="7"/>
  <c r="H281" i="7"/>
  <c r="G274" i="7"/>
  <c r="H274" i="7"/>
  <c r="G267" i="7"/>
  <c r="H267" i="7"/>
  <c r="G260" i="7"/>
  <c r="H260" i="7"/>
  <c r="G252" i="7"/>
  <c r="H252" i="7"/>
  <c r="G245" i="7"/>
  <c r="H245" i="7"/>
  <c r="G238" i="7"/>
  <c r="H238" i="7"/>
  <c r="G231" i="7"/>
  <c r="H231" i="7"/>
  <c r="G224" i="7"/>
  <c r="H224" i="7"/>
  <c r="G217" i="7"/>
  <c r="H217" i="7"/>
  <c r="G210" i="7"/>
  <c r="H210" i="7"/>
  <c r="F203" i="7"/>
  <c r="G203" i="7"/>
  <c r="H203" i="7"/>
  <c r="G196" i="7"/>
  <c r="G189" i="7"/>
  <c r="H189" i="7"/>
  <c r="G182" i="7"/>
  <c r="H182" i="7"/>
  <c r="G175" i="7"/>
  <c r="H175" i="7"/>
  <c r="G167" i="7"/>
  <c r="H167" i="7"/>
  <c r="G160" i="7"/>
  <c r="H160" i="7"/>
  <c r="G153" i="7"/>
  <c r="H153" i="7"/>
  <c r="G146" i="7"/>
  <c r="H146" i="7"/>
  <c r="G139" i="7"/>
  <c r="H139" i="7"/>
  <c r="G132" i="7"/>
  <c r="H132" i="7"/>
  <c r="G125" i="7"/>
  <c r="G118" i="7"/>
  <c r="H118" i="7"/>
  <c r="H110" i="7"/>
  <c r="G110" i="7"/>
  <c r="H103" i="7"/>
  <c r="G103" i="7"/>
  <c r="G96" i="7"/>
  <c r="H96" i="7"/>
  <c r="G89" i="7"/>
  <c r="H89" i="7"/>
  <c r="G82" i="7"/>
  <c r="H82" i="7"/>
  <c r="G75" i="7"/>
  <c r="H75" i="7"/>
  <c r="G68" i="7"/>
  <c r="H68" i="7"/>
  <c r="G60" i="7"/>
  <c r="H60" i="7"/>
  <c r="G53" i="7"/>
  <c r="H53" i="7"/>
  <c r="G46" i="7"/>
  <c r="H46" i="7"/>
  <c r="G39" i="7"/>
  <c r="H39" i="7"/>
  <c r="G32" i="7"/>
  <c r="H32" i="7"/>
  <c r="G25" i="7"/>
  <c r="H25" i="7"/>
  <c r="G18" i="7"/>
  <c r="H18" i="7"/>
  <c r="G10" i="7"/>
  <c r="H10" i="7"/>
  <c r="F285" i="7" l="1"/>
  <c r="F256" i="7"/>
  <c r="F242" i="7"/>
  <c r="F235" i="7"/>
  <c r="F221" i="7"/>
  <c r="F200" i="7"/>
  <c r="F193" i="7"/>
  <c r="F186" i="7"/>
  <c r="F171" i="7"/>
  <c r="F157" i="7"/>
  <c r="F129" i="7"/>
  <c r="F122" i="7"/>
  <c r="F86" i="7"/>
  <c r="F72" i="7"/>
  <c r="F57" i="7"/>
  <c r="F50" i="7"/>
  <c r="F36" i="7"/>
  <c r="F29" i="7"/>
  <c r="F212" i="7"/>
  <c r="F191" i="7"/>
  <c r="F169" i="7"/>
  <c r="F155" i="7"/>
  <c r="F134" i="7"/>
  <c r="F84" i="7"/>
  <c r="F70" i="7"/>
  <c r="F302" i="7"/>
  <c r="F295" i="7"/>
  <c r="F281" i="7"/>
  <c r="F274" i="7"/>
  <c r="F267" i="7"/>
  <c r="F260" i="7"/>
  <c r="F252" i="7"/>
  <c r="F245" i="7"/>
  <c r="F238" i="7"/>
  <c r="F231" i="7"/>
  <c r="F224" i="7"/>
  <c r="F217" i="7"/>
  <c r="F210" i="7"/>
  <c r="F196" i="7"/>
  <c r="F189" i="7"/>
  <c r="F182" i="7"/>
  <c r="F175" i="7"/>
  <c r="F167" i="7"/>
  <c r="F160" i="7"/>
  <c r="F153" i="7"/>
  <c r="F146" i="7"/>
  <c r="F139" i="7"/>
  <c r="F132" i="7"/>
  <c r="F125" i="7"/>
  <c r="F118" i="7"/>
  <c r="F96" i="7"/>
  <c r="F89" i="7"/>
  <c r="F82" i="7"/>
  <c r="F75" i="7"/>
  <c r="F68" i="7"/>
  <c r="F60" i="7"/>
  <c r="F53" i="7"/>
  <c r="F46" i="7"/>
  <c r="F39" i="7"/>
  <c r="F32" i="7"/>
  <c r="F25" i="7"/>
  <c r="F18" i="7"/>
  <c r="F10" i="7"/>
  <c r="E302" i="7" l="1"/>
  <c r="E297" i="7"/>
  <c r="E295" i="7"/>
  <c r="E285" i="7"/>
  <c r="E281" i="7"/>
  <c r="E274" i="7"/>
  <c r="E267" i="7"/>
  <c r="E260" i="7"/>
  <c r="E256" i="7"/>
  <c r="E252" i="7"/>
  <c r="E245" i="7"/>
  <c r="E238" i="7"/>
  <c r="E231" i="7"/>
  <c r="E224" i="7"/>
  <c r="E221" i="7"/>
  <c r="E217" i="7"/>
  <c r="E212" i="7"/>
  <c r="E210" i="7"/>
  <c r="E207" i="7"/>
  <c r="E203" i="7"/>
  <c r="E200" i="7"/>
  <c r="E198" i="7"/>
  <c r="E196" i="7"/>
  <c r="E193" i="7"/>
  <c r="E182" i="7"/>
  <c r="E179" i="7"/>
  <c r="E175" i="7"/>
  <c r="E167" i="7"/>
  <c r="E164" i="7"/>
  <c r="E162" i="7"/>
  <c r="E160" i="7"/>
  <c r="E157" i="7"/>
  <c r="E155" i="7"/>
  <c r="E153" i="7"/>
  <c r="E146" i="7"/>
  <c r="E139" i="7"/>
  <c r="E122" i="7"/>
  <c r="E132" i="7"/>
  <c r="E125" i="7"/>
  <c r="E118" i="7"/>
  <c r="E96" i="7"/>
  <c r="E89" i="7"/>
  <c r="E84" i="7"/>
  <c r="E77" i="7"/>
  <c r="E72" i="7"/>
  <c r="E70" i="7"/>
  <c r="E82" i="7"/>
  <c r="E75" i="7"/>
  <c r="E68" i="7"/>
  <c r="E64" i="7"/>
  <c r="E60" i="7"/>
  <c r="E53" i="7"/>
  <c r="E46" i="7"/>
  <c r="E32" i="7"/>
  <c r="E29" i="7"/>
  <c r="E27" i="7"/>
  <c r="E25" i="7"/>
  <c r="E18" i="7"/>
  <c r="E10" i="7"/>
  <c r="AF306" i="6" l="1"/>
  <c r="AF228" i="6"/>
  <c r="AF221" i="6"/>
  <c r="AF164" i="6"/>
  <c r="AF157" i="6"/>
  <c r="AF100" i="6"/>
  <c r="AF86" i="6"/>
  <c r="AF72" i="6"/>
  <c r="AF36" i="6"/>
  <c r="AF276" i="6"/>
  <c r="AF205" i="6"/>
  <c r="AF148" i="6"/>
  <c r="AF98" i="6"/>
  <c r="AF84" i="6"/>
  <c r="AF77" i="6"/>
  <c r="AF27" i="6"/>
  <c r="AF302" i="6"/>
  <c r="AF295" i="6"/>
  <c r="AF281" i="6"/>
  <c r="AF274" i="6"/>
  <c r="AF267" i="6"/>
  <c r="AF260" i="6"/>
  <c r="AF252" i="6"/>
  <c r="AF245" i="6"/>
  <c r="AF238" i="6"/>
  <c r="AF231" i="6"/>
  <c r="AF224" i="6"/>
  <c r="AF217" i="6"/>
  <c r="AF210" i="6"/>
  <c r="AF203" i="6"/>
  <c r="AF196" i="6"/>
  <c r="AF182" i="6"/>
  <c r="AF175" i="6"/>
  <c r="AF167" i="6"/>
  <c r="AF160" i="6"/>
  <c r="AF153" i="6"/>
  <c r="AF146" i="6"/>
  <c r="AF139" i="6"/>
  <c r="AF132" i="6"/>
  <c r="AF125" i="6"/>
  <c r="AF118" i="6"/>
  <c r="AF96" i="6"/>
  <c r="AF89" i="6"/>
  <c r="AF82" i="6"/>
  <c r="AF75" i="6"/>
  <c r="AF68" i="6"/>
  <c r="AF53" i="6"/>
  <c r="AF46" i="6"/>
  <c r="AF25" i="6"/>
  <c r="AF18" i="6"/>
  <c r="AF10" i="6"/>
  <c r="AD252" i="6"/>
  <c r="AE252" i="6"/>
  <c r="AC306" i="6"/>
  <c r="AD306" i="6"/>
  <c r="AE306" i="6"/>
  <c r="AC304" i="6"/>
  <c r="AD304" i="6"/>
  <c r="AE304" i="6"/>
  <c r="AC302" i="6"/>
  <c r="AD302" i="6"/>
  <c r="AE302" i="6"/>
  <c r="AC299" i="6"/>
  <c r="AD299" i="6"/>
  <c r="AE299" i="6"/>
  <c r="AC297" i="6"/>
  <c r="AD297" i="6"/>
  <c r="AE297" i="6"/>
  <c r="AD295" i="6"/>
  <c r="AE295" i="6"/>
  <c r="AC288" i="6"/>
  <c r="AD288" i="6"/>
  <c r="AE288" i="6"/>
  <c r="AE283" i="6"/>
  <c r="AC283" i="6"/>
  <c r="AD283" i="6"/>
  <c r="AC285" i="6"/>
  <c r="AD285" i="6"/>
  <c r="AE285" i="6"/>
  <c r="AD281" i="6"/>
  <c r="AE281" i="6"/>
  <c r="AD274" i="6"/>
  <c r="AE274" i="6"/>
  <c r="AC267" i="6"/>
  <c r="AD267" i="6"/>
  <c r="AE267" i="6"/>
  <c r="AC260" i="6"/>
  <c r="AD260" i="6"/>
  <c r="AE260" i="6"/>
  <c r="AD249" i="6"/>
  <c r="AE249" i="6"/>
  <c r="AD245" i="6"/>
  <c r="AE245" i="6"/>
  <c r="AD242" i="6"/>
  <c r="AD238" i="6"/>
  <c r="AE238" i="6"/>
  <c r="AE235" i="6"/>
  <c r="AD235" i="6"/>
  <c r="AE233" i="6"/>
  <c r="AD233" i="6"/>
  <c r="AD231" i="6"/>
  <c r="AE231" i="6"/>
  <c r="AC228" i="6"/>
  <c r="AD228" i="6"/>
  <c r="AE228" i="6"/>
  <c r="AC226" i="6"/>
  <c r="AD226" i="6"/>
  <c r="AE226" i="6"/>
  <c r="AD224" i="6"/>
  <c r="AE224" i="6"/>
  <c r="AC221" i="6"/>
  <c r="AD221" i="6"/>
  <c r="AE221" i="6"/>
  <c r="AD217" i="6"/>
  <c r="AE217" i="6"/>
  <c r="AD214" i="6"/>
  <c r="AE214" i="6"/>
  <c r="AE212" i="6"/>
  <c r="AD212" i="6"/>
  <c r="AC210" i="6"/>
  <c r="AD210" i="6"/>
  <c r="AE210" i="6"/>
  <c r="AC207" i="6"/>
  <c r="AD207" i="6"/>
  <c r="AE207" i="6"/>
  <c r="AE205" i="6"/>
  <c r="AD205" i="6"/>
  <c r="AE203" i="6"/>
  <c r="AD203" i="6"/>
  <c r="AD200" i="6"/>
  <c r="AE200" i="6"/>
  <c r="AD196" i="6"/>
  <c r="AE196" i="6"/>
  <c r="AC191" i="6"/>
  <c r="AD191" i="6"/>
  <c r="AE191" i="6"/>
  <c r="AC189" i="6"/>
  <c r="AD189" i="6"/>
  <c r="AE189" i="6"/>
  <c r="AE184" i="6"/>
  <c r="AD184" i="6"/>
  <c r="AC186" i="6"/>
  <c r="AD186" i="6"/>
  <c r="AE186" i="6"/>
  <c r="AD182" i="6"/>
  <c r="AE182" i="6"/>
  <c r="AE179" i="6"/>
  <c r="AD179" i="6"/>
  <c r="AE175" i="6"/>
  <c r="AD175" i="6"/>
  <c r="AE171" i="6"/>
  <c r="AD171" i="6"/>
  <c r="AD167" i="6"/>
  <c r="AE167" i="6"/>
  <c r="AD164" i="6"/>
  <c r="AE164" i="6"/>
  <c r="AD162" i="6"/>
  <c r="AE162" i="6"/>
  <c r="AD160" i="6"/>
  <c r="AE160" i="6"/>
  <c r="AC157" i="6"/>
  <c r="AD157" i="6"/>
  <c r="AE157" i="6"/>
  <c r="AC153" i="6"/>
  <c r="AD153" i="6"/>
  <c r="AE153" i="6"/>
  <c r="AD146" i="6"/>
  <c r="AE146" i="6"/>
  <c r="AD141" i="6"/>
  <c r="AE141" i="6"/>
  <c r="AD139" i="6"/>
  <c r="AE139" i="6"/>
  <c r="AD136" i="6"/>
  <c r="AE136" i="6"/>
  <c r="AD134" i="6"/>
  <c r="AE134" i="6"/>
  <c r="AD132" i="6"/>
  <c r="AE132" i="6"/>
  <c r="AE129" i="6"/>
  <c r="AD129" i="6"/>
  <c r="AC125" i="6"/>
  <c r="AD125" i="6"/>
  <c r="AE125" i="6"/>
  <c r="AC122" i="6"/>
  <c r="AD122" i="6"/>
  <c r="AE122" i="6"/>
  <c r="AD118" i="6"/>
  <c r="AE118" i="6"/>
  <c r="AD110" i="6"/>
  <c r="AE110" i="6"/>
  <c r="AE107" i="6"/>
  <c r="AD107" i="6"/>
  <c r="AC103" i="6"/>
  <c r="AD103" i="6"/>
  <c r="AE103" i="6"/>
  <c r="AD96" i="6"/>
  <c r="AE96" i="6"/>
  <c r="AD89" i="6"/>
  <c r="AE89" i="6"/>
  <c r="AC86" i="6"/>
  <c r="AD86" i="6"/>
  <c r="AE86" i="6"/>
  <c r="AD82" i="6"/>
  <c r="AE82" i="6"/>
  <c r="AD75" i="6"/>
  <c r="AE75" i="6"/>
  <c r="AC72" i="6"/>
  <c r="AD72" i="6"/>
  <c r="AE72" i="6"/>
  <c r="AC70" i="6"/>
  <c r="AD70" i="6"/>
  <c r="AE70" i="6"/>
  <c r="AE68" i="6"/>
  <c r="AC68" i="6"/>
  <c r="AD68" i="6"/>
  <c r="AC53" i="6"/>
  <c r="AD53" i="6"/>
  <c r="AE53" i="6"/>
  <c r="AC50" i="6"/>
  <c r="AD50" i="6"/>
  <c r="AE50" i="6"/>
  <c r="AC46" i="6"/>
  <c r="AD46" i="6"/>
  <c r="AE46" i="6"/>
  <c r="AC36" i="6"/>
  <c r="AD36" i="6"/>
  <c r="AE36" i="6"/>
  <c r="AE34" i="6"/>
  <c r="AD34" i="6"/>
  <c r="AC29" i="6"/>
  <c r="AD29" i="6"/>
  <c r="AE29" i="6"/>
  <c r="AC27" i="6"/>
  <c r="AD27" i="6"/>
  <c r="AE27" i="6"/>
  <c r="AC25" i="6"/>
  <c r="AD25" i="6"/>
  <c r="AE25" i="6"/>
  <c r="AC22" i="6"/>
  <c r="AD22" i="6"/>
  <c r="AE22" i="6"/>
  <c r="AC20" i="6"/>
  <c r="AD20" i="6"/>
  <c r="AE20" i="6"/>
  <c r="AD18" i="6"/>
  <c r="AE18" i="6"/>
  <c r="AC14" i="6"/>
  <c r="AD14" i="6"/>
  <c r="AE14" i="6"/>
  <c r="AC10" i="6"/>
  <c r="AD10" i="6"/>
  <c r="AE10" i="6"/>
  <c r="AC249" i="6" l="1"/>
  <c r="AC242" i="6"/>
  <c r="AC214" i="6"/>
  <c r="AC200" i="6"/>
  <c r="AC164" i="6"/>
  <c r="AC136" i="6"/>
  <c r="AC162" i="6"/>
  <c r="AC141" i="6"/>
  <c r="AC134" i="6"/>
  <c r="AC295" i="6"/>
  <c r="AC281" i="6"/>
  <c r="AC274" i="6"/>
  <c r="AC252" i="6"/>
  <c r="AC245" i="6"/>
  <c r="AC238" i="6"/>
  <c r="AC231" i="6"/>
  <c r="AC224" i="6"/>
  <c r="AC217" i="6"/>
  <c r="AC203" i="6"/>
  <c r="AC196" i="6"/>
  <c r="AC182" i="6"/>
  <c r="AC175" i="6"/>
  <c r="AC167" i="6"/>
  <c r="AC160" i="6"/>
  <c r="AC146" i="6"/>
  <c r="AC139" i="6"/>
  <c r="AC132" i="6"/>
  <c r="AC118" i="6"/>
  <c r="AC110" i="6"/>
  <c r="AC96" i="6"/>
  <c r="AC89" i="6"/>
  <c r="AC82" i="6"/>
  <c r="AC75" i="6"/>
  <c r="AC18" i="6"/>
  <c r="AB306" i="6"/>
  <c r="AB304" i="6"/>
  <c r="AB302" i="6"/>
  <c r="AB297" i="6"/>
  <c r="Y299" i="6"/>
  <c r="AB299" i="6"/>
  <c r="AB295" i="6"/>
  <c r="AB288" i="6"/>
  <c r="Y283" i="6"/>
  <c r="AB285" i="6"/>
  <c r="AB283" i="6"/>
  <c r="AB281" i="6"/>
  <c r="AB274" i="6"/>
  <c r="AB267" i="6"/>
  <c r="Y260" i="6"/>
  <c r="AB260" i="6"/>
  <c r="AB252" i="6"/>
  <c r="AB245" i="6"/>
  <c r="AB238" i="6"/>
  <c r="AB231" i="6"/>
  <c r="AB228" i="6"/>
  <c r="AB226" i="6"/>
  <c r="AB224" i="6"/>
  <c r="AB221" i="6"/>
  <c r="AB219" i="6"/>
  <c r="AB217" i="6"/>
  <c r="Y214" i="6"/>
  <c r="AB214" i="6"/>
  <c r="AB210" i="6"/>
  <c r="AB207" i="6"/>
  <c r="AB203" i="6"/>
  <c r="AB200" i="6"/>
  <c r="AB198" i="6"/>
  <c r="AB196" i="6"/>
  <c r="Y193" i="6"/>
  <c r="AB193" i="6"/>
  <c r="Y191" i="6"/>
  <c r="AB191" i="6"/>
  <c r="Y189" i="6"/>
  <c r="AB189" i="6"/>
  <c r="AB186" i="6"/>
  <c r="AB184" i="6"/>
  <c r="Y196" i="6"/>
  <c r="Y203" i="6"/>
  <c r="Y207" i="6"/>
  <c r="Y210" i="6"/>
  <c r="Y217" i="6"/>
  <c r="Y224" i="6"/>
  <c r="Y231" i="6"/>
  <c r="Y238" i="6"/>
  <c r="Y245" i="6"/>
  <c r="Y252" i="6"/>
  <c r="AB182" i="6"/>
  <c r="AB175" i="6"/>
  <c r="AB167" i="6"/>
  <c r="AB164" i="6"/>
  <c r="AB162" i="6"/>
  <c r="AB160" i="6"/>
  <c r="AB157" i="6"/>
  <c r="AB153" i="6"/>
  <c r="AB150" i="6"/>
  <c r="AB146" i="6"/>
  <c r="AB139" i="6"/>
  <c r="AB136" i="6"/>
  <c r="AB134" i="6"/>
  <c r="AB132" i="6"/>
  <c r="AB125" i="6"/>
  <c r="AB122" i="6"/>
  <c r="AB118" i="6"/>
  <c r="AB114" i="6"/>
  <c r="Y110" i="6"/>
  <c r="AB110" i="6"/>
  <c r="Y103" i="6"/>
  <c r="AB103" i="6"/>
  <c r="AB96" i="6"/>
  <c r="AB89" i="6"/>
  <c r="Y86" i="6"/>
  <c r="AB86" i="6"/>
  <c r="AB82" i="6"/>
  <c r="AB79" i="6"/>
  <c r="AB77" i="6"/>
  <c r="AB75" i="6"/>
  <c r="Y72" i="6"/>
  <c r="AB72" i="6"/>
  <c r="AB70" i="6"/>
  <c r="AB68" i="6"/>
  <c r="AB53" i="6"/>
  <c r="AB50" i="6"/>
  <c r="AB46" i="6"/>
  <c r="AB36" i="6"/>
  <c r="AB29" i="6"/>
  <c r="AB27" i="6"/>
  <c r="AB25" i="6"/>
  <c r="AB22" i="6"/>
  <c r="AB20" i="6"/>
  <c r="AB18" i="6"/>
  <c r="AB14" i="6"/>
  <c r="AB10" i="6"/>
  <c r="Y306" i="6"/>
  <c r="Y285" i="6"/>
  <c r="Y164" i="6"/>
  <c r="Y122" i="6"/>
  <c r="Y114" i="6"/>
  <c r="Y79" i="6"/>
  <c r="Y50" i="6"/>
  <c r="Y36" i="6"/>
  <c r="Y22" i="6"/>
  <c r="Y162" i="6"/>
  <c r="Y134" i="6"/>
  <c r="Y77" i="6"/>
  <c r="Y70" i="6"/>
  <c r="Y302" i="6"/>
  <c r="Y295" i="6"/>
  <c r="Y288" i="6"/>
  <c r="Y281" i="6"/>
  <c r="Y274" i="6"/>
  <c r="Y267" i="6"/>
  <c r="Y182" i="6"/>
  <c r="Y175" i="6"/>
  <c r="Y167" i="6"/>
  <c r="Y160" i="6"/>
  <c r="Y153" i="6"/>
  <c r="Y146" i="6"/>
  <c r="Y139" i="6"/>
  <c r="Y132" i="6"/>
  <c r="Y125" i="6"/>
  <c r="Y118" i="6"/>
  <c r="Y96" i="6"/>
  <c r="Y89" i="6"/>
  <c r="Y82" i="6"/>
  <c r="Y75" i="6"/>
  <c r="Y68" i="6"/>
  <c r="Y53" i="6"/>
  <c r="Y46" i="6"/>
  <c r="Y25" i="6"/>
  <c r="Y10" i="6"/>
  <c r="W306" i="6"/>
  <c r="W299" i="6"/>
  <c r="W285" i="6"/>
  <c r="W249" i="6"/>
  <c r="W214" i="6"/>
  <c r="W193" i="6"/>
  <c r="W122" i="6"/>
  <c r="W86" i="6"/>
  <c r="W79" i="6"/>
  <c r="W72" i="6"/>
  <c r="W64" i="6"/>
  <c r="W50" i="6"/>
  <c r="W36" i="6"/>
  <c r="W29" i="6"/>
  <c r="W283" i="6"/>
  <c r="W191" i="6"/>
  <c r="W162" i="6"/>
  <c r="W153" i="6"/>
  <c r="W134" i="6"/>
  <c r="W77" i="6"/>
  <c r="W27" i="6"/>
  <c r="W302" i="6"/>
  <c r="W295" i="6"/>
  <c r="W281" i="6"/>
  <c r="W274" i="6"/>
  <c r="W267" i="6"/>
  <c r="W260" i="6"/>
  <c r="W252" i="6"/>
  <c r="W245" i="6"/>
  <c r="W238" i="6"/>
  <c r="W224" i="6"/>
  <c r="W217" i="6"/>
  <c r="W210" i="6"/>
  <c r="W203" i="6"/>
  <c r="W196" i="6"/>
  <c r="W189" i="6"/>
  <c r="W182" i="6"/>
  <c r="W175" i="6"/>
  <c r="W167" i="6"/>
  <c r="W160" i="6"/>
  <c r="W146" i="6"/>
  <c r="W139" i="6"/>
  <c r="W132" i="6"/>
  <c r="W125" i="6"/>
  <c r="W118" i="6"/>
  <c r="W110" i="6"/>
  <c r="W103" i="6"/>
  <c r="W96" i="6"/>
  <c r="W89" i="6"/>
  <c r="W82" i="6"/>
  <c r="W75" i="6"/>
  <c r="W68" i="6"/>
  <c r="W53" i="6"/>
  <c r="W46" i="6"/>
  <c r="W25" i="6"/>
  <c r="W10" i="6"/>
  <c r="R285" i="6" l="1"/>
  <c r="R228" i="6"/>
  <c r="R164" i="6"/>
  <c r="R122" i="6"/>
  <c r="R79" i="6"/>
  <c r="R72" i="6"/>
  <c r="R64" i="6"/>
  <c r="R162" i="6"/>
  <c r="R141" i="6"/>
  <c r="R96" i="6"/>
  <c r="R48" i="6"/>
  <c r="R41" i="6"/>
  <c r="R34" i="6"/>
  <c r="R27" i="6"/>
  <c r="R20" i="6"/>
  <c r="R302" i="6"/>
  <c r="R295" i="6"/>
  <c r="R288" i="6"/>
  <c r="R281" i="6"/>
  <c r="R274" i="6"/>
  <c r="R267" i="6"/>
  <c r="R260" i="6"/>
  <c r="R252" i="6"/>
  <c r="R245" i="6"/>
  <c r="R238" i="6"/>
  <c r="R231" i="6"/>
  <c r="R224" i="6"/>
  <c r="R217" i="6"/>
  <c r="R210" i="6"/>
  <c r="R203" i="6"/>
  <c r="R196" i="6"/>
  <c r="R189" i="6"/>
  <c r="R182" i="6"/>
  <c r="R175" i="6"/>
  <c r="R167" i="6"/>
  <c r="R160" i="6"/>
  <c r="R153" i="6"/>
  <c r="R146" i="6"/>
  <c r="R139" i="6"/>
  <c r="R132" i="6"/>
  <c r="R125" i="6"/>
  <c r="R118" i="6"/>
  <c r="R110" i="6"/>
  <c r="R103" i="6"/>
  <c r="R89" i="6"/>
  <c r="R82" i="6"/>
  <c r="R75" i="6"/>
  <c r="R68" i="6"/>
  <c r="R53" i="6"/>
  <c r="R46" i="6"/>
  <c r="R39" i="6"/>
  <c r="R25" i="6"/>
  <c r="R18" i="6"/>
  <c r="R10" i="6"/>
  <c r="Q306" i="6" l="1"/>
  <c r="Q299" i="6"/>
  <c r="Q292" i="6"/>
  <c r="Q285" i="6"/>
  <c r="Q278" i="6"/>
  <c r="Q271" i="6"/>
  <c r="Q264" i="6"/>
  <c r="Q256" i="6"/>
  <c r="Q249" i="6"/>
  <c r="Q242" i="6"/>
  <c r="Q235" i="6"/>
  <c r="Q228" i="6"/>
  <c r="Q221" i="6"/>
  <c r="Q214" i="6"/>
  <c r="Q207" i="6"/>
  <c r="Q200" i="6"/>
  <c r="Q193" i="6"/>
  <c r="Q186" i="6"/>
  <c r="Q179" i="6"/>
  <c r="Q171" i="6"/>
  <c r="Q164" i="6"/>
  <c r="Q157" i="6"/>
  <c r="Q150" i="6"/>
  <c r="Q143" i="6"/>
  <c r="Q136" i="6"/>
  <c r="Q129" i="6"/>
  <c r="Q122" i="6"/>
  <c r="Q114" i="6"/>
  <c r="Q107" i="6"/>
  <c r="Q100" i="6"/>
  <c r="Q93" i="6"/>
  <c r="Q86" i="6"/>
  <c r="Q79" i="6"/>
  <c r="Q72" i="6"/>
  <c r="Q57" i="6"/>
  <c r="Q50" i="6"/>
  <c r="Q43" i="6"/>
  <c r="Q36" i="6"/>
  <c r="Q29" i="6"/>
  <c r="Q22" i="6"/>
  <c r="Q14" i="6"/>
  <c r="Q304" i="6"/>
  <c r="Q297" i="6"/>
  <c r="Q290" i="6"/>
  <c r="Q283" i="6"/>
  <c r="Q276" i="6"/>
  <c r="Q269" i="6"/>
  <c r="Q262" i="6"/>
  <c r="Q254" i="6"/>
  <c r="Q247" i="6"/>
  <c r="Q240" i="6"/>
  <c r="Q233" i="6"/>
  <c r="Q226" i="6"/>
  <c r="Q219" i="6"/>
  <c r="Q212" i="6"/>
  <c r="Q205" i="6"/>
  <c r="Q198" i="6"/>
  <c r="Q191" i="6"/>
  <c r="Q184" i="6"/>
  <c r="Q177" i="6"/>
  <c r="Q169" i="6"/>
  <c r="Q162" i="6"/>
  <c r="Q155" i="6"/>
  <c r="Q148" i="6"/>
  <c r="Q141" i="6"/>
  <c r="Q134" i="6"/>
  <c r="Q127" i="6"/>
  <c r="Q120" i="6"/>
  <c r="Q112" i="6"/>
  <c r="Q105" i="6"/>
  <c r="Q98" i="6"/>
  <c r="Q91" i="6"/>
  <c r="Q84" i="6"/>
  <c r="Q77" i="6"/>
  <c r="Q70" i="6"/>
  <c r="Q55" i="6"/>
  <c r="Q48" i="6"/>
  <c r="Q41" i="6"/>
  <c r="Q34" i="6"/>
  <c r="Q27" i="6"/>
  <c r="Q20" i="6"/>
  <c r="Q302" i="6"/>
  <c r="Q295" i="6"/>
  <c r="Q288" i="6"/>
  <c r="Q281" i="6"/>
  <c r="Q274" i="6"/>
  <c r="Q267" i="6"/>
  <c r="Q260" i="6"/>
  <c r="Q252" i="6"/>
  <c r="Q245" i="6"/>
  <c r="Q238" i="6"/>
  <c r="Q231" i="6"/>
  <c r="Q224" i="6"/>
  <c r="Q217" i="6"/>
  <c r="Q210" i="6"/>
  <c r="Q203" i="6"/>
  <c r="Q196" i="6"/>
  <c r="Q189" i="6"/>
  <c r="Q182" i="6"/>
  <c r="Q175" i="6"/>
  <c r="Q167" i="6"/>
  <c r="Q160" i="6"/>
  <c r="Q153" i="6"/>
  <c r="Q146" i="6"/>
  <c r="Q139" i="6"/>
  <c r="Q132" i="6"/>
  <c r="Q125" i="6"/>
  <c r="Q118" i="6"/>
  <c r="Q110" i="6"/>
  <c r="Q103" i="6"/>
  <c r="Q96" i="6"/>
  <c r="Q89" i="6"/>
  <c r="Q82" i="6"/>
  <c r="Q75" i="6"/>
  <c r="Q68" i="6"/>
  <c r="Q53" i="6"/>
  <c r="Q46" i="6"/>
  <c r="Q39" i="6"/>
  <c r="Q25" i="6"/>
  <c r="Q18" i="6"/>
  <c r="P306" i="6" l="1"/>
  <c r="P304" i="6"/>
  <c r="P302" i="6"/>
  <c r="P299" i="6"/>
  <c r="P297" i="6"/>
  <c r="P295" i="6"/>
  <c r="P292" i="6"/>
  <c r="P290" i="6"/>
  <c r="P288" i="6"/>
  <c r="P285" i="6"/>
  <c r="P283" i="6"/>
  <c r="P281" i="6"/>
  <c r="P278" i="6"/>
  <c r="P276" i="6"/>
  <c r="P274" i="6"/>
  <c r="P271" i="6"/>
  <c r="P269" i="6"/>
  <c r="P267" i="6"/>
  <c r="P264" i="6"/>
  <c r="P262" i="6"/>
  <c r="P260" i="6"/>
  <c r="P256" i="6"/>
  <c r="P254" i="6"/>
  <c r="P252" i="6"/>
  <c r="P249" i="6"/>
  <c r="P247" i="6"/>
  <c r="P245" i="6"/>
  <c r="P242" i="6"/>
  <c r="P240" i="6"/>
  <c r="P238" i="6"/>
  <c r="P235" i="6"/>
  <c r="P233" i="6"/>
  <c r="P231" i="6"/>
  <c r="P228" i="6"/>
  <c r="P226" i="6"/>
  <c r="P224" i="6"/>
  <c r="P221" i="6"/>
  <c r="P219" i="6"/>
  <c r="P217" i="6"/>
  <c r="P214" i="6"/>
  <c r="P212" i="6"/>
  <c r="P210" i="6"/>
  <c r="P207" i="6"/>
  <c r="P205" i="6"/>
  <c r="P203" i="6"/>
  <c r="P200" i="6"/>
  <c r="P198" i="6"/>
  <c r="P196" i="6"/>
  <c r="P193" i="6"/>
  <c r="P191" i="6"/>
  <c r="P189" i="6"/>
  <c r="P186" i="6"/>
  <c r="P184" i="6"/>
  <c r="P182" i="6"/>
  <c r="P179" i="6"/>
  <c r="P177" i="6"/>
  <c r="P175" i="6"/>
  <c r="P171" i="6"/>
  <c r="P169" i="6"/>
  <c r="P167" i="6"/>
  <c r="P164" i="6"/>
  <c r="P162" i="6"/>
  <c r="P160" i="6"/>
  <c r="P157" i="6"/>
  <c r="P155" i="6"/>
  <c r="P153" i="6"/>
  <c r="P150" i="6"/>
  <c r="P148" i="6"/>
  <c r="P146" i="6"/>
  <c r="P143" i="6"/>
  <c r="P141" i="6"/>
  <c r="P139" i="6"/>
  <c r="P136" i="6"/>
  <c r="P134" i="6"/>
  <c r="P132" i="6"/>
  <c r="P129" i="6"/>
  <c r="P127" i="6"/>
  <c r="P125" i="6"/>
  <c r="P122" i="6"/>
  <c r="P120" i="6"/>
  <c r="P118" i="6"/>
  <c r="P114" i="6"/>
  <c r="P112" i="6"/>
  <c r="P110" i="6"/>
  <c r="P107" i="6"/>
  <c r="P105" i="6"/>
  <c r="P103" i="6"/>
  <c r="P100" i="6"/>
  <c r="P98" i="6"/>
  <c r="P96" i="6"/>
  <c r="P93" i="6"/>
  <c r="P91" i="6"/>
  <c r="P89" i="6"/>
  <c r="P86" i="6"/>
  <c r="P84" i="6"/>
  <c r="P82" i="6"/>
  <c r="P79" i="6"/>
  <c r="P77" i="6"/>
  <c r="P75" i="6"/>
  <c r="P72" i="6"/>
  <c r="P70" i="6"/>
  <c r="P68" i="6"/>
  <c r="P57" i="6"/>
  <c r="P55" i="6"/>
  <c r="P53" i="6"/>
  <c r="P50" i="6"/>
  <c r="P48" i="6"/>
  <c r="P46" i="6"/>
  <c r="P43" i="6"/>
  <c r="P41" i="6"/>
  <c r="P39" i="6"/>
  <c r="P36" i="6"/>
  <c r="P34" i="6"/>
  <c r="P29" i="6"/>
  <c r="P27" i="6"/>
  <c r="P25" i="6"/>
  <c r="P18" i="6"/>
  <c r="P20" i="6"/>
  <c r="P22" i="6"/>
  <c r="P14" i="6"/>
  <c r="O306" i="6"/>
  <c r="O299" i="6"/>
  <c r="O285" i="6"/>
  <c r="O292" i="6"/>
  <c r="O278" i="6"/>
  <c r="O264" i="6"/>
  <c r="O249" i="6"/>
  <c r="O242" i="6"/>
  <c r="O235" i="6"/>
  <c r="O228" i="6"/>
  <c r="O221" i="6"/>
  <c r="O214" i="6"/>
  <c r="O207" i="6"/>
  <c r="O200" i="6"/>
  <c r="O193" i="6"/>
  <c r="O186" i="6"/>
  <c r="O179" i="6"/>
  <c r="O171" i="6"/>
  <c r="O164" i="6"/>
  <c r="O157" i="6"/>
  <c r="O150" i="6"/>
  <c r="O143" i="6"/>
  <c r="O136" i="6"/>
  <c r="O129" i="6"/>
  <c r="O122" i="6"/>
  <c r="O107" i="6"/>
  <c r="O100" i="6"/>
  <c r="O93" i="6"/>
  <c r="O86" i="6"/>
  <c r="O79" i="6"/>
  <c r="O72" i="6"/>
  <c r="O64" i="6"/>
  <c r="O57" i="6"/>
  <c r="O50" i="6"/>
  <c r="O36" i="6"/>
  <c r="O29" i="6"/>
  <c r="O22" i="6"/>
  <c r="O14" i="6"/>
  <c r="O304" i="6"/>
  <c r="O297" i="6"/>
  <c r="O290" i="6"/>
  <c r="O283" i="6"/>
  <c r="O276" i="6"/>
  <c r="O262" i="6"/>
  <c r="O247" i="6"/>
  <c r="O240" i="6"/>
  <c r="O233" i="6"/>
  <c r="O226" i="6"/>
  <c r="O219" i="6"/>
  <c r="O212" i="6"/>
  <c r="O205" i="6"/>
  <c r="O198" i="6"/>
  <c r="O191" i="6"/>
  <c r="O184" i="6"/>
  <c r="O177" i="6"/>
  <c r="O169" i="6"/>
  <c r="O162" i="6"/>
  <c r="O155" i="6"/>
  <c r="O148" i="6"/>
  <c r="O141" i="6"/>
  <c r="O134" i="6"/>
  <c r="O127" i="6"/>
  <c r="O120" i="6"/>
  <c r="O105" i="6"/>
  <c r="O98" i="6"/>
  <c r="O91" i="6"/>
  <c r="O84" i="6"/>
  <c r="O77" i="6"/>
  <c r="O70" i="6"/>
  <c r="O62" i="6"/>
  <c r="O55" i="6"/>
  <c r="O48" i="6"/>
  <c r="O41" i="6"/>
  <c r="O34" i="6"/>
  <c r="O27" i="6"/>
  <c r="O20" i="6"/>
  <c r="O302" i="6"/>
  <c r="O295" i="6"/>
  <c r="O288" i="6"/>
  <c r="O281" i="6"/>
  <c r="O274" i="6"/>
  <c r="O260" i="6"/>
  <c r="O252" i="6"/>
  <c r="O245" i="6"/>
  <c r="O238" i="6"/>
  <c r="O231" i="6"/>
  <c r="O224" i="6"/>
  <c r="O217" i="6"/>
  <c r="O210" i="6"/>
  <c r="O203" i="6"/>
  <c r="O196" i="6"/>
  <c r="O189" i="6"/>
  <c r="O182" i="6"/>
  <c r="O175" i="6"/>
  <c r="O167" i="6"/>
  <c r="O160" i="6"/>
  <c r="O153" i="6"/>
  <c r="O146" i="6"/>
  <c r="O139" i="6"/>
  <c r="O132" i="6"/>
  <c r="O125" i="6"/>
  <c r="O118" i="6"/>
  <c r="O103" i="6"/>
  <c r="O96" i="6"/>
  <c r="O89" i="6"/>
  <c r="O82" i="6"/>
  <c r="O75" i="6"/>
  <c r="O68" i="6"/>
  <c r="O53" i="6"/>
  <c r="O46" i="6"/>
  <c r="O39" i="6"/>
  <c r="O25" i="6"/>
  <c r="O18" i="6"/>
  <c r="K306" i="6"/>
  <c r="N306" i="6"/>
  <c r="K299" i="6"/>
  <c r="N299" i="6"/>
  <c r="K292" i="6"/>
  <c r="N292" i="6"/>
  <c r="K285" i="6"/>
  <c r="N285" i="6"/>
  <c r="N278" i="6"/>
  <c r="K271" i="6"/>
  <c r="N271" i="6"/>
  <c r="K264" i="6"/>
  <c r="N264" i="6"/>
  <c r="N252" i="6"/>
  <c r="N249" i="6"/>
  <c r="K242" i="6"/>
  <c r="N242" i="6"/>
  <c r="N235" i="6"/>
  <c r="N228" i="6"/>
  <c r="N221" i="6"/>
  <c r="K214" i="6"/>
  <c r="N214" i="6"/>
  <c r="N207" i="6"/>
  <c r="N200" i="6"/>
  <c r="K193" i="6"/>
  <c r="N193" i="6"/>
  <c r="K186" i="6"/>
  <c r="N186" i="6"/>
  <c r="K179" i="6"/>
  <c r="N179" i="6"/>
  <c r="K171" i="6"/>
  <c r="N171" i="6"/>
  <c r="N164" i="6"/>
  <c r="K157" i="6"/>
  <c r="N157" i="6"/>
  <c r="K150" i="6"/>
  <c r="N150" i="6"/>
  <c r="K143" i="6"/>
  <c r="N143" i="6"/>
  <c r="K136" i="6"/>
  <c r="N136" i="6"/>
  <c r="K129" i="6"/>
  <c r="N129" i="6"/>
  <c r="N122" i="6"/>
  <c r="N114" i="6"/>
  <c r="K107" i="6"/>
  <c r="N107" i="6"/>
  <c r="K100" i="6"/>
  <c r="N100" i="6"/>
  <c r="K93" i="6"/>
  <c r="N93" i="6"/>
  <c r="K86" i="6"/>
  <c r="N86" i="6"/>
  <c r="K79" i="6"/>
  <c r="N79" i="6"/>
  <c r="K72" i="6"/>
  <c r="N72" i="6"/>
  <c r="N64" i="6"/>
  <c r="K57" i="6"/>
  <c r="N57" i="6"/>
  <c r="N50" i="6"/>
  <c r="K41" i="6"/>
  <c r="N41" i="6"/>
  <c r="K36" i="6"/>
  <c r="N36" i="6"/>
  <c r="N29" i="6"/>
  <c r="N22" i="6"/>
  <c r="N14" i="6"/>
  <c r="N304" i="6"/>
  <c r="N297" i="6"/>
  <c r="N290" i="6"/>
  <c r="N283" i="6"/>
  <c r="N276" i="6"/>
  <c r="N269" i="6"/>
  <c r="N262" i="6"/>
  <c r="N247" i="6"/>
  <c r="N240" i="6"/>
  <c r="N233" i="6"/>
  <c r="N226" i="6"/>
  <c r="N219" i="6"/>
  <c r="N212" i="6"/>
  <c r="N205" i="6"/>
  <c r="N198" i="6"/>
  <c r="N191" i="6"/>
  <c r="N184" i="6"/>
  <c r="N177" i="6"/>
  <c r="N169" i="6"/>
  <c r="N162" i="6"/>
  <c r="N155" i="6"/>
  <c r="N148" i="6"/>
  <c r="N141" i="6"/>
  <c r="N134" i="6"/>
  <c r="N127" i="6"/>
  <c r="K120" i="6"/>
  <c r="N120" i="6"/>
  <c r="N112" i="6"/>
  <c r="N105" i="6"/>
  <c r="N98" i="6"/>
  <c r="N91" i="6"/>
  <c r="N84" i="6"/>
  <c r="N77" i="6"/>
  <c r="K70" i="6"/>
  <c r="N70" i="6"/>
  <c r="N62" i="6"/>
  <c r="K55" i="6"/>
  <c r="N55" i="6"/>
  <c r="N48" i="6"/>
  <c r="K34" i="6"/>
  <c r="N34" i="6"/>
  <c r="K27" i="6"/>
  <c r="N27" i="6"/>
  <c r="K20" i="6"/>
  <c r="N20" i="6"/>
  <c r="N302" i="6"/>
  <c r="N295" i="6"/>
  <c r="N288" i="6"/>
  <c r="N281" i="6"/>
  <c r="N274" i="6"/>
  <c r="N267" i="6"/>
  <c r="K260" i="6"/>
  <c r="N260" i="6"/>
  <c r="N245" i="6"/>
  <c r="N238" i="6"/>
  <c r="N231" i="6"/>
  <c r="N224" i="6"/>
  <c r="N217" i="6"/>
  <c r="N210" i="6"/>
  <c r="N203" i="6"/>
  <c r="N196" i="6"/>
  <c r="K189" i="6"/>
  <c r="N189" i="6"/>
  <c r="N182" i="6"/>
  <c r="N175" i="6"/>
  <c r="N167" i="6"/>
  <c r="N160" i="6"/>
  <c r="N153" i="6"/>
  <c r="N146" i="6"/>
  <c r="N139" i="6"/>
  <c r="N132" i="6"/>
  <c r="N125" i="6"/>
  <c r="N118" i="6"/>
  <c r="N110" i="6"/>
  <c r="K103" i="6"/>
  <c r="N103" i="6"/>
  <c r="N96" i="6"/>
  <c r="N89" i="6"/>
  <c r="N82" i="6"/>
  <c r="N75" i="6"/>
  <c r="N68" i="6"/>
  <c r="N53" i="6"/>
  <c r="N46" i="6"/>
  <c r="N39" i="6"/>
  <c r="N25" i="6"/>
  <c r="N18" i="6"/>
  <c r="K278" i="6"/>
  <c r="K249" i="6"/>
  <c r="K235" i="6"/>
  <c r="K228" i="6"/>
  <c r="K221" i="6"/>
  <c r="K207" i="6"/>
  <c r="K200" i="6"/>
  <c r="K164" i="6"/>
  <c r="K122" i="6"/>
  <c r="K29" i="6"/>
  <c r="K198" i="6"/>
  <c r="K77" i="6"/>
  <c r="K302" i="6"/>
  <c r="K295" i="6"/>
  <c r="K288" i="6"/>
  <c r="K281" i="6"/>
  <c r="K274" i="6"/>
  <c r="K267" i="6"/>
  <c r="K252" i="6"/>
  <c r="K245" i="6"/>
  <c r="K238" i="6"/>
  <c r="K231" i="6"/>
  <c r="K224" i="6"/>
  <c r="K217" i="6"/>
  <c r="K210" i="6"/>
  <c r="K203" i="6"/>
  <c r="K196" i="6"/>
  <c r="K182" i="6"/>
  <c r="K175" i="6"/>
  <c r="K167" i="6"/>
  <c r="K160" i="6"/>
  <c r="K153" i="6"/>
  <c r="K146" i="6"/>
  <c r="K139" i="6"/>
  <c r="K132" i="6"/>
  <c r="K125" i="6"/>
  <c r="K118" i="6"/>
  <c r="K96" i="6"/>
  <c r="K89" i="6"/>
  <c r="K82" i="6"/>
  <c r="K75" i="6"/>
  <c r="K110" i="6"/>
  <c r="K68" i="6"/>
  <c r="K53" i="6"/>
  <c r="K46" i="6"/>
  <c r="K39" i="6"/>
  <c r="K25" i="6"/>
  <c r="K18" i="6"/>
  <c r="I306" i="6"/>
  <c r="J306" i="6"/>
  <c r="I299" i="6"/>
  <c r="J299" i="6"/>
  <c r="I292" i="6"/>
  <c r="J292" i="6"/>
  <c r="I285" i="6"/>
  <c r="J285" i="6"/>
  <c r="I278" i="6"/>
  <c r="J278" i="6"/>
  <c r="I271" i="6"/>
  <c r="J271" i="6"/>
  <c r="I264" i="6"/>
  <c r="J264" i="6"/>
  <c r="I256" i="6"/>
  <c r="J256" i="6"/>
  <c r="I249" i="6"/>
  <c r="J249" i="6"/>
  <c r="I242" i="6"/>
  <c r="J242" i="6"/>
  <c r="I235" i="6"/>
  <c r="J235" i="6"/>
  <c r="I228" i="6"/>
  <c r="J228" i="6"/>
  <c r="I221" i="6"/>
  <c r="J221" i="6"/>
  <c r="J214" i="6"/>
  <c r="I214" i="6"/>
  <c r="I207" i="6"/>
  <c r="J207" i="6"/>
  <c r="I200" i="6"/>
  <c r="J200" i="6"/>
  <c r="I193" i="6"/>
  <c r="J193" i="6"/>
  <c r="I186" i="6"/>
  <c r="J186" i="6"/>
  <c r="I179" i="6"/>
  <c r="J179" i="6"/>
  <c r="I171" i="6"/>
  <c r="J171" i="6"/>
  <c r="I164" i="6"/>
  <c r="J164" i="6"/>
  <c r="I157" i="6"/>
  <c r="J157" i="6"/>
  <c r="I150" i="6"/>
  <c r="J150" i="6"/>
  <c r="I148" i="6"/>
  <c r="J148" i="6"/>
  <c r="I143" i="6"/>
  <c r="J143" i="6"/>
  <c r="I136" i="6"/>
  <c r="J136" i="6"/>
  <c r="I129" i="6"/>
  <c r="J129" i="6"/>
  <c r="I122" i="6"/>
  <c r="J122" i="6"/>
  <c r="I107" i="6"/>
  <c r="J107" i="6"/>
  <c r="I100" i="6"/>
  <c r="J100" i="6"/>
  <c r="I93" i="6"/>
  <c r="J93" i="6"/>
  <c r="I86" i="6"/>
  <c r="J86" i="6"/>
  <c r="I79" i="6"/>
  <c r="J79" i="6"/>
  <c r="I72" i="6"/>
  <c r="J72" i="6"/>
  <c r="I64" i="6"/>
  <c r="J64" i="6"/>
  <c r="I57" i="6"/>
  <c r="J57" i="6"/>
  <c r="I50" i="6"/>
  <c r="I43" i="6"/>
  <c r="J43" i="6"/>
  <c r="I36" i="6"/>
  <c r="J36" i="6"/>
  <c r="I29" i="6"/>
  <c r="J29" i="6"/>
  <c r="I22" i="6"/>
  <c r="J22" i="6"/>
  <c r="I14" i="6"/>
  <c r="J14" i="6"/>
  <c r="I304" i="6"/>
  <c r="J304" i="6"/>
  <c r="I297" i="6"/>
  <c r="J297" i="6"/>
  <c r="I290" i="6"/>
  <c r="J290" i="6"/>
  <c r="I283" i="6"/>
  <c r="J283" i="6"/>
  <c r="I276" i="6"/>
  <c r="J276" i="6"/>
  <c r="J269" i="6"/>
  <c r="I269" i="6"/>
  <c r="I262" i="6"/>
  <c r="J262" i="6"/>
  <c r="I254" i="6"/>
  <c r="J254" i="6"/>
  <c r="I247" i="6"/>
  <c r="J247" i="6"/>
  <c r="I240" i="6"/>
  <c r="J240" i="6"/>
  <c r="I233" i="6"/>
  <c r="J233" i="6"/>
  <c r="I226" i="6"/>
  <c r="J226" i="6"/>
  <c r="I219" i="6"/>
  <c r="J219" i="6"/>
  <c r="I212" i="6"/>
  <c r="J212" i="6"/>
  <c r="I205" i="6"/>
  <c r="J205" i="6"/>
  <c r="I198" i="6"/>
  <c r="J198" i="6"/>
  <c r="I191" i="6"/>
  <c r="J191" i="6"/>
  <c r="I184" i="6"/>
  <c r="J184" i="6"/>
  <c r="I177" i="6"/>
  <c r="J177" i="6"/>
  <c r="I169" i="6"/>
  <c r="J169" i="6"/>
  <c r="I162" i="6"/>
  <c r="J162" i="6"/>
  <c r="I155" i="6"/>
  <c r="J155" i="6"/>
  <c r="I141" i="6"/>
  <c r="J141" i="6"/>
  <c r="I134" i="6"/>
  <c r="J134" i="6"/>
  <c r="I127" i="6"/>
  <c r="J127" i="6"/>
  <c r="I120" i="6"/>
  <c r="J120" i="6"/>
  <c r="I105" i="6"/>
  <c r="J105" i="6"/>
  <c r="I98" i="6"/>
  <c r="J98" i="6"/>
  <c r="I91" i="6"/>
  <c r="J91" i="6"/>
  <c r="I84" i="6"/>
  <c r="J84" i="6"/>
  <c r="I77" i="6"/>
  <c r="J77" i="6"/>
  <c r="I70" i="6"/>
  <c r="J70" i="6"/>
  <c r="I62" i="6"/>
  <c r="J62" i="6"/>
  <c r="I55" i="6"/>
  <c r="J55" i="6"/>
  <c r="I48" i="6"/>
  <c r="I41" i="6"/>
  <c r="J41" i="6"/>
  <c r="I34" i="6"/>
  <c r="J34" i="6"/>
  <c r="I27" i="6"/>
  <c r="J27" i="6"/>
  <c r="I20" i="6"/>
  <c r="J20" i="6"/>
  <c r="I12" i="6"/>
  <c r="J12" i="6"/>
  <c r="I302" i="6"/>
  <c r="J302" i="6"/>
  <c r="I295" i="6"/>
  <c r="J295" i="6"/>
  <c r="I288" i="6"/>
  <c r="J288" i="6"/>
  <c r="I281" i="6"/>
  <c r="J281" i="6"/>
  <c r="J274" i="6"/>
  <c r="I274" i="6"/>
  <c r="I267" i="6"/>
  <c r="J267" i="6"/>
  <c r="I260" i="6"/>
  <c r="J260" i="6"/>
  <c r="I252" i="6"/>
  <c r="J252" i="6"/>
  <c r="I245" i="6"/>
  <c r="J245" i="6"/>
  <c r="I238" i="6"/>
  <c r="J238" i="6"/>
  <c r="I231" i="6"/>
  <c r="J231" i="6"/>
  <c r="I224" i="6"/>
  <c r="J224" i="6"/>
  <c r="I217" i="6"/>
  <c r="J217" i="6"/>
  <c r="I210" i="6"/>
  <c r="J210" i="6"/>
  <c r="I203" i="6"/>
  <c r="J203" i="6"/>
  <c r="I196" i="6"/>
  <c r="J196" i="6"/>
  <c r="I189" i="6"/>
  <c r="J189" i="6"/>
  <c r="I182" i="6"/>
  <c r="J182" i="6"/>
  <c r="I175" i="6"/>
  <c r="J175" i="6"/>
  <c r="I167" i="6"/>
  <c r="J167" i="6"/>
  <c r="I160" i="6"/>
  <c r="J160" i="6"/>
  <c r="I153" i="6"/>
  <c r="J153" i="6"/>
  <c r="I146" i="6"/>
  <c r="J146" i="6"/>
  <c r="I139" i="6"/>
  <c r="J139" i="6"/>
  <c r="I132" i="6"/>
  <c r="J132" i="6"/>
  <c r="I125" i="6"/>
  <c r="J125" i="6"/>
  <c r="I118" i="6"/>
  <c r="J118" i="6"/>
  <c r="I110" i="6"/>
  <c r="I103" i="6"/>
  <c r="J103" i="6"/>
  <c r="I96" i="6"/>
  <c r="J96" i="6"/>
  <c r="I89" i="6"/>
  <c r="J89" i="6"/>
  <c r="I82" i="6"/>
  <c r="J82" i="6"/>
  <c r="I75" i="6"/>
  <c r="J75" i="6"/>
  <c r="I68" i="6"/>
  <c r="J68" i="6"/>
  <c r="I53" i="6"/>
  <c r="J53" i="6"/>
  <c r="I46" i="6"/>
  <c r="I39" i="6"/>
  <c r="J39" i="6"/>
  <c r="I25" i="6"/>
  <c r="J25" i="6"/>
  <c r="I18" i="6"/>
  <c r="J18" i="6"/>
  <c r="I10" i="6"/>
  <c r="J10" i="6"/>
  <c r="H306" i="6"/>
  <c r="H299" i="6"/>
  <c r="H292" i="6"/>
  <c r="H285" i="6"/>
  <c r="H278" i="6"/>
  <c r="H271" i="6"/>
  <c r="H264" i="6"/>
  <c r="H256" i="6"/>
  <c r="H249" i="6"/>
  <c r="H242" i="6"/>
  <c r="H235" i="6"/>
  <c r="H228" i="6"/>
  <c r="H221" i="6"/>
  <c r="H214" i="6"/>
  <c r="H207" i="6"/>
  <c r="H200" i="6"/>
  <c r="H193" i="6"/>
  <c r="H186" i="6"/>
  <c r="H179" i="6"/>
  <c r="H171" i="6"/>
  <c r="H164" i="6"/>
  <c r="H157" i="6"/>
  <c r="H150" i="6"/>
  <c r="H143" i="6"/>
  <c r="H136" i="6"/>
  <c r="H129" i="6"/>
  <c r="H122" i="6"/>
  <c r="G122" i="6"/>
  <c r="H107" i="6"/>
  <c r="H100" i="6"/>
  <c r="H93" i="6"/>
  <c r="H86" i="6"/>
  <c r="H79" i="6"/>
  <c r="H72" i="6"/>
  <c r="H64" i="6"/>
  <c r="H57" i="6"/>
  <c r="H50" i="6"/>
  <c r="H43" i="6"/>
  <c r="H36" i="6"/>
  <c r="H29" i="6"/>
  <c r="H22" i="6"/>
  <c r="H14" i="6"/>
  <c r="H304" i="6"/>
  <c r="H297" i="6"/>
  <c r="H290" i="6"/>
  <c r="H283" i="6"/>
  <c r="H276" i="6"/>
  <c r="H269" i="6"/>
  <c r="H262" i="6"/>
  <c r="H254" i="6"/>
  <c r="H247" i="6"/>
  <c r="H240" i="6"/>
  <c r="H233" i="6"/>
  <c r="H226" i="6"/>
  <c r="H219" i="6"/>
  <c r="H212" i="6"/>
  <c r="H205" i="6"/>
  <c r="H198" i="6"/>
  <c r="H191" i="6"/>
  <c r="H184" i="6"/>
  <c r="H177" i="6"/>
  <c r="H169" i="6"/>
  <c r="H162" i="6"/>
  <c r="H155" i="6"/>
  <c r="H148" i="6"/>
  <c r="H141" i="6"/>
  <c r="H134" i="6"/>
  <c r="H127" i="6"/>
  <c r="H120" i="6"/>
  <c r="H105" i="6"/>
  <c r="H98" i="6"/>
  <c r="H91" i="6"/>
  <c r="H84" i="6"/>
  <c r="H77" i="6"/>
  <c r="H70" i="6"/>
  <c r="H62" i="6"/>
  <c r="H55" i="6"/>
  <c r="H48" i="6"/>
  <c r="H41" i="6"/>
  <c r="H34" i="6"/>
  <c r="H27" i="6"/>
  <c r="H20" i="6"/>
  <c r="H12" i="6"/>
  <c r="H302" i="6"/>
  <c r="H295" i="6"/>
  <c r="H288" i="6"/>
  <c r="H281" i="6"/>
  <c r="H274" i="6"/>
  <c r="H267" i="6"/>
  <c r="H260" i="6"/>
  <c r="H252" i="6"/>
  <c r="H245" i="6"/>
  <c r="H238" i="6"/>
  <c r="H231" i="6"/>
  <c r="H224" i="6"/>
  <c r="H217" i="6"/>
  <c r="H210" i="6"/>
  <c r="H203" i="6"/>
  <c r="H196" i="6"/>
  <c r="H189" i="6"/>
  <c r="H182" i="6"/>
  <c r="H175" i="6"/>
  <c r="H167" i="6"/>
  <c r="H160" i="6"/>
  <c r="H153" i="6"/>
  <c r="H146" i="6"/>
  <c r="H139" i="6"/>
  <c r="H132" i="6"/>
  <c r="H125" i="6"/>
  <c r="H118" i="6"/>
  <c r="H103" i="6"/>
  <c r="H96" i="6"/>
  <c r="H89" i="6"/>
  <c r="H82" i="6"/>
  <c r="H75" i="6"/>
  <c r="H68" i="6"/>
  <c r="H53" i="6"/>
  <c r="H46" i="6"/>
  <c r="H39" i="6"/>
  <c r="H25" i="6"/>
  <c r="H18" i="6"/>
  <c r="H10" i="6"/>
  <c r="D10" i="6"/>
  <c r="G10" i="6"/>
  <c r="D12" i="6"/>
  <c r="G12" i="6"/>
  <c r="D14" i="6"/>
  <c r="G14" i="6"/>
  <c r="G18" i="6"/>
  <c r="G20" i="6"/>
  <c r="G22" i="6"/>
  <c r="G25" i="6"/>
  <c r="G27" i="6"/>
  <c r="G29" i="6"/>
  <c r="D34" i="6"/>
  <c r="G34" i="6"/>
  <c r="G36" i="6"/>
  <c r="D39" i="6"/>
  <c r="G39" i="6"/>
  <c r="D41" i="6"/>
  <c r="G41" i="6"/>
  <c r="D43" i="6"/>
  <c r="G43" i="6"/>
  <c r="G46" i="6"/>
  <c r="D48" i="6"/>
  <c r="G48" i="6"/>
  <c r="D50" i="6"/>
  <c r="G50" i="6"/>
  <c r="G53" i="6"/>
  <c r="D55" i="6"/>
  <c r="G55" i="6"/>
  <c r="D57" i="6"/>
  <c r="G57" i="6"/>
  <c r="D62" i="6"/>
  <c r="G62" i="6"/>
  <c r="D64" i="6"/>
  <c r="G64" i="6"/>
  <c r="G68" i="6"/>
  <c r="D70" i="6"/>
  <c r="G70" i="6"/>
  <c r="D72" i="6"/>
  <c r="G72" i="6"/>
  <c r="G75" i="6"/>
  <c r="D77" i="6"/>
  <c r="G77" i="6"/>
  <c r="D79" i="6"/>
  <c r="G79" i="6"/>
  <c r="G82" i="6"/>
  <c r="D84" i="6"/>
  <c r="G84" i="6"/>
  <c r="D86" i="6"/>
  <c r="G86" i="6"/>
  <c r="G89" i="6"/>
  <c r="D91" i="6"/>
  <c r="G91" i="6"/>
  <c r="D93" i="6"/>
  <c r="G93" i="6"/>
  <c r="G96" i="6"/>
  <c r="D98" i="6"/>
  <c r="G98" i="6"/>
  <c r="G100" i="6"/>
  <c r="D103" i="6"/>
  <c r="G103" i="6"/>
  <c r="D105" i="6"/>
  <c r="G105" i="6"/>
  <c r="D107" i="6"/>
  <c r="G107" i="6"/>
  <c r="G110" i="6"/>
  <c r="G112" i="6"/>
  <c r="G114" i="6"/>
  <c r="G118" i="6"/>
  <c r="D120" i="6"/>
  <c r="G120" i="6"/>
  <c r="G125" i="6"/>
  <c r="D127" i="6"/>
  <c r="G127" i="6"/>
  <c r="G129" i="6"/>
  <c r="G132" i="6"/>
  <c r="D134" i="6"/>
  <c r="G134" i="6"/>
  <c r="D136" i="6"/>
  <c r="G136" i="6"/>
  <c r="G139" i="6"/>
  <c r="D141" i="6"/>
  <c r="G141" i="6"/>
  <c r="D143" i="6"/>
  <c r="G143" i="6"/>
  <c r="G146" i="6"/>
  <c r="D148" i="6"/>
  <c r="G148" i="6"/>
  <c r="D150" i="6"/>
  <c r="G150" i="6"/>
  <c r="G153" i="6"/>
  <c r="D155" i="6"/>
  <c r="G155" i="6"/>
  <c r="D157" i="6"/>
  <c r="G157" i="6"/>
  <c r="G160" i="6"/>
  <c r="G162" i="6"/>
  <c r="G164" i="6"/>
  <c r="G167" i="6"/>
  <c r="D169" i="6"/>
  <c r="G169" i="6"/>
  <c r="D171" i="6"/>
  <c r="G171" i="6"/>
  <c r="G175" i="6"/>
  <c r="G177" i="6"/>
  <c r="G179" i="6"/>
  <c r="G182" i="6"/>
  <c r="D184" i="6"/>
  <c r="G184" i="6"/>
  <c r="D186" i="6"/>
  <c r="G186" i="6"/>
  <c r="D189" i="6"/>
  <c r="G189" i="6"/>
  <c r="D191" i="6"/>
  <c r="G191" i="6"/>
  <c r="D193" i="6"/>
  <c r="G193" i="6"/>
  <c r="G196" i="6"/>
  <c r="D198" i="6"/>
  <c r="G198" i="6"/>
  <c r="D200" i="6"/>
  <c r="G200" i="6"/>
  <c r="G203" i="6"/>
  <c r="D205" i="6"/>
  <c r="G205" i="6"/>
  <c r="D207" i="6"/>
  <c r="G207" i="6"/>
  <c r="D210" i="6"/>
  <c r="G210" i="6"/>
  <c r="D212" i="6"/>
  <c r="G212" i="6"/>
  <c r="G214" i="6"/>
  <c r="G217" i="6"/>
  <c r="D219" i="6"/>
  <c r="G219" i="6"/>
  <c r="D221" i="6"/>
  <c r="G221" i="6"/>
  <c r="G224" i="6"/>
  <c r="D226" i="6"/>
  <c r="G226" i="6"/>
  <c r="D228" i="6"/>
  <c r="G228" i="6"/>
  <c r="G231" i="6"/>
  <c r="D233" i="6"/>
  <c r="G233" i="6"/>
  <c r="D235" i="6"/>
  <c r="G235" i="6"/>
  <c r="D238" i="6"/>
  <c r="G238" i="6"/>
  <c r="D240" i="6"/>
  <c r="G240" i="6"/>
  <c r="D242" i="6"/>
  <c r="G242" i="6"/>
  <c r="G245" i="6"/>
  <c r="D247" i="6"/>
  <c r="G247" i="6"/>
  <c r="G249" i="6"/>
  <c r="G252" i="6"/>
  <c r="D254" i="6"/>
  <c r="G254" i="6"/>
  <c r="D256" i="6"/>
  <c r="G256" i="6"/>
  <c r="G260" i="6"/>
  <c r="G262" i="6"/>
  <c r="G264" i="6"/>
  <c r="G267" i="6"/>
  <c r="D269" i="6"/>
  <c r="G269" i="6"/>
  <c r="G271" i="6"/>
  <c r="D271" i="6"/>
  <c r="G274" i="6"/>
  <c r="G276" i="6"/>
  <c r="D276" i="6"/>
  <c r="G278" i="6"/>
  <c r="G283" i="6"/>
  <c r="G281" i="6"/>
  <c r="G285" i="6"/>
  <c r="D285" i="6"/>
  <c r="G288" i="6"/>
  <c r="G290" i="6"/>
  <c r="G292" i="6"/>
  <c r="G295" i="6"/>
  <c r="G297" i="6"/>
  <c r="G299" i="6"/>
  <c r="G302" i="6"/>
  <c r="G304" i="6"/>
  <c r="G306" i="6"/>
  <c r="X285" i="5"/>
  <c r="AG260" i="5"/>
  <c r="AG228" i="5"/>
  <c r="X210" i="5"/>
  <c r="E175" i="5"/>
  <c r="AG150" i="5"/>
  <c r="X103" i="5"/>
  <c r="Y103" i="5"/>
  <c r="X306" i="5"/>
  <c r="D306" i="6"/>
  <c r="D299" i="6"/>
  <c r="D278" i="6"/>
  <c r="D249" i="6"/>
  <c r="D214" i="6"/>
  <c r="D164" i="6"/>
  <c r="D129" i="6"/>
  <c r="D122" i="6"/>
  <c r="D100" i="6"/>
  <c r="D36" i="6"/>
  <c r="D29" i="6"/>
  <c r="D22" i="6"/>
  <c r="D162" i="6"/>
  <c r="D27" i="6"/>
  <c r="D20" i="6"/>
  <c r="D302" i="6"/>
  <c r="D295" i="6"/>
  <c r="D288" i="6"/>
  <c r="D281" i="6"/>
  <c r="D274" i="6"/>
  <c r="D267" i="6"/>
  <c r="D260" i="6"/>
  <c r="D252" i="6"/>
  <c r="D245" i="6"/>
  <c r="D231" i="6"/>
  <c r="D224" i="6"/>
  <c r="D217" i="6"/>
  <c r="D203" i="6"/>
  <c r="D196" i="6"/>
  <c r="D182" i="6"/>
  <c r="D175" i="6"/>
  <c r="C175" i="6"/>
  <c r="D167" i="6"/>
  <c r="D160" i="6"/>
  <c r="D153" i="6"/>
  <c r="D146" i="6"/>
  <c r="D139" i="6"/>
  <c r="D132" i="6"/>
  <c r="D125" i="6"/>
  <c r="D118" i="6"/>
  <c r="D96" i="6"/>
  <c r="D89" i="6"/>
  <c r="D82" i="6"/>
  <c r="D75" i="6"/>
  <c r="D68" i="6"/>
  <c r="D53" i="6"/>
  <c r="D46" i="6"/>
  <c r="D25" i="6"/>
  <c r="D18" i="6"/>
  <c r="AG155" i="5"/>
  <c r="AG93" i="5"/>
  <c r="U77" i="5"/>
  <c r="AG55" i="5"/>
  <c r="AG50" i="5"/>
  <c r="AG36" i="5"/>
  <c r="C306" i="6"/>
  <c r="C304" i="6"/>
  <c r="C302" i="6"/>
  <c r="C299" i="6"/>
  <c r="C297" i="6"/>
  <c r="C295" i="6"/>
  <c r="C292" i="6"/>
  <c r="C290" i="6"/>
  <c r="C288" i="6"/>
  <c r="C285" i="6"/>
  <c r="C283" i="6"/>
  <c r="C281" i="6"/>
  <c r="C278" i="6"/>
  <c r="C276" i="6"/>
  <c r="C274" i="6"/>
  <c r="C271" i="6"/>
  <c r="C269" i="6"/>
  <c r="C267" i="6"/>
  <c r="C264" i="6"/>
  <c r="C262" i="6"/>
  <c r="C260" i="6"/>
  <c r="C256" i="6"/>
  <c r="C254" i="6"/>
  <c r="C252" i="6"/>
  <c r="C249" i="6"/>
  <c r="C247" i="6"/>
  <c r="C245" i="6"/>
  <c r="C242" i="6"/>
  <c r="C240" i="6"/>
  <c r="C238" i="6"/>
  <c r="C235" i="6"/>
  <c r="C233" i="6"/>
  <c r="C231" i="6"/>
  <c r="C228" i="6"/>
  <c r="C226" i="6"/>
  <c r="C224" i="6"/>
  <c r="C221" i="6"/>
  <c r="C219" i="6"/>
  <c r="C217" i="6"/>
  <c r="C214" i="6"/>
  <c r="C212" i="6"/>
  <c r="C210" i="6"/>
  <c r="C207" i="6"/>
  <c r="C205" i="6"/>
  <c r="C203" i="6"/>
  <c r="C200" i="6"/>
  <c r="C198" i="6"/>
  <c r="C196" i="6"/>
  <c r="C193" i="6"/>
  <c r="C191" i="6"/>
  <c r="C189" i="6"/>
  <c r="C186" i="6"/>
  <c r="C184" i="6"/>
  <c r="C182" i="6"/>
  <c r="C171" i="6"/>
  <c r="C169" i="6"/>
  <c r="C167" i="6"/>
  <c r="C164" i="6"/>
  <c r="C162" i="6"/>
  <c r="C160" i="6"/>
  <c r="C157" i="6"/>
  <c r="C155" i="6"/>
  <c r="C153" i="6"/>
  <c r="C150" i="6"/>
  <c r="C148" i="6"/>
  <c r="C146" i="6"/>
  <c r="C143" i="6"/>
  <c r="C141" i="6"/>
  <c r="C139" i="6"/>
  <c r="C136" i="6"/>
  <c r="C134" i="6"/>
  <c r="C132" i="6"/>
  <c r="C129" i="6"/>
  <c r="C127" i="6"/>
  <c r="C125" i="6"/>
  <c r="C122" i="6"/>
  <c r="C120" i="6"/>
  <c r="C118" i="6"/>
  <c r="C114" i="6"/>
  <c r="C112" i="6"/>
  <c r="C110" i="6"/>
  <c r="C107" i="6"/>
  <c r="C105" i="6"/>
  <c r="C103" i="6"/>
  <c r="C100" i="6"/>
  <c r="C98" i="6"/>
  <c r="C96" i="6"/>
  <c r="C93" i="6"/>
  <c r="C91" i="6"/>
  <c r="C89" i="6"/>
  <c r="C86" i="6"/>
  <c r="C84" i="6"/>
  <c r="C82" i="6"/>
  <c r="C79" i="6"/>
  <c r="C77" i="6"/>
  <c r="C75" i="6"/>
  <c r="C72" i="6"/>
  <c r="C70" i="6"/>
  <c r="C68" i="6"/>
  <c r="C64" i="6"/>
  <c r="C62" i="6"/>
  <c r="C57" i="6"/>
  <c r="C55" i="6"/>
  <c r="C53" i="6"/>
  <c r="C50" i="6"/>
  <c r="C48" i="6"/>
  <c r="C46" i="6"/>
  <c r="C43" i="6"/>
  <c r="C41" i="6"/>
  <c r="C39" i="6"/>
  <c r="C36" i="6"/>
  <c r="C34" i="6"/>
  <c r="C29" i="6"/>
  <c r="C27" i="6"/>
  <c r="C25" i="6"/>
  <c r="C22" i="6"/>
  <c r="C20" i="6"/>
  <c r="C18" i="6"/>
  <c r="C14" i="6"/>
  <c r="C12" i="6"/>
  <c r="C10" i="6"/>
  <c r="AG302" i="5"/>
  <c r="AG295" i="5"/>
  <c r="AG288" i="5"/>
  <c r="AG281" i="5"/>
  <c r="AG274" i="5"/>
  <c r="AG267" i="5"/>
  <c r="AG252" i="5"/>
  <c r="AG245" i="5"/>
  <c r="AG242" i="5"/>
  <c r="AG231" i="5"/>
  <c r="AG224" i="5"/>
  <c r="AG217" i="5"/>
  <c r="AG221" i="5"/>
  <c r="AG203" i="5"/>
  <c r="AG196" i="5"/>
  <c r="AG189" i="5"/>
  <c r="AG186" i="5"/>
  <c r="AG175" i="5"/>
  <c r="AG177" i="5"/>
  <c r="AG179" i="5"/>
  <c r="AG167" i="5"/>
  <c r="AG160" i="5"/>
  <c r="AG153" i="5"/>
  <c r="AG146" i="5"/>
  <c r="AG148" i="5"/>
  <c r="AG139" i="5"/>
  <c r="AG132" i="5"/>
  <c r="AG136" i="5"/>
  <c r="AG125" i="5"/>
  <c r="AG129" i="5"/>
  <c r="AG118" i="5"/>
  <c r="AG103" i="5"/>
  <c r="AG96" i="5"/>
  <c r="AG100" i="5"/>
  <c r="AG82" i="5"/>
  <c r="AG75" i="5"/>
  <c r="AG79" i="5"/>
  <c r="AG68" i="5"/>
  <c r="AG72" i="5"/>
  <c r="AG53" i="5"/>
  <c r="AG46" i="5"/>
  <c r="AG32" i="5"/>
  <c r="AG25" i="5"/>
  <c r="AG27" i="5"/>
  <c r="AG18" i="5"/>
  <c r="AG22" i="5"/>
  <c r="S306" i="5" l="1"/>
  <c r="T306" i="5"/>
  <c r="U306" i="5"/>
  <c r="S39" i="5"/>
  <c r="T39" i="5"/>
  <c r="U39" i="5"/>
  <c r="AA207" i="4"/>
  <c r="AB207" i="4"/>
  <c r="AC207" i="4"/>
  <c r="AD79" i="4"/>
  <c r="AA36" i="4"/>
  <c r="AB36" i="4"/>
  <c r="AC36" i="4"/>
  <c r="AD36" i="4"/>
  <c r="AC260" i="4"/>
  <c r="AD260" i="4"/>
  <c r="S157" i="4"/>
  <c r="S283" i="4"/>
  <c r="T134" i="4"/>
  <c r="P171" i="4"/>
  <c r="N57" i="4"/>
  <c r="M39" i="4"/>
  <c r="G167" i="4"/>
  <c r="AF242" i="5"/>
  <c r="AF221" i="5"/>
  <c r="AF186" i="5"/>
  <c r="AF179" i="5"/>
  <c r="AF136" i="5"/>
  <c r="AF129" i="5"/>
  <c r="AF100" i="5"/>
  <c r="AF79" i="5"/>
  <c r="AF72" i="5"/>
  <c r="AF22" i="5"/>
  <c r="AF177" i="5"/>
  <c r="AF148" i="5"/>
  <c r="AF27" i="5"/>
  <c r="AF302" i="5"/>
  <c r="AF295" i="5"/>
  <c r="AF288" i="5"/>
  <c r="AF281" i="5"/>
  <c r="AF274" i="5"/>
  <c r="AF267" i="5"/>
  <c r="AF252" i="5"/>
  <c r="AF245" i="5"/>
  <c r="AF231" i="5"/>
  <c r="AF224" i="5"/>
  <c r="AF217" i="5"/>
  <c r="AF203" i="5"/>
  <c r="AF196" i="5"/>
  <c r="AF189" i="5"/>
  <c r="AF175" i="5"/>
  <c r="AF167" i="5"/>
  <c r="AF160" i="5"/>
  <c r="AF153" i="5"/>
  <c r="AF146" i="5"/>
  <c r="AF139" i="5"/>
  <c r="AF132" i="5"/>
  <c r="AF125" i="5"/>
  <c r="AF118" i="5"/>
  <c r="AF103" i="5"/>
  <c r="AF96" i="5"/>
  <c r="AF82" i="5"/>
  <c r="AF75" i="5"/>
  <c r="AF68" i="5"/>
  <c r="AF53" i="5"/>
  <c r="AF46" i="5"/>
  <c r="AF32" i="5"/>
  <c r="AF25" i="5"/>
  <c r="AF18" i="5"/>
  <c r="AE306" i="5"/>
  <c r="AE304" i="5"/>
  <c r="AE297" i="5"/>
  <c r="AE302" i="5"/>
  <c r="AE299" i="5"/>
  <c r="AE295" i="5"/>
  <c r="AE292" i="5"/>
  <c r="AE290" i="5"/>
  <c r="AE288" i="5"/>
  <c r="AE283" i="5"/>
  <c r="Z285" i="5"/>
  <c r="AE285" i="5"/>
  <c r="Y285" i="5"/>
  <c r="AE281" i="5"/>
  <c r="AE278" i="5"/>
  <c r="AE276" i="5"/>
  <c r="AE274" i="5"/>
  <c r="AE271" i="5"/>
  <c r="AE269" i="5"/>
  <c r="AE267" i="5"/>
  <c r="AE264" i="5"/>
  <c r="AE262" i="5"/>
  <c r="AE260" i="5"/>
  <c r="AE256" i="5"/>
  <c r="AE254" i="5"/>
  <c r="AE252" i="5"/>
  <c r="AE249" i="5"/>
  <c r="AE247" i="5"/>
  <c r="AE245" i="5"/>
  <c r="AE242" i="5"/>
  <c r="AE240" i="5"/>
  <c r="AE238" i="5"/>
  <c r="AE235" i="5"/>
  <c r="AE233" i="5"/>
  <c r="AE231" i="5"/>
  <c r="AE228" i="5"/>
  <c r="AE226" i="5"/>
  <c r="AE224" i="5"/>
  <c r="AE221" i="5"/>
  <c r="AE219" i="5"/>
  <c r="AE217" i="5"/>
  <c r="AE212" i="5"/>
  <c r="AE210" i="5"/>
  <c r="Y207" i="5"/>
  <c r="Z207" i="5"/>
  <c r="AE207" i="5"/>
  <c r="AE205" i="5"/>
  <c r="AE203" i="5"/>
  <c r="Z200" i="5"/>
  <c r="AE200" i="5"/>
  <c r="AE198" i="5"/>
  <c r="AE196" i="5"/>
  <c r="AE193" i="5"/>
  <c r="AE191" i="5"/>
  <c r="AE189" i="5"/>
  <c r="AE186" i="5"/>
  <c r="Y186" i="5"/>
  <c r="Z186" i="5"/>
  <c r="Z184" i="5"/>
  <c r="AE184" i="5"/>
  <c r="AE182" i="5"/>
  <c r="AE179" i="5"/>
  <c r="Y177" i="5"/>
  <c r="Z177" i="5"/>
  <c r="AE177" i="5"/>
  <c r="Z175" i="5"/>
  <c r="AE175" i="5"/>
  <c r="AE171" i="5"/>
  <c r="AE169" i="5"/>
  <c r="AE167" i="5"/>
  <c r="Z164" i="5"/>
  <c r="AE164" i="5"/>
  <c r="AE162" i="5"/>
  <c r="AE160" i="5"/>
  <c r="Y157" i="5"/>
  <c r="Z157" i="5"/>
  <c r="AE157" i="5"/>
  <c r="AE155" i="5"/>
  <c r="Z153" i="5"/>
  <c r="AE153" i="5"/>
  <c r="AE148" i="5"/>
  <c r="Z150" i="5"/>
  <c r="AE150" i="5"/>
  <c r="AE146" i="5"/>
  <c r="AE143" i="5"/>
  <c r="AE141" i="5"/>
  <c r="AE139" i="5"/>
  <c r="Z136" i="5"/>
  <c r="AE136" i="5"/>
  <c r="Y134" i="5"/>
  <c r="Z134" i="5"/>
  <c r="AE134" i="5"/>
  <c r="AE132" i="5"/>
  <c r="AE129" i="5"/>
  <c r="AE127" i="5"/>
  <c r="AE125" i="5"/>
  <c r="Y122" i="5"/>
  <c r="Z122" i="5"/>
  <c r="AE122" i="5"/>
  <c r="AE120" i="5"/>
  <c r="AE118" i="5"/>
  <c r="AE114" i="5"/>
  <c r="AE112" i="5"/>
  <c r="AE110" i="5"/>
  <c r="AE107" i="5"/>
  <c r="Z105" i="5"/>
  <c r="AE105" i="5"/>
  <c r="AE103" i="5"/>
  <c r="AE100" i="5"/>
  <c r="AE98" i="5"/>
  <c r="AE96" i="5"/>
  <c r="AE91" i="5"/>
  <c r="AE93" i="5"/>
  <c r="AE89" i="5"/>
  <c r="Z84" i="5"/>
  <c r="AE84" i="5"/>
  <c r="Z82" i="5"/>
  <c r="AE82" i="5"/>
  <c r="AE79" i="5"/>
  <c r="AE77" i="5"/>
  <c r="AE75" i="5"/>
  <c r="AE72" i="5"/>
  <c r="AE70" i="5"/>
  <c r="AE68" i="5"/>
  <c r="AE64" i="5"/>
  <c r="AE62" i="5"/>
  <c r="AE60" i="5"/>
  <c r="AE57" i="5"/>
  <c r="AE55" i="5"/>
  <c r="AE53" i="5"/>
  <c r="AE50" i="5"/>
  <c r="AE48" i="5"/>
  <c r="AE46" i="5"/>
  <c r="AE43" i="5"/>
  <c r="AE41" i="5"/>
  <c r="AE39" i="5"/>
  <c r="Y36" i="5"/>
  <c r="AE36" i="5"/>
  <c r="AE34" i="5"/>
  <c r="AE32" i="5"/>
  <c r="AE29" i="5"/>
  <c r="AE27" i="5"/>
  <c r="AE25" i="5"/>
  <c r="AE22" i="5"/>
  <c r="AE20" i="5"/>
  <c r="AE18" i="5"/>
  <c r="AE14" i="5"/>
  <c r="AE12" i="5"/>
  <c r="Z10" i="5"/>
  <c r="AE10" i="5"/>
  <c r="Z299" i="5" l="1"/>
  <c r="Y249" i="5"/>
  <c r="Z249" i="5"/>
  <c r="Z242" i="5"/>
  <c r="Z235" i="5"/>
  <c r="Z228" i="5"/>
  <c r="Y228" i="5"/>
  <c r="Z129" i="5"/>
  <c r="Z72" i="5"/>
  <c r="Z57" i="5"/>
  <c r="Z29" i="5"/>
  <c r="Z302" i="5"/>
  <c r="Z295" i="5"/>
  <c r="Z281" i="5"/>
  <c r="Z274" i="5"/>
  <c r="Z267" i="5"/>
  <c r="Y267" i="5"/>
  <c r="Z260" i="5"/>
  <c r="Z252" i="5"/>
  <c r="Z245" i="5"/>
  <c r="Z238" i="5"/>
  <c r="Z231" i="5"/>
  <c r="Z224" i="5"/>
  <c r="Z217" i="5"/>
  <c r="Z203" i="5"/>
  <c r="Z196" i="5"/>
  <c r="Z189" i="5"/>
  <c r="Y189" i="5"/>
  <c r="Z182" i="5"/>
  <c r="Z167" i="5"/>
  <c r="Z160" i="5"/>
  <c r="Z146" i="5"/>
  <c r="Z139" i="5"/>
  <c r="Z132" i="5"/>
  <c r="Z125" i="5"/>
  <c r="Z118" i="5"/>
  <c r="Z96" i="5"/>
  <c r="Z89" i="5"/>
  <c r="Z75" i="5"/>
  <c r="Z68" i="5"/>
  <c r="Z60" i="5"/>
  <c r="Z53" i="5"/>
  <c r="Z25" i="5" l="1"/>
  <c r="Z18" i="5"/>
  <c r="Y302" i="5"/>
  <c r="Y295" i="5"/>
  <c r="Y288" i="5"/>
  <c r="Y281" i="5"/>
  <c r="Y274" i="5"/>
  <c r="Y260" i="5"/>
  <c r="Y252" i="5"/>
  <c r="Y245" i="5"/>
  <c r="Y238" i="5"/>
  <c r="Y231" i="5"/>
  <c r="Y224" i="5"/>
  <c r="Y217" i="5"/>
  <c r="Y203" i="5"/>
  <c r="Y200" i="5"/>
  <c r="Y196" i="5"/>
  <c r="Y184" i="5"/>
  <c r="Y182" i="5"/>
  <c r="Y175" i="5"/>
  <c r="Y167" i="5"/>
  <c r="Y164" i="5"/>
  <c r="Y160" i="5"/>
  <c r="Y153" i="5"/>
  <c r="Y150" i="5"/>
  <c r="Y146" i="5"/>
  <c r="Y139" i="5"/>
  <c r="Y136" i="5"/>
  <c r="Y132" i="5"/>
  <c r="Y129" i="5"/>
  <c r="Y125" i="5"/>
  <c r="Y118" i="5"/>
  <c r="Y110" i="5"/>
  <c r="Y105" i="5"/>
  <c r="Y96" i="5"/>
  <c r="Y89" i="5"/>
  <c r="Y86" i="5"/>
  <c r="Y84" i="5"/>
  <c r="Y82" i="5"/>
  <c r="Y75" i="5"/>
  <c r="Y72" i="5"/>
  <c r="Y68" i="5"/>
  <c r="Y60" i="5"/>
  <c r="Y53" i="5"/>
  <c r="Y46" i="5"/>
  <c r="Y32" i="5"/>
  <c r="Y25" i="5"/>
  <c r="Y18" i="5"/>
  <c r="Y10" i="5"/>
  <c r="X260" i="5" l="1"/>
  <c r="X252" i="5"/>
  <c r="X249" i="5"/>
  <c r="X245" i="5"/>
  <c r="X238" i="5"/>
  <c r="X231" i="5"/>
  <c r="X224" i="5"/>
  <c r="X217" i="5"/>
  <c r="X207" i="5"/>
  <c r="X203" i="5"/>
  <c r="X200" i="5"/>
  <c r="X196" i="5"/>
  <c r="X186" i="5"/>
  <c r="X184" i="5"/>
  <c r="X182" i="5"/>
  <c r="X177" i="5"/>
  <c r="X175" i="5"/>
  <c r="X167" i="5"/>
  <c r="X164" i="5"/>
  <c r="X160" i="5"/>
  <c r="X157" i="5"/>
  <c r="X153" i="5"/>
  <c r="X150" i="5"/>
  <c r="X146" i="5"/>
  <c r="X139" i="5"/>
  <c r="X136" i="5"/>
  <c r="X134" i="5"/>
  <c r="X132" i="5"/>
  <c r="X125" i="5"/>
  <c r="X122" i="5"/>
  <c r="X118" i="5"/>
  <c r="X96" i="5"/>
  <c r="X89" i="5"/>
  <c r="X86" i="5"/>
  <c r="X84" i="5"/>
  <c r="X82" i="5"/>
  <c r="X75" i="5"/>
  <c r="X72" i="5"/>
  <c r="X68" i="5"/>
  <c r="X60" i="5"/>
  <c r="X53" i="5"/>
  <c r="X46" i="5"/>
  <c r="X36" i="5"/>
  <c r="X32" i="5"/>
  <c r="X25" i="5"/>
  <c r="X18" i="5"/>
  <c r="X10" i="5"/>
  <c r="X302" i="5"/>
  <c r="X295" i="5"/>
  <c r="X288" i="5"/>
  <c r="X281" i="5"/>
  <c r="X274" i="5"/>
  <c r="T249" i="5"/>
  <c r="U249" i="5"/>
  <c r="T157" i="5"/>
  <c r="U157" i="5"/>
  <c r="T122" i="5"/>
  <c r="U122" i="5"/>
  <c r="S184" i="5"/>
  <c r="T184" i="5"/>
  <c r="U184" i="5"/>
  <c r="U302" i="5"/>
  <c r="U295" i="5"/>
  <c r="T288" i="5"/>
  <c r="U288" i="5"/>
  <c r="U281" i="5"/>
  <c r="U274" i="5"/>
  <c r="U260" i="5"/>
  <c r="U252" i="5"/>
  <c r="U238" i="5"/>
  <c r="U224" i="5"/>
  <c r="U217" i="5"/>
  <c r="U203" i="5"/>
  <c r="U196" i="5"/>
  <c r="U182" i="5"/>
  <c r="T175" i="5"/>
  <c r="U175" i="5"/>
  <c r="U167" i="5"/>
  <c r="U160" i="5"/>
  <c r="U153" i="5"/>
  <c r="U146" i="5"/>
  <c r="U139" i="5"/>
  <c r="U132" i="5"/>
  <c r="U125" i="5"/>
  <c r="U118" i="5"/>
  <c r="U96" i="5"/>
  <c r="U89" i="5"/>
  <c r="U82" i="5"/>
  <c r="U75" i="5"/>
  <c r="U68" i="5"/>
  <c r="T60" i="5"/>
  <c r="U60" i="5"/>
  <c r="T53" i="5"/>
  <c r="U53" i="5"/>
  <c r="U46" i="5"/>
  <c r="U32" i="5"/>
  <c r="U25" i="5"/>
  <c r="U18" i="5"/>
  <c r="T10" i="5"/>
  <c r="U10" i="5"/>
  <c r="T150" i="5"/>
  <c r="T114" i="5"/>
  <c r="T86" i="5"/>
  <c r="T36" i="5"/>
  <c r="T22" i="5"/>
  <c r="T302" i="5"/>
  <c r="T295" i="5"/>
  <c r="T281" i="5"/>
  <c r="T274" i="5"/>
  <c r="T267" i="5"/>
  <c r="T260" i="5"/>
  <c r="T252" i="5"/>
  <c r="T238" i="5"/>
  <c r="T231" i="5"/>
  <c r="T224" i="5"/>
  <c r="T217" i="5"/>
  <c r="T203" i="5"/>
  <c r="T196" i="5"/>
  <c r="T182" i="5"/>
  <c r="T167" i="5"/>
  <c r="T160" i="5"/>
  <c r="T153" i="5"/>
  <c r="T146" i="5"/>
  <c r="T139" i="5"/>
  <c r="T132" i="5"/>
  <c r="T125" i="5"/>
  <c r="T118" i="5"/>
  <c r="T96" i="5"/>
  <c r="T89" i="5"/>
  <c r="T82" i="5"/>
  <c r="T75" i="5"/>
  <c r="T68" i="5"/>
  <c r="T46" i="5"/>
  <c r="T32" i="5"/>
  <c r="T25" i="5"/>
  <c r="T18" i="5"/>
  <c r="S302" i="5"/>
  <c r="S295" i="5"/>
  <c r="S288" i="5"/>
  <c r="S285" i="5"/>
  <c r="S281" i="5"/>
  <c r="S274" i="5"/>
  <c r="S267" i="5"/>
  <c r="S260" i="5"/>
  <c r="S252" i="5"/>
  <c r="S249" i="5"/>
  <c r="S245" i="5"/>
  <c r="R242" i="5"/>
  <c r="S242" i="5"/>
  <c r="R240" i="5"/>
  <c r="S240" i="5"/>
  <c r="R238" i="5"/>
  <c r="S238" i="5"/>
  <c r="R235" i="5"/>
  <c r="S235" i="5"/>
  <c r="R233" i="5"/>
  <c r="S233" i="5"/>
  <c r="R231" i="5"/>
  <c r="S231" i="5"/>
  <c r="S228" i="5"/>
  <c r="S224" i="5"/>
  <c r="R221" i="5"/>
  <c r="S221" i="5"/>
  <c r="R219" i="5"/>
  <c r="S219" i="5"/>
  <c r="R217" i="5"/>
  <c r="S217" i="5"/>
  <c r="R214" i="5"/>
  <c r="S214" i="5"/>
  <c r="R212" i="5"/>
  <c r="S212" i="5"/>
  <c r="R210" i="5"/>
  <c r="S210" i="5"/>
  <c r="R207" i="5"/>
  <c r="S207" i="5"/>
  <c r="R205" i="5"/>
  <c r="S205" i="5"/>
  <c r="R203" i="5"/>
  <c r="S203" i="5"/>
  <c r="R200" i="5"/>
  <c r="S200" i="5"/>
  <c r="R198" i="5"/>
  <c r="S198" i="5"/>
  <c r="R196" i="5"/>
  <c r="S196" i="5"/>
  <c r="R193" i="5"/>
  <c r="S193" i="5"/>
  <c r="R191" i="5"/>
  <c r="S191" i="5"/>
  <c r="R189" i="5"/>
  <c r="S189" i="5"/>
  <c r="R186" i="5"/>
  <c r="S186" i="5"/>
  <c r="R184" i="5"/>
  <c r="R182" i="5"/>
  <c r="S182" i="5"/>
  <c r="R179" i="5"/>
  <c r="S179" i="5"/>
  <c r="R177" i="5"/>
  <c r="S177" i="5"/>
  <c r="R175" i="5"/>
  <c r="S175" i="5"/>
  <c r="R171" i="5"/>
  <c r="S171" i="5"/>
  <c r="S169" i="5"/>
  <c r="R169" i="5"/>
  <c r="R167" i="5"/>
  <c r="S167" i="5"/>
  <c r="R164" i="5"/>
  <c r="S164" i="5"/>
  <c r="R162" i="5"/>
  <c r="S162" i="5"/>
  <c r="R160" i="5"/>
  <c r="S160" i="5"/>
  <c r="R157" i="5"/>
  <c r="S157" i="5"/>
  <c r="R155" i="5"/>
  <c r="S155" i="5"/>
  <c r="R153" i="5"/>
  <c r="S153" i="5"/>
  <c r="R150" i="5"/>
  <c r="S150" i="5"/>
  <c r="R148" i="5"/>
  <c r="S148" i="5"/>
  <c r="R146" i="5"/>
  <c r="S146" i="5"/>
  <c r="R143" i="5"/>
  <c r="S143" i="5"/>
  <c r="R141" i="5"/>
  <c r="S141" i="5"/>
  <c r="S139" i="5"/>
  <c r="R139" i="5"/>
  <c r="R136" i="5"/>
  <c r="S136" i="5"/>
  <c r="R134" i="5"/>
  <c r="S134" i="5"/>
  <c r="R132" i="5"/>
  <c r="S132" i="5"/>
  <c r="R129" i="5"/>
  <c r="S129" i="5"/>
  <c r="R127" i="5"/>
  <c r="S127" i="5"/>
  <c r="R125" i="5"/>
  <c r="S125" i="5"/>
  <c r="R122" i="5"/>
  <c r="S122" i="5"/>
  <c r="R120" i="5"/>
  <c r="S120" i="5"/>
  <c r="R118" i="5"/>
  <c r="S118" i="5"/>
  <c r="R114" i="5"/>
  <c r="S114" i="5"/>
  <c r="R112" i="5"/>
  <c r="S112" i="5"/>
  <c r="R110" i="5"/>
  <c r="S110" i="5"/>
  <c r="R107" i="5"/>
  <c r="S107" i="5"/>
  <c r="R105" i="5"/>
  <c r="S105" i="5"/>
  <c r="R103" i="5"/>
  <c r="S103" i="5"/>
  <c r="R100" i="5"/>
  <c r="S100" i="5"/>
  <c r="S98" i="5"/>
  <c r="R98" i="5"/>
  <c r="R96" i="5"/>
  <c r="S96" i="5"/>
  <c r="R93" i="5"/>
  <c r="S93" i="5"/>
  <c r="R91" i="5"/>
  <c r="S91" i="5"/>
  <c r="R89" i="5"/>
  <c r="S89" i="5"/>
  <c r="R86" i="5"/>
  <c r="S86" i="5"/>
  <c r="R84" i="5"/>
  <c r="S84" i="5"/>
  <c r="R82" i="5"/>
  <c r="S82" i="5"/>
  <c r="R79" i="5"/>
  <c r="S79" i="5"/>
  <c r="R77" i="5"/>
  <c r="S77" i="5"/>
  <c r="R75" i="5"/>
  <c r="S75" i="5"/>
  <c r="R72" i="5"/>
  <c r="S72" i="5"/>
  <c r="R70" i="5"/>
  <c r="S70" i="5"/>
  <c r="R68" i="5"/>
  <c r="S68" i="5"/>
  <c r="R64" i="5"/>
  <c r="S64" i="5"/>
  <c r="R62" i="5"/>
  <c r="S62" i="5"/>
  <c r="R60" i="5"/>
  <c r="S60" i="5"/>
  <c r="R57" i="5"/>
  <c r="S57" i="5"/>
  <c r="R55" i="5"/>
  <c r="S55" i="5"/>
  <c r="R53" i="5"/>
  <c r="S53" i="5"/>
  <c r="R50" i="5"/>
  <c r="S50" i="5"/>
  <c r="R48" i="5"/>
  <c r="S48" i="5"/>
  <c r="R46" i="5"/>
  <c r="S46" i="5"/>
  <c r="R43" i="5"/>
  <c r="S43" i="5"/>
  <c r="R41" i="5"/>
  <c r="S41" i="5"/>
  <c r="R39" i="5"/>
  <c r="R36" i="5"/>
  <c r="S36" i="5"/>
  <c r="R34" i="5"/>
  <c r="S34" i="5"/>
  <c r="S32" i="5"/>
  <c r="R29" i="5"/>
  <c r="S29" i="5"/>
  <c r="R27" i="5"/>
  <c r="S27" i="5"/>
  <c r="S25" i="5"/>
  <c r="R22" i="5"/>
  <c r="S22" i="5"/>
  <c r="S20" i="5"/>
  <c r="S18" i="5"/>
  <c r="S10" i="5"/>
  <c r="R306" i="5" l="1"/>
  <c r="R285" i="5"/>
  <c r="R249" i="5"/>
  <c r="R20" i="5"/>
  <c r="R302" i="5"/>
  <c r="R295" i="5"/>
  <c r="R288" i="5"/>
  <c r="R281" i="5"/>
  <c r="R274" i="5"/>
  <c r="R267" i="5"/>
  <c r="R260" i="5"/>
  <c r="R252" i="5"/>
  <c r="R245" i="5"/>
  <c r="R32" i="5"/>
  <c r="R25" i="5"/>
  <c r="R18" i="5"/>
  <c r="R10" i="5"/>
  <c r="M306" i="5"/>
  <c r="N306" i="5"/>
  <c r="Q306" i="5"/>
  <c r="M304" i="5"/>
  <c r="N304" i="5"/>
  <c r="Q304" i="5"/>
  <c r="Q302" i="5"/>
  <c r="M299" i="5"/>
  <c r="N299" i="5"/>
  <c r="Q299" i="5"/>
  <c r="M297" i="5"/>
  <c r="N297" i="5"/>
  <c r="Q297" i="5"/>
  <c r="Q295" i="5"/>
  <c r="M292" i="5"/>
  <c r="N292" i="5"/>
  <c r="Q292" i="5"/>
  <c r="M290" i="5"/>
  <c r="N290" i="5"/>
  <c r="Q290" i="5"/>
  <c r="N288" i="5"/>
  <c r="Q288" i="5"/>
  <c r="M285" i="5"/>
  <c r="N285" i="5"/>
  <c r="Q285" i="5"/>
  <c r="M283" i="5"/>
  <c r="N283" i="5"/>
  <c r="Q283" i="5"/>
  <c r="N281" i="5"/>
  <c r="Q281" i="5"/>
  <c r="M278" i="5"/>
  <c r="N278" i="5"/>
  <c r="Q278" i="5"/>
  <c r="Q276" i="5"/>
  <c r="M276" i="5"/>
  <c r="N276" i="5"/>
  <c r="Q274" i="5"/>
  <c r="M271" i="5"/>
  <c r="N271" i="5"/>
  <c r="Q271" i="5"/>
  <c r="M269" i="5"/>
  <c r="N269" i="5"/>
  <c r="Q269" i="5"/>
  <c r="Q267" i="5"/>
  <c r="M264" i="5"/>
  <c r="N264" i="5"/>
  <c r="Q264" i="5"/>
  <c r="M262" i="5"/>
  <c r="N262" i="5"/>
  <c r="Q262" i="5"/>
  <c r="M260" i="5"/>
  <c r="N260" i="5"/>
  <c r="Q260" i="5"/>
  <c r="M256" i="5"/>
  <c r="N256" i="5"/>
  <c r="Q256" i="5"/>
  <c r="M254" i="5"/>
  <c r="N254" i="5"/>
  <c r="Q254" i="5"/>
  <c r="N252" i="5"/>
  <c r="Q252" i="5"/>
  <c r="Q249" i="5"/>
  <c r="M249" i="5"/>
  <c r="N249" i="5"/>
  <c r="M247" i="5"/>
  <c r="N247" i="5"/>
  <c r="Q247" i="5"/>
  <c r="N245" i="5"/>
  <c r="Q245" i="5"/>
  <c r="N242" i="5"/>
  <c r="Q242" i="5"/>
  <c r="M240" i="5"/>
  <c r="N240" i="5"/>
  <c r="Q240" i="5"/>
  <c r="N238" i="5"/>
  <c r="Q238" i="5"/>
  <c r="M235" i="5"/>
  <c r="N235" i="5"/>
  <c r="Q235" i="5"/>
  <c r="M233" i="5"/>
  <c r="N233" i="5"/>
  <c r="Q233" i="5"/>
  <c r="M231" i="5"/>
  <c r="N231" i="5"/>
  <c r="Q231" i="5"/>
  <c r="M228" i="5"/>
  <c r="N228" i="5"/>
  <c r="Q228" i="5"/>
  <c r="M226" i="5"/>
  <c r="N226" i="5"/>
  <c r="Q226" i="5"/>
  <c r="M224" i="5"/>
  <c r="N224" i="5"/>
  <c r="Q224" i="5"/>
  <c r="M221" i="5"/>
  <c r="N221" i="5"/>
  <c r="Q221" i="5"/>
  <c r="M219" i="5"/>
  <c r="N219" i="5"/>
  <c r="Q219" i="5"/>
  <c r="N217" i="5"/>
  <c r="Q217" i="5"/>
  <c r="M214" i="5"/>
  <c r="N214" i="5"/>
  <c r="Q214" i="5"/>
  <c r="M212" i="5"/>
  <c r="N212" i="5"/>
  <c r="Q212" i="5"/>
  <c r="M210" i="5"/>
  <c r="N210" i="5"/>
  <c r="M207" i="5"/>
  <c r="N207" i="5"/>
  <c r="Q207" i="5"/>
  <c r="M205" i="5"/>
  <c r="N205" i="5"/>
  <c r="Q205" i="5"/>
  <c r="M203" i="5"/>
  <c r="N203" i="5"/>
  <c r="Q203" i="5"/>
  <c r="M200" i="5"/>
  <c r="N200" i="5"/>
  <c r="Q200" i="5"/>
  <c r="M198" i="5"/>
  <c r="N198" i="5"/>
  <c r="Q198" i="5"/>
  <c r="M196" i="5"/>
  <c r="N196" i="5"/>
  <c r="Q196" i="5"/>
  <c r="L193" i="5"/>
  <c r="M193" i="5"/>
  <c r="N193" i="5"/>
  <c r="Q193" i="5"/>
  <c r="L191" i="5"/>
  <c r="M191" i="5"/>
  <c r="N191" i="5"/>
  <c r="Q191" i="5"/>
  <c r="L189" i="5"/>
  <c r="M189" i="5"/>
  <c r="N189" i="5"/>
  <c r="Q189" i="5"/>
  <c r="L186" i="5"/>
  <c r="M186" i="5"/>
  <c r="N186" i="5"/>
  <c r="Q186" i="5"/>
  <c r="L184" i="5"/>
  <c r="M184" i="5"/>
  <c r="N184" i="5"/>
  <c r="Q184" i="5"/>
  <c r="Q182" i="5"/>
  <c r="M179" i="5"/>
  <c r="N179" i="5"/>
  <c r="Q179" i="5"/>
  <c r="L177" i="5"/>
  <c r="M177" i="5"/>
  <c r="N177" i="5"/>
  <c r="Q177" i="5"/>
  <c r="N175" i="5"/>
  <c r="Q175" i="5"/>
  <c r="M171" i="5"/>
  <c r="N171" i="5"/>
  <c r="Q171" i="5"/>
  <c r="M169" i="5"/>
  <c r="N169" i="5"/>
  <c r="Q169" i="5"/>
  <c r="Q167" i="5"/>
  <c r="M164" i="5"/>
  <c r="N164" i="5"/>
  <c r="Q164" i="5"/>
  <c r="M162" i="5"/>
  <c r="N162" i="5"/>
  <c r="Q162" i="5"/>
  <c r="Q160" i="5"/>
  <c r="N157" i="5"/>
  <c r="Q157" i="5"/>
  <c r="N155" i="5"/>
  <c r="Q155" i="5"/>
  <c r="Q153" i="5"/>
  <c r="L150" i="5"/>
  <c r="M150" i="5"/>
  <c r="N150" i="5"/>
  <c r="Q150" i="5"/>
  <c r="L148" i="5"/>
  <c r="M148" i="5"/>
  <c r="N148" i="5"/>
  <c r="Q148" i="5"/>
  <c r="M146" i="5"/>
  <c r="N146" i="5"/>
  <c r="Q146" i="5"/>
  <c r="M143" i="5"/>
  <c r="N143" i="5"/>
  <c r="Q143" i="5"/>
  <c r="M141" i="5"/>
  <c r="N141" i="5"/>
  <c r="Q141" i="5"/>
  <c r="M139" i="5"/>
  <c r="N139" i="5"/>
  <c r="Q139" i="5"/>
  <c r="L136" i="5"/>
  <c r="M136" i="5"/>
  <c r="N136" i="5"/>
  <c r="Q136" i="5"/>
  <c r="K134" i="5"/>
  <c r="L134" i="5"/>
  <c r="M134" i="5"/>
  <c r="N134" i="5"/>
  <c r="Q134" i="5"/>
  <c r="N132" i="5"/>
  <c r="Q132" i="5"/>
  <c r="N129" i="5"/>
  <c r="Q129" i="5"/>
  <c r="K127" i="5"/>
  <c r="L127" i="5"/>
  <c r="M127" i="5"/>
  <c r="N127" i="5"/>
  <c r="Q127" i="5"/>
  <c r="Q125" i="5"/>
  <c r="K122" i="5"/>
  <c r="L122" i="5"/>
  <c r="M122" i="5"/>
  <c r="N122" i="5"/>
  <c r="Q122" i="5"/>
  <c r="K120" i="5"/>
  <c r="L120" i="5"/>
  <c r="M120" i="5"/>
  <c r="N120" i="5"/>
  <c r="Q120" i="5"/>
  <c r="K118" i="5"/>
  <c r="L118" i="5"/>
  <c r="M118" i="5"/>
  <c r="N118" i="5"/>
  <c r="Q118" i="5"/>
  <c r="K114" i="5"/>
  <c r="L114" i="5"/>
  <c r="M114" i="5"/>
  <c r="N114" i="5"/>
  <c r="Q114" i="5"/>
  <c r="K112" i="5"/>
  <c r="L112" i="5"/>
  <c r="M112" i="5"/>
  <c r="N112" i="5"/>
  <c r="Q112" i="5"/>
  <c r="K110" i="5"/>
  <c r="L110" i="5"/>
  <c r="M110" i="5"/>
  <c r="N110" i="5"/>
  <c r="Q110" i="5"/>
  <c r="Q107" i="5"/>
  <c r="K107" i="5"/>
  <c r="L107" i="5"/>
  <c r="M107" i="5"/>
  <c r="N107" i="5"/>
  <c r="K105" i="5"/>
  <c r="L105" i="5"/>
  <c r="M105" i="5"/>
  <c r="N105" i="5"/>
  <c r="Q105" i="5"/>
  <c r="K103" i="5"/>
  <c r="L103" i="5"/>
  <c r="M103" i="5"/>
  <c r="N103" i="5"/>
  <c r="Q103" i="5"/>
  <c r="K100" i="5"/>
  <c r="L100" i="5"/>
  <c r="M100" i="5"/>
  <c r="N100" i="5"/>
  <c r="Q100" i="5"/>
  <c r="K98" i="5"/>
  <c r="L98" i="5"/>
  <c r="M98" i="5"/>
  <c r="N98" i="5"/>
  <c r="Q98" i="5"/>
  <c r="M96" i="5"/>
  <c r="N96" i="5"/>
  <c r="Q96" i="5"/>
  <c r="Q93" i="5"/>
  <c r="N93" i="5"/>
  <c r="M93" i="5"/>
  <c r="L93" i="5"/>
  <c r="K93" i="5"/>
  <c r="Q91" i="5"/>
  <c r="N91" i="5"/>
  <c r="M91" i="5"/>
  <c r="L91" i="5"/>
  <c r="K91" i="5"/>
  <c r="Q89" i="5"/>
  <c r="N89" i="5"/>
  <c r="M89" i="5"/>
  <c r="L89" i="5"/>
  <c r="K89" i="5"/>
  <c r="Q86" i="5"/>
  <c r="N86" i="5"/>
  <c r="M86" i="5"/>
  <c r="L86" i="5"/>
  <c r="K86" i="5"/>
  <c r="K84" i="5"/>
  <c r="L84" i="5"/>
  <c r="M84" i="5"/>
  <c r="N84" i="5"/>
  <c r="Q84" i="5"/>
  <c r="K82" i="5"/>
  <c r="L82" i="5"/>
  <c r="M82" i="5"/>
  <c r="N82" i="5"/>
  <c r="Q82" i="5"/>
  <c r="K79" i="5"/>
  <c r="L79" i="5"/>
  <c r="M79" i="5"/>
  <c r="N79" i="5"/>
  <c r="Q79" i="5"/>
  <c r="K77" i="5"/>
  <c r="L77" i="5"/>
  <c r="M77" i="5"/>
  <c r="N77" i="5"/>
  <c r="Q77" i="5"/>
  <c r="K75" i="5"/>
  <c r="L75" i="5"/>
  <c r="M75" i="5"/>
  <c r="N75" i="5"/>
  <c r="Q75" i="5"/>
  <c r="K72" i="5"/>
  <c r="L72" i="5"/>
  <c r="M72" i="5"/>
  <c r="N72" i="5"/>
  <c r="Q72" i="5"/>
  <c r="K70" i="5"/>
  <c r="L70" i="5"/>
  <c r="M70" i="5"/>
  <c r="N70" i="5"/>
  <c r="Q70" i="5"/>
  <c r="Q68" i="5"/>
  <c r="K64" i="5"/>
  <c r="L64" i="5"/>
  <c r="M64" i="5"/>
  <c r="N64" i="5"/>
  <c r="Q64" i="5"/>
  <c r="K62" i="5"/>
  <c r="L62" i="5"/>
  <c r="M62" i="5"/>
  <c r="N62" i="5"/>
  <c r="Q62" i="5"/>
  <c r="K60" i="5"/>
  <c r="L60" i="5"/>
  <c r="M60" i="5"/>
  <c r="N60" i="5"/>
  <c r="Q60" i="5"/>
  <c r="K57" i="5"/>
  <c r="L57" i="5"/>
  <c r="M57" i="5"/>
  <c r="N57" i="5"/>
  <c r="Q57" i="5"/>
  <c r="K55" i="5"/>
  <c r="L55" i="5"/>
  <c r="M55" i="5"/>
  <c r="N55" i="5"/>
  <c r="Q55" i="5"/>
  <c r="K53" i="5"/>
  <c r="L53" i="5"/>
  <c r="M53" i="5"/>
  <c r="N53" i="5"/>
  <c r="Q53" i="5"/>
  <c r="K50" i="5"/>
  <c r="L50" i="5"/>
  <c r="M50" i="5"/>
  <c r="N50" i="5"/>
  <c r="Q50" i="5"/>
  <c r="K48" i="5"/>
  <c r="L48" i="5"/>
  <c r="M48" i="5"/>
  <c r="N48" i="5"/>
  <c r="Q48" i="5"/>
  <c r="K46" i="5"/>
  <c r="L46" i="5"/>
  <c r="M46" i="5"/>
  <c r="N46" i="5"/>
  <c r="Q46" i="5"/>
  <c r="K43" i="5"/>
  <c r="L43" i="5"/>
  <c r="M43" i="5"/>
  <c r="N43" i="5"/>
  <c r="Q43" i="5"/>
  <c r="K41" i="5"/>
  <c r="L41" i="5"/>
  <c r="M41" i="5"/>
  <c r="N41" i="5"/>
  <c r="Q41" i="5"/>
  <c r="K39" i="5"/>
  <c r="L39" i="5"/>
  <c r="M39" i="5"/>
  <c r="N39" i="5"/>
  <c r="Q39" i="5"/>
  <c r="K20" i="5"/>
  <c r="L20" i="5"/>
  <c r="M20" i="5"/>
  <c r="N20" i="5"/>
  <c r="Q20" i="5"/>
  <c r="L36" i="5"/>
  <c r="M36" i="5"/>
  <c r="N36" i="5"/>
  <c r="Q36" i="5"/>
  <c r="K34" i="5"/>
  <c r="L34" i="5"/>
  <c r="M34" i="5"/>
  <c r="N34" i="5"/>
  <c r="Q34" i="5"/>
  <c r="Q32" i="5"/>
  <c r="M29" i="5"/>
  <c r="N29" i="5"/>
  <c r="Q29" i="5"/>
  <c r="N27" i="5"/>
  <c r="Q27" i="5"/>
  <c r="Q25" i="5"/>
  <c r="Q22" i="5"/>
  <c r="Q18" i="5"/>
  <c r="Q10" i="5"/>
  <c r="M242" i="5" l="1"/>
  <c r="M22" i="5"/>
  <c r="N22" i="5"/>
  <c r="N267" i="5"/>
  <c r="N18" i="5"/>
  <c r="M302" i="5"/>
  <c r="N302" i="5"/>
  <c r="N295" i="5"/>
  <c r="N274" i="5"/>
  <c r="N182" i="5"/>
  <c r="N167" i="5"/>
  <c r="N160" i="5"/>
  <c r="N153" i="5"/>
  <c r="N125" i="5"/>
  <c r="N68" i="5"/>
  <c r="N32" i="5"/>
  <c r="N25" i="5"/>
  <c r="N10" i="5"/>
  <c r="M157" i="5"/>
  <c r="M129" i="5"/>
  <c r="M155" i="5"/>
  <c r="M27" i="5" l="1"/>
  <c r="M295" i="5"/>
  <c r="M288" i="5"/>
  <c r="M281" i="5"/>
  <c r="M274" i="5"/>
  <c r="M267" i="5"/>
  <c r="M252" i="5"/>
  <c r="M245" i="5"/>
  <c r="M238" i="5"/>
  <c r="M217" i="5"/>
  <c r="M182" i="5"/>
  <c r="M175" i="5"/>
  <c r="M167" i="5"/>
  <c r="M160" i="5"/>
  <c r="M153" i="5"/>
  <c r="M132" i="5"/>
  <c r="M125" i="5"/>
  <c r="M68" i="5"/>
  <c r="M32" i="5"/>
  <c r="M25" i="5"/>
  <c r="M18" i="5"/>
  <c r="M10" i="5"/>
  <c r="L141" i="5"/>
  <c r="L143" i="5"/>
  <c r="L139" i="5"/>
  <c r="L132" i="5"/>
  <c r="L306" i="5"/>
  <c r="L304" i="5"/>
  <c r="L302" i="5"/>
  <c r="L299" i="5"/>
  <c r="L297" i="5"/>
  <c r="L295" i="5"/>
  <c r="L292" i="5"/>
  <c r="L290" i="5"/>
  <c r="L288" i="5"/>
  <c r="L285" i="5"/>
  <c r="L283" i="5"/>
  <c r="L281" i="5"/>
  <c r="L278" i="5"/>
  <c r="L276" i="5"/>
  <c r="L274" i="5"/>
  <c r="L271" i="5"/>
  <c r="L269" i="5"/>
  <c r="L267" i="5"/>
  <c r="L264" i="5"/>
  <c r="L262" i="5"/>
  <c r="L260" i="5"/>
  <c r="L256" i="5"/>
  <c r="L254" i="5"/>
  <c r="L252" i="5"/>
  <c r="L249" i="5"/>
  <c r="L247" i="5"/>
  <c r="L245" i="5"/>
  <c r="L242" i="5"/>
  <c r="L240" i="5"/>
  <c r="L238" i="5"/>
  <c r="L235" i="5"/>
  <c r="L233" i="5"/>
  <c r="L231" i="5"/>
  <c r="L228" i="5"/>
  <c r="L226" i="5"/>
  <c r="L224" i="5"/>
  <c r="L221" i="5"/>
  <c r="L219" i="5"/>
  <c r="L217" i="5"/>
  <c r="L214" i="5"/>
  <c r="L212" i="5"/>
  <c r="L210" i="5"/>
  <c r="L207" i="5"/>
  <c r="L205" i="5"/>
  <c r="L203" i="5"/>
  <c r="L200" i="5"/>
  <c r="L198" i="5"/>
  <c r="L196" i="5"/>
  <c r="L182" i="5"/>
  <c r="L179" i="5"/>
  <c r="L175" i="5"/>
  <c r="L171" i="5"/>
  <c r="L169" i="5"/>
  <c r="L167" i="5"/>
  <c r="L164" i="5"/>
  <c r="L162" i="5"/>
  <c r="L160" i="5"/>
  <c r="L157" i="5"/>
  <c r="L155" i="5"/>
  <c r="L153" i="5"/>
  <c r="L146" i="5"/>
  <c r="L129" i="5"/>
  <c r="L125" i="5"/>
  <c r="L96" i="5"/>
  <c r="L68" i="5"/>
  <c r="L32" i="5"/>
  <c r="L29" i="5"/>
  <c r="L27" i="5"/>
  <c r="L25" i="5"/>
  <c r="L22" i="5"/>
  <c r="L18" i="5"/>
  <c r="L10" i="5"/>
  <c r="L12" i="5"/>
  <c r="L14" i="5"/>
  <c r="K306" i="5" l="1"/>
  <c r="K304" i="5"/>
  <c r="K302" i="5"/>
  <c r="K299" i="5"/>
  <c r="K297" i="5"/>
  <c r="K295" i="5"/>
  <c r="K292" i="5"/>
  <c r="K290" i="5"/>
  <c r="K288" i="5"/>
  <c r="K285" i="5"/>
  <c r="K283" i="5"/>
  <c r="K281" i="5"/>
  <c r="K278" i="5"/>
  <c r="K276" i="5"/>
  <c r="K274" i="5"/>
  <c r="K271" i="5"/>
  <c r="K269" i="5"/>
  <c r="K267" i="5"/>
  <c r="K264" i="5"/>
  <c r="K262" i="5"/>
  <c r="K260" i="5"/>
  <c r="K256" i="5"/>
  <c r="K254" i="5"/>
  <c r="K252" i="5"/>
  <c r="K249" i="5"/>
  <c r="K247" i="5"/>
  <c r="K245" i="5"/>
  <c r="K242" i="5"/>
  <c r="K240" i="5"/>
  <c r="K238" i="5"/>
  <c r="K235" i="5"/>
  <c r="K233" i="5"/>
  <c r="K231" i="5"/>
  <c r="K228" i="5"/>
  <c r="K226" i="5"/>
  <c r="K224" i="5"/>
  <c r="K221" i="5"/>
  <c r="K219" i="5"/>
  <c r="K217" i="5"/>
  <c r="K214" i="5"/>
  <c r="K212" i="5"/>
  <c r="K210" i="5"/>
  <c r="K207" i="5"/>
  <c r="K205" i="5"/>
  <c r="K203" i="5"/>
  <c r="K200" i="5"/>
  <c r="K198" i="5"/>
  <c r="K196" i="5"/>
  <c r="K193" i="5"/>
  <c r="K191" i="5"/>
  <c r="K189" i="5"/>
  <c r="K186" i="5"/>
  <c r="K184" i="5"/>
  <c r="K182" i="5"/>
  <c r="K177" i="5"/>
  <c r="K175" i="5"/>
  <c r="K171" i="5"/>
  <c r="K169" i="5"/>
  <c r="K167" i="5"/>
  <c r="K164" i="5"/>
  <c r="K162" i="5"/>
  <c r="K160" i="5"/>
  <c r="K157" i="5"/>
  <c r="K155" i="5"/>
  <c r="K153" i="5"/>
  <c r="K150" i="5"/>
  <c r="K148" i="5"/>
  <c r="K146" i="5"/>
  <c r="K143" i="5"/>
  <c r="K141" i="5"/>
  <c r="K139" i="5"/>
  <c r="K136" i="5"/>
  <c r="K132" i="5"/>
  <c r="K129" i="5"/>
  <c r="K125" i="5"/>
  <c r="K96" i="5"/>
  <c r="K68" i="5"/>
  <c r="K36" i="5"/>
  <c r="K32" i="5"/>
  <c r="K29" i="5"/>
  <c r="K27" i="5"/>
  <c r="K25" i="5"/>
  <c r="K22" i="5"/>
  <c r="K18" i="5"/>
  <c r="K14" i="5"/>
  <c r="K12" i="5"/>
  <c r="K10" i="5"/>
  <c r="G14" i="5"/>
  <c r="J14" i="5"/>
  <c r="G12" i="5"/>
  <c r="J12" i="5"/>
  <c r="G20" i="5"/>
  <c r="J20" i="5"/>
  <c r="G29" i="5"/>
  <c r="J29" i="5"/>
  <c r="G27" i="5"/>
  <c r="J27" i="5"/>
  <c r="G34" i="5"/>
  <c r="J34" i="5"/>
  <c r="G39" i="5"/>
  <c r="J39" i="5"/>
  <c r="G41" i="5"/>
  <c r="J41" i="5"/>
  <c r="G43" i="5"/>
  <c r="J43" i="5"/>
  <c r="G48" i="5"/>
  <c r="J48" i="5"/>
  <c r="G57" i="5"/>
  <c r="J57" i="5"/>
  <c r="G55" i="5"/>
  <c r="J55" i="5"/>
  <c r="G64" i="5"/>
  <c r="J64" i="5"/>
  <c r="G62" i="5"/>
  <c r="J62" i="5"/>
  <c r="G72" i="5"/>
  <c r="J72" i="5"/>
  <c r="G70" i="5"/>
  <c r="J70" i="5"/>
  <c r="J77" i="5"/>
  <c r="J86" i="5"/>
  <c r="G84" i="5"/>
  <c r="J84" i="5"/>
  <c r="G91" i="5"/>
  <c r="J91" i="5"/>
  <c r="G93" i="5"/>
  <c r="J93" i="5"/>
  <c r="G98" i="5"/>
  <c r="J98" i="5"/>
  <c r="G103" i="5"/>
  <c r="J103" i="5"/>
  <c r="G105" i="5"/>
  <c r="J105" i="5"/>
  <c r="G107" i="5"/>
  <c r="J107" i="5"/>
  <c r="G110" i="5"/>
  <c r="J110" i="5"/>
  <c r="G112" i="5"/>
  <c r="J112" i="5"/>
  <c r="G114" i="5"/>
  <c r="J114" i="5"/>
  <c r="G120" i="5"/>
  <c r="J120" i="5"/>
  <c r="G127" i="5"/>
  <c r="J127" i="5"/>
  <c r="G136" i="5"/>
  <c r="J136" i="5"/>
  <c r="G134" i="5"/>
  <c r="J134" i="5"/>
  <c r="G141" i="5"/>
  <c r="J141" i="5"/>
  <c r="G150" i="5"/>
  <c r="J150" i="5"/>
  <c r="G148" i="5"/>
  <c r="J148" i="5"/>
  <c r="G164" i="5"/>
  <c r="J164" i="5"/>
  <c r="G162" i="5"/>
  <c r="J162" i="5"/>
  <c r="G171" i="5"/>
  <c r="J171" i="5"/>
  <c r="G169" i="5"/>
  <c r="J169" i="5"/>
  <c r="G186" i="5"/>
  <c r="J186" i="5"/>
  <c r="G184" i="5"/>
  <c r="J184" i="5"/>
  <c r="G193" i="5"/>
  <c r="J193" i="5"/>
  <c r="G191" i="5"/>
  <c r="J191" i="5"/>
  <c r="G189" i="5"/>
  <c r="J189" i="5"/>
  <c r="G200" i="5"/>
  <c r="J200" i="5"/>
  <c r="G198" i="5"/>
  <c r="J198" i="5"/>
  <c r="G207" i="5"/>
  <c r="J207" i="5"/>
  <c r="G205" i="5"/>
  <c r="J205" i="5"/>
  <c r="G214" i="5"/>
  <c r="J214" i="5"/>
  <c r="G212" i="5"/>
  <c r="J212" i="5"/>
  <c r="G210" i="5"/>
  <c r="J210" i="5"/>
  <c r="G221" i="5"/>
  <c r="J221" i="5"/>
  <c r="G219" i="5"/>
  <c r="J219" i="5"/>
  <c r="G226" i="5"/>
  <c r="J226" i="5"/>
  <c r="G235" i="5"/>
  <c r="J235" i="5"/>
  <c r="G233" i="5"/>
  <c r="J233" i="5"/>
  <c r="G240" i="5"/>
  <c r="J240" i="5"/>
  <c r="G247" i="5"/>
  <c r="J247" i="5"/>
  <c r="G256" i="5"/>
  <c r="J256" i="5"/>
  <c r="G254" i="5"/>
  <c r="J254" i="5"/>
  <c r="G262" i="5"/>
  <c r="J262" i="5"/>
  <c r="G269" i="5"/>
  <c r="J269" i="5"/>
  <c r="G276" i="5"/>
  <c r="J276" i="5"/>
  <c r="J283" i="5"/>
  <c r="G290" i="5"/>
  <c r="J290" i="5"/>
  <c r="G297" i="5"/>
  <c r="J297" i="5"/>
  <c r="G304" i="5"/>
  <c r="J304" i="5"/>
  <c r="G306" i="5"/>
  <c r="J306" i="5"/>
  <c r="G299" i="5"/>
  <c r="J299" i="5"/>
  <c r="J292" i="5"/>
  <c r="G285" i="5"/>
  <c r="J285" i="5"/>
  <c r="G278" i="5"/>
  <c r="J278" i="5"/>
  <c r="G271" i="5"/>
  <c r="J271" i="5"/>
  <c r="G264" i="5"/>
  <c r="J264" i="5"/>
  <c r="J249" i="5"/>
  <c r="G242" i="5"/>
  <c r="J242" i="5"/>
  <c r="J228" i="5"/>
  <c r="J157" i="5"/>
  <c r="G143" i="5"/>
  <c r="J143" i="5"/>
  <c r="G129" i="5"/>
  <c r="J129" i="5"/>
  <c r="J122" i="5"/>
  <c r="G100" i="5"/>
  <c r="J100" i="5"/>
  <c r="G79" i="5"/>
  <c r="J79" i="5"/>
  <c r="G50" i="5"/>
  <c r="J50" i="5"/>
  <c r="G36" i="5"/>
  <c r="J36" i="5"/>
  <c r="J22" i="5"/>
  <c r="J177" i="5"/>
  <c r="G155" i="5"/>
  <c r="J155" i="5"/>
  <c r="J302" i="5"/>
  <c r="J295" i="5"/>
  <c r="J288" i="5"/>
  <c r="J281" i="5"/>
  <c r="J274" i="5"/>
  <c r="J267" i="5"/>
  <c r="G260" i="5"/>
  <c r="J260" i="5"/>
  <c r="J252" i="5"/>
  <c r="J245" i="5"/>
  <c r="J238" i="5"/>
  <c r="J231" i="5"/>
  <c r="J224" i="5"/>
  <c r="G217" i="5"/>
  <c r="J217" i="5"/>
  <c r="J203" i="5"/>
  <c r="J196" i="5"/>
  <c r="J182" i="5"/>
  <c r="J175" i="5"/>
  <c r="J167" i="5"/>
  <c r="J160" i="5"/>
  <c r="J153" i="5"/>
  <c r="J146" i="5"/>
  <c r="J139" i="5"/>
  <c r="J132" i="5"/>
  <c r="J125" i="5"/>
  <c r="J118" i="5"/>
  <c r="J96" i="5"/>
  <c r="J89" i="5"/>
  <c r="J82" i="5"/>
  <c r="J75" i="5"/>
  <c r="J68" i="5"/>
  <c r="J60" i="5"/>
  <c r="J53" i="5"/>
  <c r="J46" i="5"/>
  <c r="J32" i="5"/>
  <c r="J25" i="5"/>
  <c r="J18" i="5"/>
  <c r="J10" i="5"/>
  <c r="G292" i="5" l="1"/>
  <c r="G249" i="5"/>
  <c r="G228" i="5"/>
  <c r="G157" i="5"/>
  <c r="G122" i="5"/>
  <c r="G86" i="5"/>
  <c r="G22" i="5"/>
  <c r="G75" i="5"/>
  <c r="G283" i="5"/>
  <c r="G77" i="5"/>
  <c r="G302" i="5"/>
  <c r="G295" i="5"/>
  <c r="G288" i="5"/>
  <c r="G281" i="5"/>
  <c r="G274" i="5"/>
  <c r="G267" i="5"/>
  <c r="G252" i="5"/>
  <c r="G245" i="5"/>
  <c r="G238" i="5"/>
  <c r="G231" i="5"/>
  <c r="G224" i="5"/>
  <c r="G203" i="5"/>
  <c r="G196" i="5"/>
  <c r="G182" i="5"/>
  <c r="G167" i="5"/>
  <c r="G160" i="5"/>
  <c r="G153" i="5"/>
  <c r="G146" i="5"/>
  <c r="G139" i="5"/>
  <c r="G132" i="5"/>
  <c r="G125" i="5"/>
  <c r="G118" i="5"/>
  <c r="G96" i="5"/>
  <c r="G89" i="5"/>
  <c r="G82" i="5"/>
  <c r="G68" i="5"/>
  <c r="G60" i="5"/>
  <c r="G53" i="5"/>
  <c r="G46" i="5"/>
  <c r="G32" i="5"/>
  <c r="G25" i="5"/>
  <c r="E306" i="5"/>
  <c r="F306" i="5"/>
  <c r="E304" i="5"/>
  <c r="F304" i="5"/>
  <c r="E302" i="5"/>
  <c r="F302" i="5"/>
  <c r="E299" i="5"/>
  <c r="F299" i="5"/>
  <c r="E297" i="5"/>
  <c r="F297" i="5"/>
  <c r="E295" i="5"/>
  <c r="F295" i="5"/>
  <c r="E292" i="5"/>
  <c r="F292" i="5"/>
  <c r="E290" i="5"/>
  <c r="F290" i="5"/>
  <c r="E288" i="5"/>
  <c r="F288" i="5"/>
  <c r="E285" i="5"/>
  <c r="F285" i="5"/>
  <c r="E283" i="5"/>
  <c r="F283" i="5"/>
  <c r="E281" i="5"/>
  <c r="F281" i="5"/>
  <c r="E278" i="5"/>
  <c r="F278" i="5"/>
  <c r="E276" i="5"/>
  <c r="F276" i="5"/>
  <c r="E274" i="5"/>
  <c r="F274" i="5"/>
  <c r="E271" i="5"/>
  <c r="F271" i="5"/>
  <c r="E269" i="5"/>
  <c r="F269" i="5"/>
  <c r="E267" i="5"/>
  <c r="F267" i="5"/>
  <c r="E264" i="5"/>
  <c r="F264" i="5"/>
  <c r="E262" i="5"/>
  <c r="F262" i="5"/>
  <c r="E260" i="5"/>
  <c r="F260" i="5"/>
  <c r="E256" i="5"/>
  <c r="F256" i="5"/>
  <c r="E254" i="5"/>
  <c r="F254" i="5"/>
  <c r="E252" i="5"/>
  <c r="F252" i="5"/>
  <c r="E249" i="5"/>
  <c r="F249" i="5"/>
  <c r="E247" i="5"/>
  <c r="F247" i="5"/>
  <c r="E245" i="5"/>
  <c r="F245" i="5"/>
  <c r="E242" i="5"/>
  <c r="F242" i="5"/>
  <c r="E240" i="5"/>
  <c r="F240" i="5"/>
  <c r="E238" i="5"/>
  <c r="F238" i="5"/>
  <c r="E235" i="5"/>
  <c r="F235" i="5"/>
  <c r="E233" i="5"/>
  <c r="F233" i="5"/>
  <c r="E231" i="5"/>
  <c r="F231" i="5"/>
  <c r="E228" i="5"/>
  <c r="F228" i="5"/>
  <c r="E226" i="5"/>
  <c r="F226" i="5"/>
  <c r="E224" i="5"/>
  <c r="F224" i="5"/>
  <c r="E221" i="5"/>
  <c r="F221" i="5"/>
  <c r="E219" i="5"/>
  <c r="F219" i="5"/>
  <c r="E217" i="5"/>
  <c r="F217" i="5"/>
  <c r="E214" i="5"/>
  <c r="F214" i="5"/>
  <c r="E212" i="5"/>
  <c r="F212" i="5"/>
  <c r="E210" i="5"/>
  <c r="F210" i="5"/>
  <c r="E207" i="5"/>
  <c r="F207" i="5"/>
  <c r="E205" i="5"/>
  <c r="F205" i="5"/>
  <c r="E203" i="5"/>
  <c r="F203" i="5"/>
  <c r="E200" i="5"/>
  <c r="F200" i="5"/>
  <c r="E198" i="5"/>
  <c r="F198" i="5"/>
  <c r="E196" i="5"/>
  <c r="F196" i="5"/>
  <c r="E193" i="5"/>
  <c r="F193" i="5"/>
  <c r="E191" i="5"/>
  <c r="F191" i="5"/>
  <c r="E189" i="5"/>
  <c r="F189" i="5"/>
  <c r="E186" i="5"/>
  <c r="F186" i="5"/>
  <c r="E184" i="5"/>
  <c r="F184" i="5"/>
  <c r="E182" i="5"/>
  <c r="F182" i="5"/>
  <c r="E171" i="5"/>
  <c r="F171" i="5"/>
  <c r="E169" i="5"/>
  <c r="F169" i="5"/>
  <c r="E167" i="5"/>
  <c r="F167" i="5"/>
  <c r="E164" i="5"/>
  <c r="F164" i="5"/>
  <c r="E162" i="5"/>
  <c r="F162" i="5"/>
  <c r="E160" i="5"/>
  <c r="F160" i="5"/>
  <c r="E157" i="5"/>
  <c r="F157" i="5"/>
  <c r="E155" i="5"/>
  <c r="F155" i="5"/>
  <c r="E153" i="5"/>
  <c r="F153" i="5"/>
  <c r="E150" i="5"/>
  <c r="F150" i="5"/>
  <c r="E148" i="5"/>
  <c r="F148" i="5"/>
  <c r="E146" i="5"/>
  <c r="F146" i="5"/>
  <c r="E143" i="5"/>
  <c r="F143" i="5"/>
  <c r="E141" i="5"/>
  <c r="F141" i="5"/>
  <c r="E139" i="5"/>
  <c r="F139" i="5"/>
  <c r="E136" i="5"/>
  <c r="F136" i="5"/>
  <c r="E134" i="5"/>
  <c r="F134" i="5"/>
  <c r="E132" i="5"/>
  <c r="F132" i="5"/>
  <c r="E129" i="5"/>
  <c r="F129" i="5"/>
  <c r="E127" i="5"/>
  <c r="F127" i="5"/>
  <c r="E125" i="5"/>
  <c r="F125" i="5"/>
  <c r="E122" i="5"/>
  <c r="F122" i="5"/>
  <c r="E120" i="5"/>
  <c r="F120" i="5"/>
  <c r="E118" i="5"/>
  <c r="F118" i="5"/>
  <c r="E114" i="5"/>
  <c r="F114" i="5"/>
  <c r="E112" i="5"/>
  <c r="F112" i="5"/>
  <c r="E110" i="5"/>
  <c r="F110" i="5"/>
  <c r="E107" i="5"/>
  <c r="F107" i="5"/>
  <c r="E105" i="5"/>
  <c r="F105" i="5"/>
  <c r="E103" i="5"/>
  <c r="F103" i="5"/>
  <c r="E100" i="5"/>
  <c r="F100" i="5"/>
  <c r="E98" i="5"/>
  <c r="F98" i="5"/>
  <c r="E96" i="5"/>
  <c r="F96" i="5"/>
  <c r="E93" i="5"/>
  <c r="F93" i="5"/>
  <c r="E91" i="5"/>
  <c r="F91" i="5"/>
  <c r="E89" i="5"/>
  <c r="F89" i="5"/>
  <c r="E86" i="5"/>
  <c r="F86" i="5"/>
  <c r="E84" i="5"/>
  <c r="F84" i="5"/>
  <c r="E82" i="5"/>
  <c r="F82" i="5"/>
  <c r="E79" i="5"/>
  <c r="F79" i="5"/>
  <c r="E77" i="5"/>
  <c r="F77" i="5"/>
  <c r="E75" i="5"/>
  <c r="F75" i="5"/>
  <c r="E72" i="5"/>
  <c r="F72" i="5"/>
  <c r="E70" i="5"/>
  <c r="F70" i="5"/>
  <c r="E68" i="5"/>
  <c r="F68" i="5"/>
  <c r="E64" i="5"/>
  <c r="F64" i="5"/>
  <c r="E62" i="5"/>
  <c r="F62" i="5"/>
  <c r="E60" i="5"/>
  <c r="F60" i="5"/>
  <c r="E57" i="5"/>
  <c r="F57" i="5"/>
  <c r="E55" i="5"/>
  <c r="F55" i="5"/>
  <c r="E53" i="5"/>
  <c r="F53" i="5"/>
  <c r="E50" i="5"/>
  <c r="F50" i="5"/>
  <c r="E48" i="5"/>
  <c r="F48" i="5"/>
  <c r="E46" i="5"/>
  <c r="F46" i="5"/>
  <c r="E43" i="5"/>
  <c r="F43" i="5"/>
  <c r="E41" i="5"/>
  <c r="F41" i="5"/>
  <c r="E39" i="5"/>
  <c r="F39" i="5"/>
  <c r="E36" i="5"/>
  <c r="F36" i="5"/>
  <c r="E34" i="5"/>
  <c r="F34" i="5"/>
  <c r="E32" i="5"/>
  <c r="F32" i="5"/>
  <c r="E29" i="5"/>
  <c r="F29" i="5"/>
  <c r="E27" i="5"/>
  <c r="F27" i="5"/>
  <c r="E25" i="5"/>
  <c r="F25" i="5"/>
  <c r="E22" i="5"/>
  <c r="F22" i="5"/>
  <c r="E20" i="5"/>
  <c r="F20" i="5"/>
  <c r="E18" i="5"/>
  <c r="F18" i="5"/>
  <c r="E14" i="5"/>
  <c r="F14" i="5"/>
  <c r="E12" i="5"/>
  <c r="F12" i="5"/>
  <c r="E10" i="5"/>
  <c r="F10" i="5"/>
  <c r="AD25" i="4" l="1"/>
  <c r="AD32" i="4"/>
  <c r="AD39" i="4"/>
  <c r="AD46" i="4"/>
  <c r="AD53" i="4"/>
  <c r="AD60" i="4"/>
  <c r="AD68" i="4"/>
  <c r="AD75" i="4"/>
  <c r="AD82" i="4"/>
  <c r="AD89" i="4"/>
  <c r="AD96" i="4"/>
  <c r="AD118" i="4"/>
  <c r="AD125" i="4"/>
  <c r="AD132" i="4"/>
  <c r="AD139" i="4"/>
  <c r="AD146" i="4"/>
  <c r="AD153" i="4"/>
  <c r="AD160" i="4"/>
  <c r="AD167" i="4"/>
  <c r="AC175" i="4"/>
  <c r="AD175" i="4"/>
  <c r="AD182" i="4"/>
  <c r="AD196" i="4"/>
  <c r="AD224" i="4"/>
  <c r="AA231" i="4"/>
  <c r="AB231" i="4"/>
  <c r="AC231" i="4"/>
  <c r="AD231" i="4"/>
  <c r="AD238" i="4"/>
  <c r="AD245" i="4"/>
  <c r="AD252" i="4"/>
  <c r="AD267" i="4"/>
  <c r="AC274" i="4"/>
  <c r="AD274" i="4"/>
  <c r="AD281" i="4"/>
  <c r="AA288" i="4"/>
  <c r="AB288" i="4"/>
  <c r="AC288" i="4"/>
  <c r="AD288" i="4"/>
  <c r="AD295" i="4"/>
  <c r="AD302" i="4"/>
  <c r="AD18" i="4"/>
  <c r="AB249" i="4"/>
  <c r="AC249" i="4"/>
  <c r="AC228" i="4"/>
  <c r="AA200" i="4"/>
  <c r="AB200" i="4"/>
  <c r="AC200" i="4"/>
  <c r="AC171" i="4"/>
  <c r="AC157" i="4"/>
  <c r="AC136" i="4"/>
  <c r="AA86" i="4"/>
  <c r="AB86" i="4"/>
  <c r="AC86" i="4"/>
  <c r="AC57" i="4"/>
  <c r="AC22" i="4"/>
  <c r="AB55" i="4"/>
  <c r="AC55" i="4"/>
  <c r="AC27" i="4"/>
  <c r="AC302" i="4"/>
  <c r="AB295" i="4"/>
  <c r="AC295" i="4"/>
  <c r="AC281" i="4"/>
  <c r="AB267" i="4"/>
  <c r="AC267" i="4"/>
  <c r="AC252" i="4"/>
  <c r="AC245" i="4"/>
  <c r="AC238" i="4"/>
  <c r="AC224" i="4"/>
  <c r="AC217" i="4"/>
  <c r="AC210" i="4"/>
  <c r="AB203" i="4"/>
  <c r="AC203" i="4"/>
  <c r="AC196" i="4"/>
  <c r="AC182" i="4"/>
  <c r="AC167" i="4"/>
  <c r="AC160" i="4"/>
  <c r="AC153" i="4"/>
  <c r="AC146" i="4"/>
  <c r="AC139" i="4"/>
  <c r="AC132" i="4"/>
  <c r="AC125" i="4"/>
  <c r="AC118" i="4"/>
  <c r="AB96" i="4"/>
  <c r="AC96" i="4"/>
  <c r="AC89" i="4"/>
  <c r="AC82" i="4"/>
  <c r="AC75" i="4"/>
  <c r="AC68" i="4"/>
  <c r="AC60" i="4"/>
  <c r="AB53" i="4"/>
  <c r="AC53" i="4"/>
  <c r="AC46" i="4"/>
  <c r="AC32" i="4"/>
  <c r="AC25" i="4"/>
  <c r="AC18" i="4"/>
  <c r="AB302" i="4"/>
  <c r="AB281" i="4"/>
  <c r="AA274" i="4"/>
  <c r="AB274" i="4"/>
  <c r="AB271" i="4"/>
  <c r="AB260" i="4"/>
  <c r="AB252" i="4"/>
  <c r="AB245" i="4"/>
  <c r="AB238" i="4"/>
  <c r="AB242" i="4"/>
  <c r="AB224" i="4"/>
  <c r="AB217" i="4"/>
  <c r="AB221" i="4"/>
  <c r="AB196" i="4"/>
  <c r="AB182" i="4"/>
  <c r="AB175" i="4"/>
  <c r="AB167" i="4"/>
  <c r="AB160" i="4"/>
  <c r="AB164" i="4"/>
  <c r="AB153" i="4"/>
  <c r="AB146" i="4"/>
  <c r="AB139" i="4"/>
  <c r="AA132" i="4"/>
  <c r="AB132" i="4"/>
  <c r="AB125" i="4"/>
  <c r="AB118" i="4"/>
  <c r="AB89" i="4"/>
  <c r="AB82" i="4"/>
  <c r="AB75" i="4"/>
  <c r="AB68" i="4"/>
  <c r="AB70" i="4"/>
  <c r="AB46" i="4"/>
  <c r="AB32" i="4"/>
  <c r="AB25" i="4"/>
  <c r="AB27" i="4"/>
  <c r="AB18" i="4"/>
  <c r="AA10" i="4"/>
  <c r="AB10" i="4"/>
  <c r="AA14" i="4"/>
  <c r="AB14" i="4"/>
  <c r="AB20" i="4"/>
  <c r="AA77" i="4"/>
  <c r="AB77" i="4"/>
  <c r="AB141" i="4"/>
  <c r="AB143" i="4"/>
  <c r="AB155" i="4"/>
  <c r="AB283" i="4"/>
  <c r="W228" i="4"/>
  <c r="Z228" i="4"/>
  <c r="AA228" i="4"/>
  <c r="AB228" i="4"/>
  <c r="AB179" i="4"/>
  <c r="AA122" i="4"/>
  <c r="AB122" i="4"/>
  <c r="AB129" i="4"/>
  <c r="AB136" i="4"/>
  <c r="AB157" i="4"/>
  <c r="W171" i="4"/>
  <c r="Z171" i="4"/>
  <c r="AA171" i="4"/>
  <c r="AB171" i="4"/>
  <c r="AB50" i="4"/>
  <c r="AB22" i="4"/>
  <c r="AA271" i="4"/>
  <c r="AA249" i="4"/>
  <c r="AA242" i="4"/>
  <c r="AA221" i="4"/>
  <c r="AA164" i="4"/>
  <c r="AA157" i="4"/>
  <c r="AA143" i="4"/>
  <c r="AA136" i="4"/>
  <c r="AA129" i="4"/>
  <c r="AA100" i="4"/>
  <c r="AA50" i="4"/>
  <c r="AA22" i="4"/>
  <c r="AA155" i="4"/>
  <c r="AA141" i="4"/>
  <c r="AA70" i="4"/>
  <c r="AA55" i="4"/>
  <c r="AA27" i="4"/>
  <c r="AA302" i="4"/>
  <c r="AA295" i="4"/>
  <c r="AA281" i="4"/>
  <c r="AA267" i="4"/>
  <c r="AA260" i="4"/>
  <c r="AA252" i="4"/>
  <c r="AA245" i="4"/>
  <c r="AA238" i="4"/>
  <c r="AA224" i="4"/>
  <c r="AA217" i="4"/>
  <c r="AA203" i="4"/>
  <c r="AA196" i="4"/>
  <c r="AA189" i="4"/>
  <c r="AA182" i="4"/>
  <c r="AA175" i="4"/>
  <c r="AA167" i="4"/>
  <c r="AA160" i="4"/>
  <c r="AA153" i="4"/>
  <c r="AA146" i="4"/>
  <c r="AA139" i="4"/>
  <c r="AA125" i="4"/>
  <c r="AA118" i="4"/>
  <c r="AA96" i="4"/>
  <c r="AA89" i="4"/>
  <c r="AA82" i="4"/>
  <c r="AA75" i="4"/>
  <c r="AA68" i="4"/>
  <c r="AA53" i="4"/>
  <c r="AA46" i="4"/>
  <c r="AA32" i="4"/>
  <c r="AA25" i="4"/>
  <c r="AA18" i="4"/>
  <c r="D306" i="5"/>
  <c r="D304" i="5"/>
  <c r="D302" i="5"/>
  <c r="D299" i="5"/>
  <c r="D297" i="5"/>
  <c r="D295" i="5"/>
  <c r="D292" i="5"/>
  <c r="D290" i="5"/>
  <c r="D288" i="5"/>
  <c r="D285" i="5"/>
  <c r="D283" i="5"/>
  <c r="D281" i="5"/>
  <c r="D278" i="5"/>
  <c r="D276" i="5"/>
  <c r="D274" i="5"/>
  <c r="D271" i="5"/>
  <c r="D269" i="5"/>
  <c r="D267" i="5"/>
  <c r="D264" i="5"/>
  <c r="D262" i="5"/>
  <c r="D260" i="5"/>
  <c r="D256" i="5"/>
  <c r="D254" i="5"/>
  <c r="D252" i="5"/>
  <c r="D249" i="5"/>
  <c r="D247" i="5"/>
  <c r="D245" i="5"/>
  <c r="D242" i="5"/>
  <c r="D240" i="5"/>
  <c r="D238" i="5"/>
  <c r="D235" i="5"/>
  <c r="D233" i="5"/>
  <c r="D231" i="5"/>
  <c r="D228" i="5"/>
  <c r="D226" i="5"/>
  <c r="D224" i="5"/>
  <c r="D221" i="5"/>
  <c r="D219" i="5"/>
  <c r="D217" i="5"/>
  <c r="D214" i="5"/>
  <c r="D212" i="5"/>
  <c r="D210" i="5"/>
  <c r="D207" i="5"/>
  <c r="D205" i="5"/>
  <c r="D203" i="5"/>
  <c r="D200" i="5"/>
  <c r="D198" i="5"/>
  <c r="D196" i="5"/>
  <c r="D193" i="5"/>
  <c r="D191" i="5"/>
  <c r="D189" i="5"/>
  <c r="D186" i="5"/>
  <c r="D184" i="5"/>
  <c r="D182" i="5"/>
  <c r="D171" i="5"/>
  <c r="D169" i="5"/>
  <c r="D167" i="5"/>
  <c r="D164" i="5"/>
  <c r="D162" i="5"/>
  <c r="D160" i="5"/>
  <c r="D157" i="5"/>
  <c r="D155" i="5"/>
  <c r="D153" i="5"/>
  <c r="D150" i="5"/>
  <c r="D148" i="5"/>
  <c r="D146" i="5"/>
  <c r="D143" i="5"/>
  <c r="D141" i="5"/>
  <c r="D139" i="5"/>
  <c r="D136" i="5"/>
  <c r="D134" i="5"/>
  <c r="D132" i="5"/>
  <c r="D129" i="5"/>
  <c r="D127" i="5"/>
  <c r="D125" i="5"/>
  <c r="D122" i="5"/>
  <c r="D120" i="5"/>
  <c r="D118" i="5"/>
  <c r="D114" i="5"/>
  <c r="D112" i="5"/>
  <c r="D110" i="5"/>
  <c r="D107" i="5"/>
  <c r="D105" i="5"/>
  <c r="D103" i="5"/>
  <c r="D100" i="5"/>
  <c r="D98" i="5"/>
  <c r="D96" i="5"/>
  <c r="D93" i="5"/>
  <c r="D91" i="5"/>
  <c r="D89" i="5"/>
  <c r="D86" i="5"/>
  <c r="D84" i="5"/>
  <c r="D82" i="5"/>
  <c r="D79" i="5"/>
  <c r="D77" i="5"/>
  <c r="D75" i="5"/>
  <c r="D72" i="5"/>
  <c r="D70" i="5"/>
  <c r="D68" i="5"/>
  <c r="D64" i="5"/>
  <c r="D62" i="5"/>
  <c r="D60" i="5"/>
  <c r="D57" i="5"/>
  <c r="D55" i="5"/>
  <c r="D53" i="5"/>
  <c r="D50" i="5"/>
  <c r="D48" i="5"/>
  <c r="D46" i="5"/>
  <c r="D43" i="5"/>
  <c r="D41" i="5"/>
  <c r="D39" i="5"/>
  <c r="D36" i="5"/>
  <c r="D34" i="5"/>
  <c r="D32" i="5"/>
  <c r="D29" i="5"/>
  <c r="D27" i="5"/>
  <c r="D25" i="5"/>
  <c r="D22" i="5"/>
  <c r="D20" i="5"/>
  <c r="D18" i="5"/>
  <c r="D14" i="5"/>
  <c r="D12" i="5"/>
  <c r="D10" i="5"/>
  <c r="Z302" i="4"/>
  <c r="Z295" i="4"/>
  <c r="Z288" i="4"/>
  <c r="Z281" i="4"/>
  <c r="Z274" i="4"/>
  <c r="Z271" i="4"/>
  <c r="Z267" i="4"/>
  <c r="Z260" i="4"/>
  <c r="T256" i="4"/>
  <c r="U256" i="4"/>
  <c r="V256" i="4"/>
  <c r="W256" i="4"/>
  <c r="Z256" i="4"/>
  <c r="Z252" i="4"/>
  <c r="Z249" i="4"/>
  <c r="Z245" i="4"/>
  <c r="W242" i="4"/>
  <c r="Z242" i="4"/>
  <c r="Z238" i="4"/>
  <c r="Z231" i="4"/>
  <c r="Z224" i="4"/>
  <c r="W217" i="4"/>
  <c r="Z217" i="4"/>
  <c r="U207" i="4"/>
  <c r="V207" i="4"/>
  <c r="W207" i="4"/>
  <c r="Z207" i="4"/>
  <c r="W200" i="4"/>
  <c r="Z200" i="4"/>
  <c r="Z196" i="4"/>
  <c r="Z182" i="4"/>
  <c r="Z175" i="4"/>
  <c r="Z167" i="4"/>
  <c r="Z160" i="4"/>
  <c r="Z157" i="4"/>
  <c r="Z153" i="4"/>
  <c r="U150" i="4"/>
  <c r="V150" i="4"/>
  <c r="W150" i="4"/>
  <c r="Z150" i="4"/>
  <c r="Z146" i="4"/>
  <c r="W139" i="4"/>
  <c r="Z139" i="4"/>
  <c r="V136" i="4"/>
  <c r="W136" i="4"/>
  <c r="Z136" i="4"/>
  <c r="Z132" i="4"/>
  <c r="Z129" i="4"/>
  <c r="Z125" i="4"/>
  <c r="Z122" i="4"/>
  <c r="Z118" i="4"/>
  <c r="T107" i="4"/>
  <c r="U107" i="4"/>
  <c r="V107" i="4"/>
  <c r="W107" i="4"/>
  <c r="Z107" i="4"/>
  <c r="S100" i="4"/>
  <c r="T100" i="4"/>
  <c r="U100" i="4"/>
  <c r="V100" i="4"/>
  <c r="W100" i="4"/>
  <c r="Z100" i="4"/>
  <c r="Z96" i="4"/>
  <c r="Z89" i="4"/>
  <c r="U86" i="4"/>
  <c r="V86" i="4"/>
  <c r="W86" i="4"/>
  <c r="Z86" i="4"/>
  <c r="V82" i="4"/>
  <c r="W82" i="4"/>
  <c r="Z82" i="4"/>
  <c r="W75" i="4"/>
  <c r="Z75" i="4"/>
  <c r="T72" i="4"/>
  <c r="U72" i="4"/>
  <c r="V72" i="4"/>
  <c r="W72" i="4"/>
  <c r="Z72" i="4"/>
  <c r="Z77" i="4"/>
  <c r="Z68" i="4"/>
  <c r="Z53" i="4"/>
  <c r="Z50" i="4"/>
  <c r="Z46" i="4"/>
  <c r="Z43" i="4"/>
  <c r="T36" i="4"/>
  <c r="U36" i="4"/>
  <c r="V36" i="4"/>
  <c r="W36" i="4"/>
  <c r="Z36" i="4"/>
  <c r="Z32" i="4"/>
  <c r="W29" i="4"/>
  <c r="Z29" i="4"/>
  <c r="Z25" i="4"/>
  <c r="Z22" i="4"/>
  <c r="Z18" i="4"/>
  <c r="Z14" i="4"/>
  <c r="Z10" i="4"/>
  <c r="Z127" i="4"/>
  <c r="W141" i="4"/>
  <c r="Z141" i="4"/>
  <c r="W155" i="4"/>
  <c r="Z155" i="4"/>
  <c r="T276" i="4"/>
  <c r="U276" i="4"/>
  <c r="V276" i="4"/>
  <c r="W276" i="4"/>
  <c r="Z276" i="4"/>
  <c r="T306" i="4"/>
  <c r="U306" i="4"/>
  <c r="V306" i="4"/>
  <c r="W306" i="4"/>
  <c r="W302" i="4"/>
  <c r="W299" i="4"/>
  <c r="W295" i="4"/>
  <c r="V288" i="4"/>
  <c r="W288" i="4"/>
  <c r="W281" i="4"/>
  <c r="W274" i="4"/>
  <c r="W267" i="4"/>
  <c r="W260" i="4"/>
  <c r="W252" i="4"/>
  <c r="V249" i="4"/>
  <c r="W249" i="4"/>
  <c r="W245" i="4"/>
  <c r="W238" i="4"/>
  <c r="U231" i="4"/>
  <c r="V231" i="4"/>
  <c r="W231" i="4"/>
  <c r="W224" i="4"/>
  <c r="W221" i="4"/>
  <c r="W203" i="4"/>
  <c r="W196" i="4"/>
  <c r="W182" i="4"/>
  <c r="W175" i="4"/>
  <c r="W167" i="4"/>
  <c r="W164" i="4"/>
  <c r="W160" i="4"/>
  <c r="W157" i="4"/>
  <c r="W153" i="4"/>
  <c r="W146" i="4"/>
  <c r="W132" i="4"/>
  <c r="W129" i="4"/>
  <c r="W125" i="4"/>
  <c r="V122" i="4"/>
  <c r="W122" i="4"/>
  <c r="W118" i="4"/>
  <c r="W96" i="4"/>
  <c r="W89" i="4"/>
  <c r="W79" i="4"/>
  <c r="U68" i="4"/>
  <c r="V68" i="4"/>
  <c r="W68" i="4"/>
  <c r="V10" i="4"/>
  <c r="W10" i="4"/>
  <c r="U14" i="4"/>
  <c r="V14" i="4"/>
  <c r="W14" i="4"/>
  <c r="W22" i="4"/>
  <c r="W18" i="4"/>
  <c r="W25" i="4"/>
  <c r="W32" i="4"/>
  <c r="W46" i="4"/>
  <c r="V50" i="4"/>
  <c r="W50" i="4"/>
  <c r="W53" i="4"/>
  <c r="W60" i="4"/>
  <c r="W64" i="4"/>
  <c r="W198" i="4"/>
  <c r="V18" i="4"/>
  <c r="V25" i="4"/>
  <c r="V29" i="4"/>
  <c r="U32" i="4"/>
  <c r="V32" i="4"/>
  <c r="V39" i="4"/>
  <c r="V46" i="4"/>
  <c r="V53" i="4"/>
  <c r="V60" i="4"/>
  <c r="U64" i="4"/>
  <c r="V64" i="4"/>
  <c r="V75" i="4"/>
  <c r="V79" i="4"/>
  <c r="V89" i="4"/>
  <c r="V96" i="4"/>
  <c r="V103" i="4"/>
  <c r="V105" i="4"/>
  <c r="V118" i="4"/>
  <c r="V125" i="4"/>
  <c r="V129" i="4"/>
  <c r="V132" i="4"/>
  <c r="V139" i="4"/>
  <c r="T141" i="4"/>
  <c r="U141" i="4"/>
  <c r="V141" i="4"/>
  <c r="T143" i="4"/>
  <c r="U143" i="4"/>
  <c r="V143" i="4"/>
  <c r="V146" i="4"/>
  <c r="V153" i="4"/>
  <c r="V155" i="4"/>
  <c r="V157" i="4"/>
  <c r="U160" i="4"/>
  <c r="V160" i="4"/>
  <c r="U162" i="4"/>
  <c r="V162" i="4"/>
  <c r="V164" i="4"/>
  <c r="V167" i="4"/>
  <c r="V171" i="4"/>
  <c r="U175" i="4"/>
  <c r="V175" i="4"/>
  <c r="V182" i="4"/>
  <c r="U196" i="4"/>
  <c r="V196" i="4"/>
  <c r="U200" i="4"/>
  <c r="V200" i="4"/>
  <c r="U203" i="4"/>
  <c r="V203" i="4"/>
  <c r="U210" i="4"/>
  <c r="V210" i="4"/>
  <c r="V217" i="4"/>
  <c r="U221" i="4"/>
  <c r="V221" i="4"/>
  <c r="V224" i="4"/>
  <c r="V228" i="4"/>
  <c r="V238" i="4"/>
  <c r="U242" i="4"/>
  <c r="V242" i="4"/>
  <c r="V245" i="4"/>
  <c r="V247" i="4"/>
  <c r="V252" i="4"/>
  <c r="V260" i="4"/>
  <c r="U264" i="4"/>
  <c r="V264" i="4"/>
  <c r="V267" i="4"/>
  <c r="U267" i="4"/>
  <c r="U274" i="4"/>
  <c r="V274" i="4"/>
  <c r="V281" i="4"/>
  <c r="V295" i="4"/>
  <c r="V302" i="4"/>
  <c r="U260" i="4"/>
  <c r="T267" i="4"/>
  <c r="U281" i="4"/>
  <c r="U285" i="4"/>
  <c r="T288" i="4"/>
  <c r="U288" i="4"/>
  <c r="U295" i="4"/>
  <c r="T302" i="4"/>
  <c r="U302" i="4"/>
  <c r="T252" i="4"/>
  <c r="U252" i="4"/>
  <c r="T249" i="4"/>
  <c r="U249" i="4"/>
  <c r="U245" i="4"/>
  <c r="U238" i="4"/>
  <c r="T228" i="4"/>
  <c r="U228" i="4"/>
  <c r="U224" i="4"/>
  <c r="U217" i="4"/>
  <c r="T182" i="4"/>
  <c r="U182" i="4"/>
  <c r="U167" i="4"/>
  <c r="U164" i="4"/>
  <c r="U157" i="4"/>
  <c r="U153" i="4"/>
  <c r="U146" i="4"/>
  <c r="U139" i="4"/>
  <c r="T136" i="4"/>
  <c r="U136" i="4"/>
  <c r="U132" i="4"/>
  <c r="T129" i="4"/>
  <c r="U129" i="4"/>
  <c r="U125" i="4"/>
  <c r="U122" i="4"/>
  <c r="T118" i="4"/>
  <c r="U118" i="4"/>
  <c r="U96" i="4"/>
  <c r="S89" i="4"/>
  <c r="T89" i="4"/>
  <c r="U89" i="4"/>
  <c r="T82" i="4"/>
  <c r="U82" i="4"/>
  <c r="S75" i="4"/>
  <c r="T75" i="4"/>
  <c r="U75" i="4"/>
  <c r="U60" i="4"/>
  <c r="U53" i="4"/>
  <c r="U50" i="4"/>
  <c r="U46" i="4"/>
  <c r="U39" i="4"/>
  <c r="U29" i="4"/>
  <c r="U25" i="4"/>
  <c r="T18" i="4"/>
  <c r="U18" i="4"/>
  <c r="T10" i="4"/>
  <c r="U10" i="4"/>
  <c r="U155" i="4"/>
  <c r="T295" i="4"/>
  <c r="T281" i="4"/>
  <c r="T285" i="4"/>
  <c r="T274" i="4"/>
  <c r="T264" i="4"/>
  <c r="T260" i="4"/>
  <c r="T245" i="4"/>
  <c r="T242" i="4"/>
  <c r="T238" i="4"/>
  <c r="T231" i="4"/>
  <c r="T224" i="4"/>
  <c r="T221" i="4"/>
  <c r="T217" i="4"/>
  <c r="T214" i="4"/>
  <c r="T210" i="4"/>
  <c r="T207" i="4"/>
  <c r="T203" i="4"/>
  <c r="T200" i="4"/>
  <c r="T196" i="4"/>
  <c r="T175" i="4"/>
  <c r="T167" i="4"/>
  <c r="T164" i="4"/>
  <c r="T162" i="4"/>
  <c r="T160" i="4"/>
  <c r="T157" i="4"/>
  <c r="T155" i="4"/>
  <c r="T153" i="4"/>
  <c r="T150" i="4"/>
  <c r="T146" i="4"/>
  <c r="T139" i="4"/>
  <c r="T132" i="4"/>
  <c r="T125" i="4"/>
  <c r="T122" i="4"/>
  <c r="T96" i="4"/>
  <c r="T86" i="4"/>
  <c r="T68" i="4"/>
  <c r="T64" i="4"/>
  <c r="T60" i="4"/>
  <c r="T53" i="4"/>
  <c r="T50" i="4"/>
  <c r="T46" i="4"/>
  <c r="T32" i="4"/>
  <c r="T29" i="4"/>
  <c r="T25" i="4"/>
  <c r="T14" i="4"/>
  <c r="S306" i="4"/>
  <c r="S302" i="4"/>
  <c r="S297" i="4"/>
  <c r="S295" i="4"/>
  <c r="S288" i="4"/>
  <c r="S281" i="4"/>
  <c r="S276" i="4"/>
  <c r="S274" i="4"/>
  <c r="S267" i="4"/>
  <c r="S260" i="4"/>
  <c r="S256" i="4"/>
  <c r="S252" i="4"/>
  <c r="S249" i="4"/>
  <c r="S245" i="4"/>
  <c r="S242" i="4"/>
  <c r="S238" i="4"/>
  <c r="S231" i="4"/>
  <c r="S228" i="4"/>
  <c r="S224" i="4"/>
  <c r="S203" i="4"/>
  <c r="S200" i="4"/>
  <c r="S196" i="4"/>
  <c r="S182" i="4"/>
  <c r="S175" i="4"/>
  <c r="S167" i="4"/>
  <c r="S164" i="4"/>
  <c r="S162" i="4"/>
  <c r="S160" i="4"/>
  <c r="S155" i="4"/>
  <c r="S153" i="4"/>
  <c r="S150" i="4"/>
  <c r="S146" i="4"/>
  <c r="S143" i="4"/>
  <c r="S141" i="4"/>
  <c r="S139" i="4"/>
  <c r="S136" i="4"/>
  <c r="S132" i="4"/>
  <c r="S129" i="4"/>
  <c r="S125" i="4"/>
  <c r="S122" i="4"/>
  <c r="S118" i="4"/>
  <c r="S107" i="4"/>
  <c r="S96" i="4"/>
  <c r="S82" i="4"/>
  <c r="S72" i="4"/>
  <c r="S68" i="4"/>
  <c r="S53" i="4"/>
  <c r="S50" i="4"/>
  <c r="S46" i="4"/>
  <c r="S36" i="4"/>
  <c r="S32" i="4"/>
  <c r="S29" i="4"/>
  <c r="S25" i="4"/>
  <c r="S18" i="4"/>
  <c r="S10" i="4"/>
  <c r="P68" i="4"/>
  <c r="P164" i="4"/>
  <c r="P245" i="4"/>
  <c r="M278" i="4"/>
  <c r="N278" i="4"/>
  <c r="O278" i="4"/>
  <c r="P278" i="4"/>
  <c r="P306" i="4"/>
  <c r="P302" i="4"/>
  <c r="P295" i="4"/>
  <c r="P288" i="4"/>
  <c r="P281" i="4"/>
  <c r="P274" i="4"/>
  <c r="P260" i="4"/>
  <c r="P252" i="4"/>
  <c r="N242" i="4"/>
  <c r="O242" i="4"/>
  <c r="P242" i="4"/>
  <c r="P228" i="4"/>
  <c r="P224" i="4"/>
  <c r="P217" i="4"/>
  <c r="P203" i="4"/>
  <c r="P200" i="4"/>
  <c r="P196" i="4"/>
  <c r="O186" i="4"/>
  <c r="P186" i="4"/>
  <c r="P182" i="4"/>
  <c r="P167" i="4"/>
  <c r="P160" i="4"/>
  <c r="P157" i="4"/>
  <c r="P153" i="4"/>
  <c r="P150" i="4"/>
  <c r="P146" i="4"/>
  <c r="O139" i="4"/>
  <c r="P139" i="4"/>
  <c r="P136" i="4"/>
  <c r="P134" i="4"/>
  <c r="P132" i="4"/>
  <c r="P125" i="4"/>
  <c r="P118" i="4"/>
  <c r="N103" i="4"/>
  <c r="O103" i="4"/>
  <c r="P103" i="4"/>
  <c r="P100" i="4"/>
  <c r="P96" i="4"/>
  <c r="P89" i="4"/>
  <c r="P86" i="4"/>
  <c r="P82" i="4"/>
  <c r="P77" i="4"/>
  <c r="P75" i="4"/>
  <c r="P72" i="4"/>
  <c r="M64" i="4"/>
  <c r="N64" i="4"/>
  <c r="O64" i="4"/>
  <c r="P64" i="4"/>
  <c r="P60" i="4"/>
  <c r="P53" i="4"/>
  <c r="N50" i="4"/>
  <c r="O50" i="4"/>
  <c r="P50" i="4"/>
  <c r="P46" i="4"/>
  <c r="N36" i="4"/>
  <c r="O36" i="4"/>
  <c r="P36" i="4"/>
  <c r="P32" i="4"/>
  <c r="P25" i="4"/>
  <c r="P18" i="4"/>
  <c r="O302" i="4"/>
  <c r="M299" i="4"/>
  <c r="N299" i="4"/>
  <c r="O299" i="4"/>
  <c r="O295" i="4"/>
  <c r="O292" i="4"/>
  <c r="N288" i="4"/>
  <c r="O288" i="4"/>
  <c r="O281" i="4"/>
  <c r="O274" i="4"/>
  <c r="O267" i="4"/>
  <c r="N260" i="4"/>
  <c r="O260" i="4"/>
  <c r="O252" i="4"/>
  <c r="N245" i="4"/>
  <c r="O245" i="4"/>
  <c r="N231" i="4"/>
  <c r="O231" i="4"/>
  <c r="N228" i="4"/>
  <c r="O228" i="4"/>
  <c r="O226" i="4"/>
  <c r="O224" i="4"/>
  <c r="O217" i="4"/>
  <c r="O207" i="4"/>
  <c r="N203" i="4"/>
  <c r="O203" i="4"/>
  <c r="N200" i="4"/>
  <c r="O200" i="4"/>
  <c r="O196" i="4"/>
  <c r="O182" i="4"/>
  <c r="O175" i="4"/>
  <c r="O167" i="4"/>
  <c r="O164" i="4"/>
  <c r="O162" i="4"/>
  <c r="O160" i="4"/>
  <c r="O157" i="4"/>
  <c r="O153" i="4"/>
  <c r="O150" i="4"/>
  <c r="O146" i="4"/>
  <c r="N136" i="4"/>
  <c r="O136" i="4"/>
  <c r="O134" i="4"/>
  <c r="O132" i="4"/>
  <c r="N129" i="4"/>
  <c r="O129" i="4"/>
  <c r="O125" i="4"/>
  <c r="O122" i="4"/>
  <c r="O118" i="4"/>
  <c r="O100" i="4"/>
  <c r="O96" i="4"/>
  <c r="N89" i="4"/>
  <c r="O89" i="4"/>
  <c r="O86" i="4"/>
  <c r="M84" i="4"/>
  <c r="N84" i="4"/>
  <c r="O84" i="4"/>
  <c r="N82" i="4"/>
  <c r="O82" i="4"/>
  <c r="M79" i="4"/>
  <c r="N79" i="4"/>
  <c r="O79" i="4"/>
  <c r="O77" i="4"/>
  <c r="O75" i="4"/>
  <c r="O72" i="4"/>
  <c r="O68" i="4"/>
  <c r="M60" i="4"/>
  <c r="N60" i="4"/>
  <c r="O60" i="4"/>
  <c r="O53" i="4"/>
  <c r="O46" i="4"/>
  <c r="O32" i="4"/>
  <c r="O29" i="4"/>
  <c r="O25" i="4"/>
  <c r="O18" i="4"/>
  <c r="N302" i="4"/>
  <c r="N295" i="4"/>
  <c r="N281" i="4"/>
  <c r="N274" i="4"/>
  <c r="M267" i="4"/>
  <c r="N267" i="4"/>
  <c r="N252" i="4"/>
  <c r="M224" i="4"/>
  <c r="N224" i="4"/>
  <c r="N217" i="4"/>
  <c r="N207" i="4"/>
  <c r="N196" i="4"/>
  <c r="N189" i="4"/>
  <c r="N186" i="4"/>
  <c r="N182" i="4"/>
  <c r="N175" i="4"/>
  <c r="N167" i="4"/>
  <c r="N164" i="4"/>
  <c r="N160" i="4"/>
  <c r="N157" i="4"/>
  <c r="N153" i="4"/>
  <c r="N146" i="4"/>
  <c r="N139" i="4"/>
  <c r="N132" i="4"/>
  <c r="M125" i="4"/>
  <c r="N125" i="4"/>
  <c r="N122" i="4"/>
  <c r="N118" i="4"/>
  <c r="N100" i="4"/>
  <c r="N96" i="4"/>
  <c r="N86" i="4"/>
  <c r="N75" i="4"/>
  <c r="N72" i="4"/>
  <c r="N68" i="4"/>
  <c r="N53" i="4"/>
  <c r="N46" i="4"/>
  <c r="N32" i="4"/>
  <c r="N29" i="4"/>
  <c r="N25" i="4"/>
  <c r="N18" i="4"/>
  <c r="N134" i="4"/>
  <c r="M162" i="4"/>
  <c r="N162" i="4"/>
  <c r="N226" i="4"/>
  <c r="M302" i="4"/>
  <c r="M295" i="4"/>
  <c r="M288" i="4"/>
  <c r="M281" i="4"/>
  <c r="M274" i="4"/>
  <c r="M271" i="4"/>
  <c r="M260" i="4"/>
  <c r="M252" i="4"/>
  <c r="M245" i="4"/>
  <c r="M242" i="4"/>
  <c r="M231" i="4"/>
  <c r="M228" i="4"/>
  <c r="M221" i="4"/>
  <c r="M217" i="4"/>
  <c r="M203" i="4"/>
  <c r="M200" i="4"/>
  <c r="M196" i="4"/>
  <c r="M182" i="4"/>
  <c r="M175" i="4"/>
  <c r="M167" i="4"/>
  <c r="M164" i="4"/>
  <c r="M160" i="4"/>
  <c r="M157" i="4"/>
  <c r="M153" i="4"/>
  <c r="M146" i="4"/>
  <c r="M139" i="4"/>
  <c r="M136" i="4"/>
  <c r="M132" i="4"/>
  <c r="M129" i="4"/>
  <c r="M122" i="4"/>
  <c r="M118" i="4"/>
  <c r="M103" i="4"/>
  <c r="M100" i="4"/>
  <c r="M96" i="4"/>
  <c r="M89" i="4"/>
  <c r="M86" i="4"/>
  <c r="M82" i="4"/>
  <c r="M75" i="4"/>
  <c r="M72" i="4"/>
  <c r="M68" i="4"/>
  <c r="M57" i="4"/>
  <c r="M53" i="4"/>
  <c r="M50" i="4"/>
  <c r="M46" i="4"/>
  <c r="M36" i="4"/>
  <c r="M32" i="4"/>
  <c r="L29" i="4"/>
  <c r="M29" i="4"/>
  <c r="L25" i="4"/>
  <c r="M25" i="4"/>
  <c r="L18" i="4"/>
  <c r="M18" i="4"/>
  <c r="M10" i="4"/>
  <c r="L302" i="4"/>
  <c r="L299" i="4"/>
  <c r="L295" i="4"/>
  <c r="L288" i="4"/>
  <c r="L285" i="4"/>
  <c r="L281" i="4"/>
  <c r="L278" i="4"/>
  <c r="L274" i="4"/>
  <c r="L267" i="4"/>
  <c r="L260" i="4"/>
  <c r="L256" i="4"/>
  <c r="L252" i="4"/>
  <c r="L249" i="4"/>
  <c r="L245" i="4"/>
  <c r="L242" i="4"/>
  <c r="L238" i="4"/>
  <c r="L231" i="4"/>
  <c r="L228" i="4"/>
  <c r="L224" i="4"/>
  <c r="L221" i="4"/>
  <c r="L217" i="4"/>
  <c r="L203" i="4"/>
  <c r="L196" i="4"/>
  <c r="L182" i="4"/>
  <c r="L167" i="4"/>
  <c r="L164" i="4"/>
  <c r="L162" i="4"/>
  <c r="L160" i="4"/>
  <c r="L157" i="4"/>
  <c r="L153" i="4"/>
  <c r="L146" i="4"/>
  <c r="L139" i="4"/>
  <c r="L136" i="4"/>
  <c r="L132" i="4"/>
  <c r="L129" i="4"/>
  <c r="L125" i="4"/>
  <c r="L122" i="4"/>
  <c r="L118" i="4"/>
  <c r="L100" i="4"/>
  <c r="L96" i="4"/>
  <c r="L89" i="4"/>
  <c r="L86" i="4"/>
  <c r="L84" i="4"/>
  <c r="L82" i="4"/>
  <c r="L79" i="4"/>
  <c r="L75" i="4"/>
  <c r="L72" i="4"/>
  <c r="L64" i="4"/>
  <c r="L62" i="4"/>
  <c r="L60" i="4"/>
  <c r="L57" i="4"/>
  <c r="L55" i="4"/>
  <c r="L53" i="4"/>
  <c r="L50" i="4"/>
  <c r="L48" i="4"/>
  <c r="L46" i="4"/>
  <c r="L43" i="4"/>
  <c r="L41" i="4"/>
  <c r="L39" i="4"/>
  <c r="L36" i="4"/>
  <c r="L34" i="4"/>
  <c r="L32" i="4"/>
  <c r="G306" i="4"/>
  <c r="F306" i="4"/>
  <c r="E306" i="4"/>
  <c r="E304" i="4"/>
  <c r="G302" i="4"/>
  <c r="F302" i="4"/>
  <c r="E302" i="4"/>
  <c r="E299" i="4"/>
  <c r="E297" i="4"/>
  <c r="F295" i="4"/>
  <c r="E295" i="4"/>
  <c r="E292" i="4"/>
  <c r="E290" i="4"/>
  <c r="F288" i="4"/>
  <c r="E288" i="4"/>
  <c r="F285" i="4"/>
  <c r="E285" i="4"/>
  <c r="E283" i="4"/>
  <c r="F281" i="4"/>
  <c r="E281" i="4"/>
  <c r="E278" i="4"/>
  <c r="E276" i="4"/>
  <c r="G274" i="4"/>
  <c r="F274" i="4"/>
  <c r="E274" i="4"/>
  <c r="E271" i="4"/>
  <c r="E269" i="4"/>
  <c r="G267" i="4"/>
  <c r="F267" i="4"/>
  <c r="E267" i="4"/>
  <c r="E264" i="4"/>
  <c r="E262" i="4"/>
  <c r="G260" i="4"/>
  <c r="F260" i="4"/>
  <c r="E260" i="4"/>
  <c r="E256" i="4"/>
  <c r="E254" i="4"/>
  <c r="G252" i="4"/>
  <c r="F252" i="4"/>
  <c r="E252" i="4"/>
  <c r="F249" i="4"/>
  <c r="E249" i="4"/>
  <c r="E247" i="4"/>
  <c r="G245" i="4"/>
  <c r="F245" i="4"/>
  <c r="E245" i="4"/>
  <c r="G242" i="4"/>
  <c r="F242" i="4"/>
  <c r="E242" i="4"/>
  <c r="E240" i="4"/>
  <c r="G238" i="4"/>
  <c r="F238" i="4"/>
  <c r="E238" i="4"/>
  <c r="E235" i="4"/>
  <c r="E233" i="4"/>
  <c r="F231" i="4"/>
  <c r="E231" i="4"/>
  <c r="F228" i="4"/>
  <c r="E228" i="4"/>
  <c r="E226" i="4"/>
  <c r="G224" i="4"/>
  <c r="F224" i="4"/>
  <c r="E224" i="4"/>
  <c r="G221" i="4"/>
  <c r="F221" i="4"/>
  <c r="E221" i="4"/>
  <c r="E219" i="4"/>
  <c r="G217" i="4"/>
  <c r="F217" i="4"/>
  <c r="E217" i="4"/>
  <c r="G214" i="4"/>
  <c r="F214" i="4"/>
  <c r="E214" i="4"/>
  <c r="E212" i="4"/>
  <c r="G210" i="4"/>
  <c r="F210" i="4"/>
  <c r="E210" i="4"/>
  <c r="E207" i="4"/>
  <c r="E205" i="4"/>
  <c r="G203" i="4"/>
  <c r="F203" i="4"/>
  <c r="E203" i="4"/>
  <c r="G200" i="4"/>
  <c r="F200" i="4"/>
  <c r="E200" i="4"/>
  <c r="E198" i="4"/>
  <c r="G196" i="4"/>
  <c r="F196" i="4"/>
  <c r="E196" i="4"/>
  <c r="F193" i="4"/>
  <c r="E193" i="4"/>
  <c r="E191" i="4"/>
  <c r="E189" i="4"/>
  <c r="F186" i="4"/>
  <c r="E186" i="4"/>
  <c r="E184" i="4"/>
  <c r="F182" i="4"/>
  <c r="E182" i="4"/>
  <c r="E179" i="4"/>
  <c r="E177" i="4"/>
  <c r="E175" i="4"/>
  <c r="E171" i="4"/>
  <c r="E169" i="4"/>
  <c r="F167" i="4"/>
  <c r="E167" i="4"/>
  <c r="G164" i="4"/>
  <c r="F164" i="4"/>
  <c r="E164" i="4"/>
  <c r="G162" i="4"/>
  <c r="F162" i="4"/>
  <c r="E162" i="4"/>
  <c r="G160" i="4"/>
  <c r="F160" i="4"/>
  <c r="E160" i="4"/>
  <c r="F157" i="4"/>
  <c r="E157" i="4"/>
  <c r="E155" i="4"/>
  <c r="G153" i="4"/>
  <c r="F153" i="4"/>
  <c r="E153" i="4"/>
  <c r="E150" i="4"/>
  <c r="E148" i="4"/>
  <c r="G146" i="4"/>
  <c r="F146" i="4"/>
  <c r="E146" i="4"/>
  <c r="E143" i="4"/>
  <c r="G141" i="4"/>
  <c r="F141" i="4"/>
  <c r="E141" i="4"/>
  <c r="G139" i="4"/>
  <c r="F139" i="4"/>
  <c r="E139" i="4"/>
  <c r="F136" i="4"/>
  <c r="E136" i="4"/>
  <c r="E134" i="4"/>
  <c r="G132" i="4"/>
  <c r="F132" i="4"/>
  <c r="E132" i="4"/>
  <c r="G129" i="4"/>
  <c r="F129" i="4"/>
  <c r="E129" i="4"/>
  <c r="E127" i="4"/>
  <c r="G125" i="4"/>
  <c r="F125" i="4"/>
  <c r="E125" i="4"/>
  <c r="G122" i="4"/>
  <c r="F122" i="4"/>
  <c r="E122" i="4"/>
  <c r="E120" i="4"/>
  <c r="G118" i="4"/>
  <c r="F118" i="4"/>
  <c r="E118" i="4"/>
  <c r="E114" i="4"/>
  <c r="E112" i="4"/>
  <c r="E110" i="4"/>
  <c r="G107" i="4"/>
  <c r="F107" i="4"/>
  <c r="E107" i="4"/>
  <c r="E105" i="4"/>
  <c r="E103" i="4"/>
  <c r="E100" i="4"/>
  <c r="E98" i="4"/>
  <c r="G96" i="4"/>
  <c r="F96" i="4"/>
  <c r="E96" i="4"/>
  <c r="E93" i="4"/>
  <c r="E91" i="4"/>
  <c r="F89" i="4"/>
  <c r="E89" i="4"/>
  <c r="G86" i="4"/>
  <c r="F86" i="4"/>
  <c r="E86" i="4"/>
  <c r="F84" i="4"/>
  <c r="E84" i="4"/>
  <c r="G82" i="4"/>
  <c r="F82" i="4"/>
  <c r="E82" i="4"/>
  <c r="G79" i="4"/>
  <c r="F79" i="4"/>
  <c r="E79" i="4"/>
  <c r="E77" i="4"/>
  <c r="E75" i="4"/>
  <c r="E72" i="4"/>
  <c r="E70" i="4"/>
  <c r="F68" i="4"/>
  <c r="E68" i="4"/>
  <c r="G64" i="4"/>
  <c r="F64" i="4"/>
  <c r="E64" i="4"/>
  <c r="E62" i="4"/>
  <c r="G60" i="4"/>
  <c r="F60" i="4"/>
  <c r="E60" i="4"/>
  <c r="G57" i="4"/>
  <c r="F57" i="4"/>
  <c r="E57" i="4"/>
  <c r="E55" i="4"/>
  <c r="G53" i="4"/>
  <c r="F53" i="4"/>
  <c r="E53" i="4"/>
  <c r="F50" i="4"/>
  <c r="E50" i="4"/>
  <c r="E48" i="4"/>
  <c r="G46" i="4"/>
  <c r="F46" i="4"/>
  <c r="E46" i="4"/>
  <c r="E43" i="4"/>
  <c r="E41" i="4"/>
  <c r="F39" i="4"/>
  <c r="E39" i="4"/>
  <c r="G36" i="4"/>
  <c r="F36" i="4"/>
  <c r="E36" i="4"/>
  <c r="E34" i="4"/>
  <c r="G32" i="4"/>
  <c r="F32" i="4"/>
  <c r="E32" i="4"/>
  <c r="G29" i="4"/>
  <c r="F29" i="4"/>
  <c r="E29" i="4"/>
  <c r="E27" i="4"/>
  <c r="G25" i="4"/>
  <c r="F25" i="4"/>
  <c r="E25" i="4"/>
  <c r="G22" i="4"/>
  <c r="F22" i="4"/>
  <c r="E22" i="4"/>
  <c r="E20" i="4"/>
  <c r="G18" i="4"/>
  <c r="F18" i="4"/>
  <c r="E18" i="4"/>
  <c r="E14" i="4"/>
  <c r="E12" i="4"/>
  <c r="F10" i="4"/>
  <c r="E10" i="4"/>
  <c r="AG306" i="3"/>
  <c r="Y306" i="3"/>
  <c r="X306" i="3"/>
  <c r="W306" i="3"/>
  <c r="V306" i="3"/>
  <c r="S306" i="3"/>
  <c r="R306" i="3"/>
  <c r="Q306" i="3"/>
  <c r="P306" i="3"/>
  <c r="O306" i="3"/>
  <c r="L306" i="3"/>
  <c r="K306" i="3"/>
  <c r="I306" i="3"/>
  <c r="H306" i="3"/>
  <c r="E306" i="3"/>
  <c r="D306" i="3"/>
  <c r="C306" i="3"/>
  <c r="AF304" i="3"/>
  <c r="D304" i="3"/>
  <c r="C304" i="3"/>
  <c r="AG302" i="3"/>
  <c r="AF302" i="3"/>
  <c r="AE302" i="3"/>
  <c r="AD302" i="3"/>
  <c r="AC302" i="3"/>
  <c r="Y302" i="3"/>
  <c r="X302" i="3"/>
  <c r="W302" i="3"/>
  <c r="V302" i="3"/>
  <c r="S302" i="3"/>
  <c r="R302" i="3"/>
  <c r="Q302" i="3"/>
  <c r="P302" i="3"/>
  <c r="O302" i="3"/>
  <c r="L302" i="3"/>
  <c r="K302" i="3"/>
  <c r="I302" i="3"/>
  <c r="H302" i="3"/>
  <c r="E302" i="3"/>
  <c r="D302" i="3"/>
  <c r="C302" i="3"/>
  <c r="AF299" i="3"/>
  <c r="W299" i="3"/>
  <c r="V299" i="3"/>
  <c r="H299" i="3"/>
  <c r="E299" i="3"/>
  <c r="D299" i="3"/>
  <c r="C299" i="3"/>
  <c r="D297" i="3"/>
  <c r="C297" i="3"/>
  <c r="AF295" i="3"/>
  <c r="AE295" i="3"/>
  <c r="AD295" i="3"/>
  <c r="AC295" i="3"/>
  <c r="Y295" i="3"/>
  <c r="X295" i="3"/>
  <c r="W295" i="3"/>
  <c r="V295" i="3"/>
  <c r="S295" i="3"/>
  <c r="R295" i="3"/>
  <c r="Q295" i="3"/>
  <c r="P295" i="3"/>
  <c r="O295" i="3"/>
  <c r="L295" i="3"/>
  <c r="K295" i="3"/>
  <c r="I295" i="3"/>
  <c r="H295" i="3"/>
  <c r="E295" i="3"/>
  <c r="D295" i="3"/>
  <c r="C295" i="3"/>
  <c r="AG292" i="3"/>
  <c r="W292" i="3"/>
  <c r="V292" i="3"/>
  <c r="D292" i="3"/>
  <c r="C292" i="3"/>
  <c r="D290" i="3"/>
  <c r="C290" i="3"/>
  <c r="AE288" i="3"/>
  <c r="AD288" i="3"/>
  <c r="AC288" i="3"/>
  <c r="Y288" i="3"/>
  <c r="X288" i="3"/>
  <c r="D288" i="3"/>
  <c r="C288" i="3"/>
  <c r="AF285" i="3"/>
  <c r="AE285" i="3"/>
  <c r="AD285" i="3"/>
  <c r="AC285" i="3"/>
  <c r="Y285" i="3"/>
  <c r="X285" i="3"/>
  <c r="W285" i="3"/>
  <c r="V285" i="3"/>
  <c r="S285" i="3"/>
  <c r="R285" i="3"/>
  <c r="Q285" i="3"/>
  <c r="P285" i="3"/>
  <c r="O285" i="3"/>
  <c r="L285" i="3"/>
  <c r="K285" i="3"/>
  <c r="D285" i="3"/>
  <c r="C285" i="3"/>
  <c r="D283" i="3"/>
  <c r="C283" i="3"/>
  <c r="AF281" i="3"/>
  <c r="AE281" i="3"/>
  <c r="AD281" i="3"/>
  <c r="AC281" i="3"/>
  <c r="Y281" i="3"/>
  <c r="X281" i="3"/>
  <c r="W281" i="3"/>
  <c r="V281" i="3"/>
  <c r="S281" i="3"/>
  <c r="R281" i="3"/>
  <c r="Q281" i="3"/>
  <c r="P281" i="3"/>
  <c r="O281" i="3"/>
  <c r="L281" i="3"/>
  <c r="K281" i="3"/>
  <c r="I281" i="3"/>
  <c r="H281" i="3"/>
  <c r="E281" i="3"/>
  <c r="D281" i="3"/>
  <c r="C281" i="3"/>
  <c r="AE278" i="3"/>
  <c r="AD278" i="3"/>
  <c r="X278" i="3"/>
  <c r="W278" i="3"/>
  <c r="V278" i="3"/>
  <c r="S278" i="3"/>
  <c r="R278" i="3"/>
  <c r="Q278" i="3"/>
  <c r="P278" i="3"/>
  <c r="D278" i="3"/>
  <c r="C278" i="3"/>
  <c r="D276" i="3"/>
  <c r="C276" i="3"/>
  <c r="AG274" i="3"/>
  <c r="AF274" i="3"/>
  <c r="AE274" i="3"/>
  <c r="AD274" i="3"/>
  <c r="AC274" i="3"/>
  <c r="Y274" i="3"/>
  <c r="X274" i="3"/>
  <c r="W274" i="3"/>
  <c r="V274" i="3"/>
  <c r="S274" i="3"/>
  <c r="R274" i="3"/>
  <c r="Q274" i="3"/>
  <c r="P274" i="3"/>
  <c r="O274" i="3"/>
  <c r="L274" i="3"/>
  <c r="K274" i="3"/>
  <c r="J274" i="3"/>
  <c r="I274" i="3"/>
  <c r="H274" i="3"/>
  <c r="E274" i="3"/>
  <c r="D274" i="3"/>
  <c r="C274" i="3"/>
  <c r="AF271" i="3"/>
  <c r="AE271" i="3"/>
  <c r="AD271" i="3"/>
  <c r="X271" i="3"/>
  <c r="W271" i="3"/>
  <c r="V271" i="3"/>
  <c r="S271" i="3"/>
  <c r="R271" i="3"/>
  <c r="Q271" i="3"/>
  <c r="P271" i="3"/>
  <c r="D271" i="3"/>
  <c r="C271" i="3"/>
  <c r="D269" i="3"/>
  <c r="C269" i="3"/>
  <c r="AG267" i="3"/>
  <c r="AF267" i="3"/>
  <c r="AE267" i="3"/>
  <c r="AD267" i="3"/>
  <c r="AC267" i="3"/>
  <c r="Y267" i="3"/>
  <c r="X267" i="3"/>
  <c r="W267" i="3"/>
  <c r="V267" i="3"/>
  <c r="S267" i="3"/>
  <c r="R267" i="3"/>
  <c r="Q267" i="3"/>
  <c r="P267" i="3"/>
  <c r="O267" i="3"/>
  <c r="L267" i="3"/>
  <c r="K267" i="3"/>
  <c r="I267" i="3"/>
  <c r="H267" i="3"/>
  <c r="E267" i="3"/>
  <c r="D267" i="3"/>
  <c r="C267" i="3"/>
  <c r="D264" i="3"/>
  <c r="C264" i="3"/>
  <c r="D262" i="3"/>
  <c r="C262" i="3"/>
  <c r="AF260" i="3"/>
  <c r="AE260" i="3"/>
  <c r="AD260" i="3"/>
  <c r="AC260" i="3"/>
  <c r="Y260" i="3"/>
  <c r="X260" i="3"/>
  <c r="S260" i="3"/>
  <c r="Q260" i="3"/>
  <c r="E260" i="3"/>
  <c r="D260" i="3"/>
  <c r="C260" i="3"/>
  <c r="AF256" i="3"/>
  <c r="AE256" i="3"/>
  <c r="AD256" i="3"/>
  <c r="AC256" i="3"/>
  <c r="Y256" i="3"/>
  <c r="X256" i="3"/>
  <c r="W256" i="3"/>
  <c r="V256" i="3"/>
  <c r="S256" i="3"/>
  <c r="R256" i="3"/>
  <c r="Q256" i="3"/>
  <c r="E256" i="3"/>
  <c r="D256" i="3"/>
  <c r="C256" i="3"/>
  <c r="AD254" i="3"/>
  <c r="AC254" i="3"/>
  <c r="Y254" i="3"/>
  <c r="X254" i="3"/>
  <c r="W254" i="3"/>
  <c r="V254" i="3"/>
  <c r="S254" i="3"/>
  <c r="R254" i="3"/>
  <c r="Q254" i="3"/>
  <c r="P254" i="3"/>
  <c r="O254" i="3"/>
  <c r="L254" i="3"/>
  <c r="K254" i="3"/>
  <c r="I254" i="3"/>
  <c r="H254" i="3"/>
  <c r="E254" i="3"/>
  <c r="D254" i="3"/>
  <c r="C254" i="3"/>
  <c r="AG252" i="3"/>
  <c r="AF252" i="3"/>
  <c r="AE252" i="3"/>
  <c r="AD252" i="3"/>
  <c r="AC252" i="3"/>
  <c r="Y252" i="3"/>
  <c r="X252" i="3"/>
  <c r="W252" i="3"/>
  <c r="V252" i="3"/>
  <c r="S252" i="3"/>
  <c r="R252" i="3"/>
  <c r="Q252" i="3"/>
  <c r="P252" i="3"/>
  <c r="O252" i="3"/>
  <c r="L252" i="3"/>
  <c r="K252" i="3"/>
  <c r="I252" i="3"/>
  <c r="H252" i="3"/>
  <c r="E252" i="3"/>
  <c r="D252" i="3"/>
  <c r="C252" i="3"/>
  <c r="AG249" i="3"/>
  <c r="AF249" i="3"/>
  <c r="AE249" i="3"/>
  <c r="AD249" i="3"/>
  <c r="W249" i="3"/>
  <c r="V249" i="3"/>
  <c r="S249" i="3"/>
  <c r="R249" i="3"/>
  <c r="Q249" i="3"/>
  <c r="P249" i="3"/>
  <c r="O249" i="3"/>
  <c r="L249" i="3"/>
  <c r="K249" i="3"/>
  <c r="I249" i="3"/>
  <c r="H249" i="3"/>
  <c r="E249" i="3"/>
  <c r="D249" i="3"/>
  <c r="C249" i="3"/>
  <c r="D247" i="3"/>
  <c r="C247" i="3"/>
  <c r="AG245" i="3"/>
  <c r="AF245" i="3"/>
  <c r="AE245" i="3"/>
  <c r="AD245" i="3"/>
  <c r="AC245" i="3"/>
  <c r="Y245" i="3"/>
  <c r="X245" i="3"/>
  <c r="S245" i="3"/>
  <c r="R245" i="3"/>
  <c r="Q245" i="3"/>
  <c r="P245" i="3"/>
  <c r="O245" i="3"/>
  <c r="L245" i="3"/>
  <c r="K245" i="3"/>
  <c r="I245" i="3"/>
  <c r="H245" i="3"/>
  <c r="E245" i="3"/>
  <c r="D245" i="3"/>
  <c r="C245" i="3"/>
  <c r="AE242" i="3"/>
  <c r="AD242" i="3"/>
  <c r="AC242" i="3"/>
  <c r="Y242" i="3"/>
  <c r="X242" i="3"/>
  <c r="W242" i="3"/>
  <c r="V242" i="3"/>
  <c r="S242" i="3"/>
  <c r="R242" i="3"/>
  <c r="Q242" i="3"/>
  <c r="P242" i="3"/>
  <c r="O242" i="3"/>
  <c r="L242" i="3"/>
  <c r="K242" i="3"/>
  <c r="I242" i="3"/>
  <c r="H242" i="3"/>
  <c r="E242" i="3"/>
  <c r="D242" i="3"/>
  <c r="C242" i="3"/>
  <c r="D240" i="3"/>
  <c r="C240" i="3"/>
  <c r="AG238" i="3"/>
  <c r="AF238" i="3"/>
  <c r="AE238" i="3"/>
  <c r="AD238" i="3"/>
  <c r="AC238" i="3"/>
  <c r="Y238" i="3"/>
  <c r="X238" i="3"/>
  <c r="W238" i="3"/>
  <c r="V238" i="3"/>
  <c r="S238" i="3"/>
  <c r="R238" i="3"/>
  <c r="Q238" i="3"/>
  <c r="P238" i="3"/>
  <c r="O238" i="3"/>
  <c r="L238" i="3"/>
  <c r="K238" i="3"/>
  <c r="I238" i="3"/>
  <c r="H238" i="3"/>
  <c r="E238" i="3"/>
  <c r="D238" i="3"/>
  <c r="C238" i="3"/>
  <c r="AD235" i="3"/>
  <c r="W235" i="3"/>
  <c r="V235" i="3"/>
  <c r="D235" i="3"/>
  <c r="AD231" i="3"/>
  <c r="AC231" i="3"/>
  <c r="Y231" i="3"/>
  <c r="X231" i="3"/>
  <c r="W231" i="3"/>
  <c r="K231" i="3"/>
  <c r="AG228" i="3"/>
  <c r="AF228" i="3"/>
  <c r="AE228" i="3"/>
  <c r="AD228" i="3"/>
  <c r="AC228" i="3"/>
  <c r="Y228" i="3"/>
  <c r="X228" i="3"/>
  <c r="W228" i="3"/>
  <c r="V228" i="3"/>
  <c r="S228" i="3"/>
  <c r="R228" i="3"/>
  <c r="Q228" i="3"/>
  <c r="P228" i="3"/>
  <c r="O228" i="3"/>
  <c r="L228" i="3"/>
  <c r="K228" i="3"/>
  <c r="I228" i="3"/>
  <c r="H228" i="3"/>
  <c r="E228" i="3"/>
  <c r="D228" i="3"/>
  <c r="C228" i="3"/>
  <c r="D226" i="3"/>
  <c r="C226" i="3"/>
  <c r="AG224" i="3"/>
  <c r="AF224" i="3"/>
  <c r="AE224" i="3"/>
  <c r="AD224" i="3"/>
  <c r="AC224" i="3"/>
  <c r="Y224" i="3"/>
  <c r="X224" i="3"/>
  <c r="W224" i="3"/>
  <c r="V224" i="3"/>
  <c r="S224" i="3"/>
  <c r="R224" i="3"/>
  <c r="Q224" i="3"/>
  <c r="P224" i="3"/>
  <c r="O224" i="3"/>
  <c r="L224" i="3"/>
  <c r="K224" i="3"/>
  <c r="I224" i="3"/>
  <c r="H224" i="3"/>
  <c r="E224" i="3"/>
  <c r="D224" i="3"/>
  <c r="C224" i="3"/>
  <c r="AF221" i="3"/>
  <c r="AE221" i="3"/>
  <c r="AD221" i="3"/>
  <c r="AC221" i="3"/>
  <c r="Y221" i="3"/>
  <c r="X221" i="3"/>
  <c r="W221" i="3"/>
  <c r="V221" i="3"/>
  <c r="P221" i="3"/>
  <c r="L221" i="3"/>
  <c r="K221" i="3"/>
  <c r="I221" i="3"/>
  <c r="H221" i="3"/>
  <c r="E221" i="3"/>
  <c r="D221" i="3"/>
  <c r="C221" i="3"/>
  <c r="D219" i="3"/>
  <c r="C219" i="3"/>
  <c r="AG217" i="3"/>
  <c r="AF217" i="3"/>
  <c r="AE217" i="3"/>
  <c r="AD217" i="3"/>
  <c r="AC217" i="3"/>
  <c r="Y217" i="3"/>
  <c r="X217" i="3"/>
  <c r="W217" i="3"/>
  <c r="V217" i="3"/>
  <c r="S217" i="3"/>
  <c r="R217" i="3"/>
  <c r="Q217" i="3"/>
  <c r="P217" i="3"/>
  <c r="L217" i="3"/>
  <c r="K217" i="3"/>
  <c r="I217" i="3"/>
  <c r="H217" i="3"/>
  <c r="E217" i="3"/>
  <c r="D217" i="3"/>
  <c r="C217" i="3"/>
  <c r="X214" i="3"/>
  <c r="V214" i="3"/>
  <c r="Q214" i="3"/>
  <c r="P214" i="3"/>
  <c r="O214" i="3"/>
  <c r="D214" i="3"/>
  <c r="C214" i="3"/>
  <c r="D212" i="3"/>
  <c r="C212" i="3"/>
  <c r="H210" i="3"/>
  <c r="E210" i="3"/>
  <c r="D210" i="3"/>
  <c r="C210" i="3"/>
  <c r="AF207" i="3"/>
  <c r="AE207" i="3"/>
  <c r="AD207" i="3"/>
  <c r="AC207" i="3"/>
  <c r="Y207" i="3"/>
  <c r="W207" i="3"/>
  <c r="V207" i="3"/>
  <c r="I207" i="3"/>
  <c r="H207" i="3"/>
  <c r="E207" i="3"/>
  <c r="D207" i="3"/>
  <c r="C207" i="3"/>
  <c r="D205" i="3"/>
  <c r="C205" i="3"/>
  <c r="AG203" i="3"/>
  <c r="AF203" i="3"/>
  <c r="AE203" i="3"/>
  <c r="AD203" i="3"/>
  <c r="AC203" i="3"/>
  <c r="Y203" i="3"/>
  <c r="X203" i="3"/>
  <c r="W203" i="3"/>
  <c r="V203" i="3"/>
  <c r="S203" i="3"/>
  <c r="D203" i="3"/>
  <c r="C203" i="3"/>
  <c r="AF200" i="3"/>
  <c r="AE200" i="3"/>
  <c r="AD200" i="3"/>
  <c r="AC200" i="3"/>
  <c r="Y200" i="3"/>
  <c r="X200" i="3"/>
  <c r="W200" i="3"/>
  <c r="V200" i="3"/>
  <c r="S200" i="3"/>
  <c r="R200" i="3"/>
  <c r="Q200" i="3"/>
  <c r="P200" i="3"/>
  <c r="O200" i="3"/>
  <c r="L200" i="3"/>
  <c r="K200" i="3"/>
  <c r="I200" i="3"/>
  <c r="H200" i="3"/>
  <c r="E200" i="3"/>
  <c r="D200" i="3"/>
  <c r="C200" i="3"/>
  <c r="AG198" i="3"/>
  <c r="AF198" i="3"/>
  <c r="AE198" i="3"/>
  <c r="AD198" i="3"/>
  <c r="AC198" i="3"/>
  <c r="D198" i="3"/>
  <c r="C198" i="3"/>
  <c r="AG196" i="3"/>
  <c r="AF196" i="3"/>
  <c r="AE196" i="3"/>
  <c r="AD196" i="3"/>
  <c r="AC196" i="3"/>
  <c r="Y196" i="3"/>
  <c r="X196" i="3"/>
  <c r="W196" i="3"/>
  <c r="V196" i="3"/>
  <c r="S196" i="3"/>
  <c r="R196" i="3"/>
  <c r="Q196" i="3"/>
  <c r="P196" i="3"/>
  <c r="O196" i="3"/>
  <c r="L196" i="3"/>
  <c r="K196" i="3"/>
  <c r="I196" i="3"/>
  <c r="H196" i="3"/>
  <c r="E196" i="3"/>
  <c r="D196" i="3"/>
  <c r="C196" i="3"/>
  <c r="D193" i="3"/>
  <c r="C193" i="3"/>
  <c r="D191" i="3"/>
  <c r="C191" i="3"/>
  <c r="X189" i="3"/>
  <c r="D189" i="3"/>
  <c r="C189" i="3"/>
  <c r="AF186" i="3"/>
  <c r="AE186" i="3"/>
  <c r="AD186" i="3"/>
  <c r="AC186" i="3"/>
  <c r="Y186" i="3"/>
  <c r="X186" i="3"/>
  <c r="W186" i="3"/>
  <c r="V186" i="3"/>
  <c r="L186" i="3"/>
  <c r="D186" i="3"/>
  <c r="C186" i="3"/>
  <c r="D184" i="3"/>
  <c r="C184" i="3"/>
  <c r="AG182" i="3"/>
  <c r="AF182" i="3"/>
  <c r="AE182" i="3"/>
  <c r="AD182" i="3"/>
  <c r="AC182" i="3"/>
  <c r="Y182" i="3"/>
  <c r="X182" i="3"/>
  <c r="W182" i="3"/>
  <c r="V182" i="3"/>
  <c r="S182" i="3"/>
  <c r="R182" i="3"/>
  <c r="Q182" i="3"/>
  <c r="P182" i="3"/>
  <c r="O182" i="3"/>
  <c r="L182" i="3"/>
  <c r="K182" i="3"/>
  <c r="I182" i="3"/>
  <c r="H182" i="3"/>
  <c r="E182" i="3"/>
  <c r="D182" i="3"/>
  <c r="C182" i="3"/>
  <c r="AE179" i="3"/>
  <c r="AD179" i="3"/>
  <c r="AC179" i="3"/>
  <c r="Y179" i="3"/>
  <c r="X179" i="3"/>
  <c r="O179" i="3"/>
  <c r="L179" i="3"/>
  <c r="K179" i="3"/>
  <c r="D179" i="3"/>
  <c r="D177" i="3"/>
  <c r="C177" i="3"/>
  <c r="AD175" i="3"/>
  <c r="AC175" i="3"/>
  <c r="Y175" i="3"/>
  <c r="X175" i="3"/>
  <c r="P175" i="3"/>
  <c r="O175" i="3"/>
  <c r="L175" i="3"/>
  <c r="K175" i="3"/>
  <c r="I175" i="3"/>
  <c r="H175" i="3"/>
  <c r="E175" i="3"/>
  <c r="D175" i="3"/>
  <c r="C175" i="3"/>
  <c r="AC171" i="3"/>
  <c r="Y171" i="3"/>
  <c r="X171" i="3"/>
  <c r="W171" i="3"/>
  <c r="V171" i="3"/>
  <c r="S171" i="3"/>
  <c r="R171" i="3"/>
  <c r="Q171" i="3"/>
  <c r="P171" i="3"/>
  <c r="O171" i="3"/>
  <c r="L171" i="3"/>
  <c r="K171" i="3"/>
  <c r="I171" i="3"/>
  <c r="H171" i="3"/>
  <c r="E171" i="3"/>
  <c r="D171" i="3"/>
  <c r="C171" i="3"/>
  <c r="D169" i="3"/>
  <c r="C169" i="3"/>
  <c r="AG167" i="3"/>
  <c r="AF167" i="3"/>
  <c r="AE167" i="3"/>
  <c r="AD167" i="3"/>
  <c r="AC167" i="3"/>
  <c r="Y167" i="3"/>
  <c r="X167" i="3"/>
  <c r="W167" i="3"/>
  <c r="V167" i="3"/>
  <c r="S167" i="3"/>
  <c r="R167" i="3"/>
  <c r="Q167" i="3"/>
  <c r="P167" i="3"/>
  <c r="O167" i="3"/>
  <c r="L167" i="3"/>
  <c r="K167" i="3"/>
  <c r="I167" i="3"/>
  <c r="H167" i="3"/>
  <c r="E167" i="3"/>
  <c r="D167" i="3"/>
  <c r="C167" i="3"/>
  <c r="AG164" i="3"/>
  <c r="AF164" i="3"/>
  <c r="AE164" i="3"/>
  <c r="AD164" i="3"/>
  <c r="AC164" i="3"/>
  <c r="Y164" i="3"/>
  <c r="X164" i="3"/>
  <c r="W164" i="3"/>
  <c r="V164" i="3"/>
  <c r="S164" i="3"/>
  <c r="R164" i="3"/>
  <c r="Q164" i="3"/>
  <c r="P164" i="3"/>
  <c r="O164" i="3"/>
  <c r="L164" i="3"/>
  <c r="K164" i="3"/>
  <c r="I164" i="3"/>
  <c r="H164" i="3"/>
  <c r="E164" i="3"/>
  <c r="D164" i="3"/>
  <c r="C164" i="3"/>
  <c r="AF162" i="3"/>
  <c r="AE162" i="3"/>
  <c r="AD162" i="3"/>
  <c r="AC162" i="3"/>
  <c r="Y162" i="3"/>
  <c r="X162" i="3"/>
  <c r="W162" i="3"/>
  <c r="V162" i="3"/>
  <c r="Q162" i="3"/>
  <c r="P162" i="3"/>
  <c r="O162" i="3"/>
  <c r="L162" i="3"/>
  <c r="K162" i="3"/>
  <c r="I162" i="3"/>
  <c r="H162" i="3"/>
  <c r="E162" i="3"/>
  <c r="D162" i="3"/>
  <c r="C162" i="3"/>
  <c r="AG160" i="3"/>
  <c r="AF160" i="3"/>
  <c r="AE160" i="3"/>
  <c r="AD160" i="3"/>
  <c r="AC160" i="3"/>
  <c r="Y160" i="3"/>
  <c r="X160" i="3"/>
  <c r="W160" i="3"/>
  <c r="V160" i="3"/>
  <c r="S160" i="3"/>
  <c r="R160" i="3"/>
  <c r="Q160" i="3"/>
  <c r="P160" i="3"/>
  <c r="O160" i="3"/>
  <c r="L160" i="3"/>
  <c r="K160" i="3"/>
  <c r="I160" i="3"/>
  <c r="H160" i="3"/>
  <c r="E160" i="3"/>
  <c r="D160" i="3"/>
  <c r="C160" i="3"/>
  <c r="AF157" i="3"/>
  <c r="AE157" i="3"/>
  <c r="AD157" i="3"/>
  <c r="AC157" i="3"/>
  <c r="Y157" i="3"/>
  <c r="X157" i="3"/>
  <c r="W157" i="3"/>
  <c r="V157" i="3"/>
  <c r="S157" i="3"/>
  <c r="R157" i="3"/>
  <c r="Q157" i="3"/>
  <c r="P157" i="3"/>
  <c r="O157" i="3"/>
  <c r="L157" i="3"/>
  <c r="K157" i="3"/>
  <c r="I157" i="3"/>
  <c r="H157" i="3"/>
  <c r="E157" i="3"/>
  <c r="D157" i="3"/>
  <c r="C157" i="3"/>
  <c r="H155" i="3"/>
  <c r="E155" i="3"/>
  <c r="D155" i="3"/>
  <c r="C155" i="3"/>
  <c r="AG153" i="3"/>
  <c r="AF153" i="3"/>
  <c r="AE153" i="3"/>
  <c r="AD153" i="3"/>
  <c r="AC153" i="3"/>
  <c r="Y153" i="3"/>
  <c r="X153" i="3"/>
  <c r="W153" i="3"/>
  <c r="V153" i="3"/>
  <c r="S153" i="3"/>
  <c r="R153" i="3"/>
  <c r="Q153" i="3"/>
  <c r="P153" i="3"/>
  <c r="O153" i="3"/>
  <c r="L153" i="3"/>
  <c r="K153" i="3"/>
  <c r="I153" i="3"/>
  <c r="H153" i="3"/>
  <c r="E153" i="3"/>
  <c r="D153" i="3"/>
  <c r="C153" i="3"/>
  <c r="X150" i="3"/>
  <c r="W150" i="3"/>
  <c r="V150" i="3"/>
  <c r="S150" i="3"/>
  <c r="R150" i="3"/>
  <c r="Q150" i="3"/>
  <c r="P150" i="3"/>
  <c r="O150" i="3"/>
  <c r="L150" i="3"/>
  <c r="K150" i="3"/>
  <c r="I150" i="3"/>
  <c r="H150" i="3"/>
  <c r="E150" i="3"/>
  <c r="D150" i="3"/>
  <c r="C150" i="3"/>
  <c r="D148" i="3"/>
  <c r="C148" i="3"/>
  <c r="AG146" i="3"/>
  <c r="AF146" i="3"/>
  <c r="AE146" i="3"/>
  <c r="AD146" i="3"/>
  <c r="AC146" i="3"/>
  <c r="Y146" i="3"/>
  <c r="X146" i="3"/>
  <c r="W146" i="3"/>
  <c r="V146" i="3"/>
  <c r="S146" i="3"/>
  <c r="R146" i="3"/>
  <c r="Q146" i="3"/>
  <c r="P146" i="3"/>
  <c r="O146" i="3"/>
  <c r="L146" i="3"/>
  <c r="K146" i="3"/>
  <c r="I146" i="3"/>
  <c r="H146" i="3"/>
  <c r="E146" i="3"/>
  <c r="D146" i="3"/>
  <c r="C146" i="3"/>
  <c r="AF143" i="3"/>
  <c r="AE143" i="3"/>
  <c r="AD143" i="3"/>
  <c r="AC143" i="3"/>
  <c r="Y143" i="3"/>
  <c r="X143" i="3"/>
  <c r="V143" i="3"/>
  <c r="D143" i="3"/>
  <c r="C143" i="3"/>
  <c r="AC141" i="3"/>
  <c r="Y141" i="3"/>
  <c r="X141" i="3"/>
  <c r="V141" i="3"/>
  <c r="H141" i="3"/>
  <c r="E141" i="3"/>
  <c r="D141" i="3"/>
  <c r="C141" i="3"/>
  <c r="AG139" i="3"/>
  <c r="AF139" i="3"/>
  <c r="AE139" i="3"/>
  <c r="AD139" i="3"/>
  <c r="AC139" i="3"/>
  <c r="Y139" i="3"/>
  <c r="X139" i="3"/>
  <c r="V139" i="3"/>
  <c r="S139" i="3"/>
  <c r="R139" i="3"/>
  <c r="Q139" i="3"/>
  <c r="P139" i="3"/>
  <c r="O139" i="3"/>
  <c r="L139" i="3"/>
  <c r="K139" i="3"/>
  <c r="I139" i="3"/>
  <c r="H139" i="3"/>
  <c r="E139" i="3"/>
  <c r="D139" i="3"/>
  <c r="C139" i="3"/>
  <c r="AG136" i="3"/>
  <c r="AF136" i="3"/>
  <c r="AE136" i="3"/>
  <c r="AD136" i="3"/>
  <c r="AC136" i="3"/>
  <c r="Y136" i="3"/>
  <c r="X136" i="3"/>
  <c r="W136" i="3"/>
  <c r="V136" i="3"/>
  <c r="S136" i="3"/>
  <c r="R136" i="3"/>
  <c r="Q136" i="3"/>
  <c r="P136" i="3"/>
  <c r="O136" i="3"/>
  <c r="L136" i="3"/>
  <c r="K136" i="3"/>
  <c r="I136" i="3"/>
  <c r="H136" i="3"/>
  <c r="E136" i="3"/>
  <c r="D136" i="3"/>
  <c r="C136" i="3"/>
  <c r="AD134" i="3"/>
  <c r="D134" i="3"/>
  <c r="C134" i="3"/>
  <c r="AE132" i="3"/>
  <c r="AD132" i="3"/>
  <c r="AC132" i="3"/>
  <c r="Y132" i="3"/>
  <c r="X132" i="3"/>
  <c r="S132" i="3"/>
  <c r="R132" i="3"/>
  <c r="Q132" i="3"/>
  <c r="P132" i="3"/>
  <c r="O132" i="3"/>
  <c r="L132" i="3"/>
  <c r="K132" i="3"/>
  <c r="I132" i="3"/>
  <c r="H132" i="3"/>
  <c r="E132" i="3"/>
  <c r="D132" i="3"/>
  <c r="C132" i="3"/>
  <c r="AG129" i="3"/>
  <c r="AF129" i="3"/>
  <c r="AE129" i="3"/>
  <c r="AD129" i="3"/>
  <c r="AC129" i="3"/>
  <c r="Y129" i="3"/>
  <c r="X129" i="3"/>
  <c r="W129" i="3"/>
  <c r="V129" i="3"/>
  <c r="D129" i="3"/>
  <c r="C129" i="3"/>
  <c r="AE127" i="3"/>
  <c r="E127" i="3"/>
  <c r="D127" i="3"/>
  <c r="C127" i="3"/>
  <c r="AG125" i="3"/>
  <c r="AF125" i="3"/>
  <c r="AE125" i="3"/>
  <c r="AD125" i="3"/>
  <c r="AC125" i="3"/>
  <c r="Y125" i="3"/>
  <c r="X125" i="3"/>
  <c r="O125" i="3"/>
  <c r="L125" i="3"/>
  <c r="K125" i="3"/>
  <c r="I125" i="3"/>
  <c r="H125" i="3"/>
  <c r="E125" i="3"/>
  <c r="D125" i="3"/>
  <c r="C125" i="3"/>
  <c r="AE122" i="3"/>
  <c r="AD122" i="3"/>
  <c r="AC122" i="3"/>
  <c r="Y122" i="3"/>
  <c r="X122" i="3"/>
  <c r="W122" i="3"/>
  <c r="V122" i="3"/>
  <c r="S122" i="3"/>
  <c r="R122" i="3"/>
  <c r="Q122" i="3"/>
  <c r="P122" i="3"/>
  <c r="O122" i="3"/>
  <c r="L122" i="3"/>
  <c r="K122" i="3"/>
  <c r="D122" i="3"/>
  <c r="C122" i="3"/>
  <c r="D120" i="3"/>
  <c r="C120" i="3"/>
  <c r="AG118" i="3"/>
  <c r="AF118" i="3"/>
  <c r="AE118" i="3"/>
  <c r="AD118" i="3"/>
  <c r="AC118" i="3"/>
  <c r="Y118" i="3"/>
  <c r="X118" i="3"/>
  <c r="W118" i="3"/>
  <c r="V118" i="3"/>
  <c r="S118" i="3"/>
  <c r="R118" i="3"/>
  <c r="Q118" i="3"/>
  <c r="P118" i="3"/>
  <c r="O118" i="3"/>
  <c r="L118" i="3"/>
  <c r="K118" i="3"/>
  <c r="I118" i="3"/>
  <c r="H118" i="3"/>
  <c r="E118" i="3"/>
  <c r="D118" i="3"/>
  <c r="C118" i="3"/>
  <c r="D114" i="3"/>
  <c r="C114" i="3"/>
  <c r="D112" i="3"/>
  <c r="C112" i="3"/>
  <c r="AG110" i="3"/>
  <c r="S110" i="3"/>
  <c r="R110" i="3"/>
  <c r="Q110" i="3"/>
  <c r="D110" i="3"/>
  <c r="C110" i="3"/>
  <c r="D107" i="3"/>
  <c r="C107" i="3"/>
  <c r="D105" i="3"/>
  <c r="C105" i="3"/>
  <c r="Y103" i="3"/>
  <c r="X103" i="3"/>
  <c r="W103" i="3"/>
  <c r="V103" i="3"/>
  <c r="D103" i="3"/>
  <c r="C103" i="3"/>
  <c r="AF100" i="3"/>
  <c r="AE100" i="3"/>
  <c r="AD100" i="3"/>
  <c r="AC100" i="3"/>
  <c r="Y100" i="3"/>
  <c r="X100" i="3"/>
  <c r="W100" i="3"/>
  <c r="P100" i="3"/>
  <c r="O100" i="3"/>
  <c r="L100" i="3"/>
  <c r="D100" i="3"/>
  <c r="C100" i="3"/>
  <c r="D98" i="3"/>
  <c r="C98" i="3"/>
  <c r="AG96" i="3"/>
  <c r="AF96" i="3"/>
  <c r="AE96" i="3"/>
  <c r="AD96" i="3"/>
  <c r="AC96" i="3"/>
  <c r="Y96" i="3"/>
  <c r="X96" i="3"/>
  <c r="S96" i="3"/>
  <c r="R96" i="3"/>
  <c r="Q96" i="3"/>
  <c r="P96" i="3"/>
  <c r="O96" i="3"/>
  <c r="L96" i="3"/>
  <c r="K96" i="3"/>
  <c r="I96" i="3"/>
  <c r="H96" i="3"/>
  <c r="E96" i="3"/>
  <c r="D96" i="3"/>
  <c r="C96" i="3"/>
  <c r="AD93" i="3"/>
  <c r="P93" i="3"/>
  <c r="O93" i="3"/>
  <c r="L93" i="3"/>
  <c r="D93" i="3"/>
  <c r="C93" i="3"/>
  <c r="X91" i="3"/>
  <c r="D91" i="3"/>
  <c r="C91" i="3"/>
  <c r="AG89" i="3"/>
  <c r="AF89" i="3"/>
  <c r="AE89" i="3"/>
  <c r="AD89" i="3"/>
  <c r="AC89" i="3"/>
  <c r="Y89" i="3"/>
  <c r="X89" i="3"/>
  <c r="W89" i="3"/>
  <c r="V89" i="3"/>
  <c r="L89" i="3"/>
  <c r="D89" i="3"/>
  <c r="C89" i="3"/>
  <c r="AF86" i="3"/>
  <c r="AE86" i="3"/>
  <c r="AD86" i="3"/>
  <c r="AC86" i="3"/>
  <c r="Y86" i="3"/>
  <c r="X86" i="3"/>
  <c r="W86" i="3"/>
  <c r="V86" i="3"/>
  <c r="S86" i="3"/>
  <c r="L86" i="3"/>
  <c r="K86" i="3"/>
  <c r="I86" i="3"/>
  <c r="H86" i="3"/>
  <c r="E86" i="3"/>
  <c r="D86" i="3"/>
  <c r="C86" i="3"/>
  <c r="AF84" i="3"/>
  <c r="AE84" i="3"/>
  <c r="AD84" i="3"/>
  <c r="AC84" i="3"/>
  <c r="D84" i="3"/>
  <c r="C84" i="3"/>
  <c r="AG82" i="3"/>
  <c r="AF82" i="3"/>
  <c r="AE82" i="3"/>
  <c r="AD82" i="3"/>
  <c r="AC82" i="3"/>
  <c r="Y82" i="3"/>
  <c r="X82" i="3"/>
  <c r="S82" i="3"/>
  <c r="R82" i="3"/>
  <c r="Q82" i="3"/>
  <c r="P82" i="3"/>
  <c r="O82" i="3"/>
  <c r="L82" i="3"/>
  <c r="K82" i="3"/>
  <c r="I82" i="3"/>
  <c r="H82" i="3"/>
  <c r="E82" i="3"/>
  <c r="D82" i="3"/>
  <c r="C82" i="3"/>
  <c r="AC79" i="3"/>
  <c r="Y79" i="3"/>
  <c r="X79" i="3"/>
  <c r="W79" i="3"/>
  <c r="V79" i="3"/>
  <c r="S79" i="3"/>
  <c r="R79" i="3"/>
  <c r="Q79" i="3"/>
  <c r="P79" i="3"/>
  <c r="O79" i="3"/>
  <c r="L79" i="3"/>
  <c r="K79" i="3"/>
  <c r="J79" i="3"/>
  <c r="I79" i="3"/>
  <c r="H79" i="3"/>
  <c r="E79" i="3"/>
  <c r="D79" i="3"/>
  <c r="C79" i="3"/>
  <c r="AG77" i="3"/>
  <c r="AF77" i="3"/>
  <c r="AE77" i="3"/>
  <c r="AD77" i="3"/>
  <c r="AC77" i="3"/>
  <c r="Y77" i="3"/>
  <c r="X77" i="3"/>
  <c r="W77" i="3"/>
  <c r="V77" i="3"/>
  <c r="D77" i="3"/>
  <c r="C77" i="3"/>
  <c r="AG75" i="3"/>
  <c r="AF75" i="3"/>
  <c r="AE75" i="3"/>
  <c r="AD75" i="3"/>
  <c r="AC75" i="3"/>
  <c r="Y75" i="3"/>
  <c r="X75" i="3"/>
  <c r="W75" i="3"/>
  <c r="V75" i="3"/>
  <c r="S75" i="3"/>
  <c r="R75" i="3"/>
  <c r="Q75" i="3"/>
  <c r="P75" i="3"/>
  <c r="O75" i="3"/>
  <c r="L75" i="3"/>
  <c r="D75" i="3"/>
  <c r="C75" i="3"/>
  <c r="AD72" i="3"/>
  <c r="AC72" i="3"/>
  <c r="Y72" i="3"/>
  <c r="X72" i="3"/>
  <c r="W72" i="3"/>
  <c r="V72" i="3"/>
  <c r="P72" i="3"/>
  <c r="H72" i="3"/>
  <c r="E72" i="3"/>
  <c r="D72" i="3"/>
  <c r="C72" i="3"/>
  <c r="D70" i="3"/>
  <c r="C70" i="3"/>
  <c r="AG68" i="3"/>
  <c r="AF68" i="3"/>
  <c r="AE68" i="3"/>
  <c r="AD68" i="3"/>
  <c r="AC68" i="3"/>
  <c r="Y68" i="3"/>
  <c r="X68" i="3"/>
  <c r="W68" i="3"/>
  <c r="V68" i="3"/>
  <c r="S68" i="3"/>
  <c r="R68" i="3"/>
  <c r="Q68" i="3"/>
  <c r="P68" i="3"/>
  <c r="O68" i="3"/>
  <c r="L68" i="3"/>
  <c r="I68" i="3"/>
  <c r="H68" i="3"/>
  <c r="E68" i="3"/>
  <c r="D68" i="3"/>
  <c r="C68" i="3"/>
  <c r="AG64" i="3"/>
  <c r="AF64" i="3"/>
  <c r="AE64" i="3"/>
  <c r="AD64" i="3"/>
  <c r="AC64" i="3"/>
  <c r="Y64" i="3"/>
  <c r="X64" i="3"/>
  <c r="W64" i="3"/>
  <c r="V64" i="3"/>
  <c r="S64" i="3"/>
  <c r="R64" i="3"/>
  <c r="Q64" i="3"/>
  <c r="P64" i="3"/>
  <c r="O64" i="3"/>
  <c r="L64" i="3"/>
  <c r="K64" i="3"/>
  <c r="D64" i="3"/>
  <c r="C64" i="3"/>
  <c r="D62" i="3"/>
  <c r="C62" i="3"/>
  <c r="AG60" i="3"/>
  <c r="AF60" i="3"/>
  <c r="AE60" i="3"/>
  <c r="AD60" i="3"/>
  <c r="AC60" i="3"/>
  <c r="Y60" i="3"/>
  <c r="S60" i="3"/>
  <c r="R60" i="3"/>
  <c r="Q60" i="3"/>
  <c r="P60" i="3"/>
  <c r="O60" i="3"/>
  <c r="L60" i="3"/>
  <c r="K60" i="3"/>
  <c r="I60" i="3"/>
  <c r="H60" i="3"/>
  <c r="E60" i="3"/>
  <c r="D60" i="3"/>
  <c r="C60" i="3"/>
  <c r="AG57" i="3"/>
  <c r="AF57" i="3"/>
  <c r="AE57" i="3"/>
  <c r="AD57" i="3"/>
  <c r="AC57" i="3"/>
  <c r="S57" i="3"/>
  <c r="R57" i="3"/>
  <c r="Q57" i="3"/>
  <c r="P57" i="3"/>
  <c r="O57" i="3"/>
  <c r="L57" i="3"/>
  <c r="K57" i="3"/>
  <c r="D57" i="3"/>
  <c r="C57" i="3"/>
  <c r="AG55" i="3"/>
  <c r="D55" i="3"/>
  <c r="C55" i="3"/>
  <c r="AG53" i="3"/>
  <c r="AF53" i="3"/>
  <c r="AE53" i="3"/>
  <c r="AD53" i="3"/>
  <c r="V53" i="3"/>
  <c r="S53" i="3"/>
  <c r="R53" i="3"/>
  <c r="Q53" i="3"/>
  <c r="P53" i="3"/>
  <c r="O53" i="3"/>
  <c r="L53" i="3"/>
  <c r="K53" i="3"/>
  <c r="I53" i="3"/>
  <c r="H53" i="3"/>
  <c r="E53" i="3"/>
  <c r="D53" i="3"/>
  <c r="C53" i="3"/>
  <c r="AG50" i="3"/>
  <c r="AF50" i="3"/>
  <c r="AE50" i="3"/>
  <c r="AD50" i="3"/>
  <c r="AC50" i="3"/>
  <c r="Y50" i="3"/>
  <c r="X50" i="3"/>
  <c r="W50" i="3"/>
  <c r="V50" i="3"/>
  <c r="S50" i="3"/>
  <c r="R50" i="3"/>
  <c r="Q50" i="3"/>
  <c r="P50" i="3"/>
  <c r="O50" i="3"/>
  <c r="L50" i="3"/>
  <c r="E50" i="3"/>
  <c r="D50" i="3"/>
  <c r="C50" i="3"/>
  <c r="D48" i="3"/>
  <c r="C48" i="3"/>
  <c r="AG46" i="3"/>
  <c r="AF46" i="3"/>
  <c r="AE46" i="3"/>
  <c r="AD46" i="3"/>
  <c r="AC46" i="3"/>
  <c r="Y46" i="3"/>
  <c r="X46" i="3"/>
  <c r="W46" i="3"/>
  <c r="V46" i="3"/>
  <c r="S46" i="3"/>
  <c r="R46" i="3"/>
  <c r="Q46" i="3"/>
  <c r="P46" i="3"/>
  <c r="O46" i="3"/>
  <c r="L46" i="3"/>
  <c r="K46" i="3"/>
  <c r="I46" i="3"/>
  <c r="H46" i="3"/>
  <c r="E46" i="3"/>
  <c r="D46" i="3"/>
  <c r="C46" i="3"/>
  <c r="D43" i="3"/>
  <c r="C43" i="3"/>
  <c r="D41" i="3"/>
  <c r="C41" i="3"/>
  <c r="AG39" i="3"/>
  <c r="AF39" i="3"/>
  <c r="AE39" i="3"/>
  <c r="AD39" i="3"/>
  <c r="AC39" i="3"/>
  <c r="Y39" i="3"/>
  <c r="X39" i="3"/>
  <c r="W39" i="3"/>
  <c r="D39" i="3"/>
  <c r="C39" i="3"/>
  <c r="AG36" i="3"/>
  <c r="AF36" i="3"/>
  <c r="AE36" i="3"/>
  <c r="AD36" i="3"/>
  <c r="AC36" i="3"/>
  <c r="Y36" i="3"/>
  <c r="X36" i="3"/>
  <c r="W36" i="3"/>
  <c r="V36" i="3"/>
  <c r="S36" i="3"/>
  <c r="R36" i="3"/>
  <c r="Q36" i="3"/>
  <c r="P36" i="3"/>
  <c r="O36" i="3"/>
  <c r="L36" i="3"/>
  <c r="E36" i="3"/>
  <c r="D36" i="3"/>
  <c r="C36" i="3"/>
  <c r="D34" i="3"/>
  <c r="C34" i="3"/>
  <c r="AG32" i="3"/>
  <c r="AF32" i="3"/>
  <c r="AE32" i="3"/>
  <c r="AD32" i="3"/>
  <c r="AC32" i="3"/>
  <c r="Y32" i="3"/>
  <c r="X32" i="3"/>
  <c r="W32" i="3"/>
  <c r="V32" i="3"/>
  <c r="S32" i="3"/>
  <c r="R32" i="3"/>
  <c r="Q32" i="3"/>
  <c r="P32" i="3"/>
  <c r="O32" i="3"/>
  <c r="L32" i="3"/>
  <c r="K32" i="3"/>
  <c r="I32" i="3"/>
  <c r="H32" i="3"/>
  <c r="E32" i="3"/>
  <c r="D32" i="3"/>
  <c r="C32" i="3"/>
  <c r="AG29" i="3"/>
  <c r="AF29" i="3"/>
  <c r="AE29" i="3"/>
  <c r="AD29" i="3"/>
  <c r="AC29" i="3"/>
  <c r="Y29" i="3"/>
  <c r="X29" i="3"/>
  <c r="W29" i="3"/>
  <c r="V29" i="3"/>
  <c r="L29" i="3"/>
  <c r="D29" i="3"/>
  <c r="C29" i="3"/>
  <c r="D27" i="3"/>
  <c r="C27" i="3"/>
  <c r="AG25" i="3"/>
  <c r="AF25" i="3"/>
  <c r="AE25" i="3"/>
  <c r="AD25" i="3"/>
  <c r="AC25" i="3"/>
  <c r="Y25" i="3"/>
  <c r="X25" i="3"/>
  <c r="W25" i="3"/>
  <c r="V25" i="3"/>
  <c r="S25" i="3"/>
  <c r="R25" i="3"/>
  <c r="Q25" i="3"/>
  <c r="P25" i="3"/>
  <c r="O25" i="3"/>
  <c r="L25" i="3"/>
  <c r="K25" i="3"/>
  <c r="I25" i="3"/>
  <c r="H25" i="3"/>
  <c r="E25" i="3"/>
  <c r="D25" i="3"/>
  <c r="C25" i="3"/>
  <c r="AF22" i="3"/>
  <c r="AE22" i="3"/>
  <c r="AD22" i="3"/>
  <c r="AC22" i="3"/>
  <c r="P22" i="3"/>
  <c r="O22" i="3"/>
  <c r="L22" i="3"/>
  <c r="K22" i="3"/>
  <c r="I22" i="3"/>
  <c r="H22" i="3"/>
  <c r="E22" i="3"/>
  <c r="D22" i="3"/>
  <c r="C22" i="3"/>
  <c r="D20" i="3"/>
  <c r="C20" i="3"/>
  <c r="AG18" i="3"/>
  <c r="AF18" i="3"/>
  <c r="AE18" i="3"/>
  <c r="AD18" i="3"/>
  <c r="AC18" i="3"/>
  <c r="Y18" i="3"/>
  <c r="X18" i="3"/>
  <c r="W18" i="3"/>
  <c r="V18" i="3"/>
  <c r="S18" i="3"/>
  <c r="R18" i="3"/>
  <c r="Q18" i="3"/>
  <c r="P18" i="3"/>
  <c r="O18" i="3"/>
  <c r="L18" i="3"/>
  <c r="K18" i="3"/>
  <c r="I18" i="3"/>
  <c r="H18" i="3"/>
  <c r="E18" i="3"/>
  <c r="D18" i="3"/>
  <c r="C18" i="3"/>
  <c r="D14" i="3"/>
  <c r="C14" i="3"/>
  <c r="D12" i="3"/>
  <c r="C12" i="3"/>
  <c r="D10" i="3"/>
  <c r="C10" i="3"/>
  <c r="S306" i="2"/>
  <c r="R306" i="2"/>
  <c r="Q306" i="2"/>
  <c r="P306" i="2"/>
  <c r="O306" i="2"/>
  <c r="L306" i="2"/>
  <c r="K306" i="2"/>
  <c r="J306" i="2"/>
  <c r="I306" i="2"/>
  <c r="H306" i="2"/>
  <c r="E306" i="2"/>
  <c r="D306" i="2"/>
  <c r="C306" i="2"/>
  <c r="Y304" i="2"/>
  <c r="C304" i="2"/>
  <c r="Z302" i="2"/>
  <c r="Y302" i="2"/>
  <c r="X302" i="2"/>
  <c r="S302" i="2"/>
  <c r="R302" i="2"/>
  <c r="Q302" i="2"/>
  <c r="P302" i="2"/>
  <c r="O302" i="2"/>
  <c r="L302" i="2"/>
  <c r="K302" i="2"/>
  <c r="J302" i="2"/>
  <c r="I302" i="2"/>
  <c r="H302" i="2"/>
  <c r="E302" i="2"/>
  <c r="D302" i="2"/>
  <c r="C302" i="2"/>
  <c r="J299" i="2"/>
  <c r="I299" i="2"/>
  <c r="H299" i="2"/>
  <c r="E299" i="2"/>
  <c r="D299" i="2"/>
  <c r="C299" i="2"/>
  <c r="C297" i="2"/>
  <c r="AD295" i="2"/>
  <c r="Y295" i="2"/>
  <c r="X295" i="2"/>
  <c r="S295" i="2"/>
  <c r="R295" i="2"/>
  <c r="Q295" i="2"/>
  <c r="P295" i="2"/>
  <c r="O295" i="2"/>
  <c r="L295" i="2"/>
  <c r="K295" i="2"/>
  <c r="J295" i="2"/>
  <c r="I295" i="2"/>
  <c r="H295" i="2"/>
  <c r="E295" i="2"/>
  <c r="D295" i="2"/>
  <c r="C295" i="2"/>
  <c r="AD288" i="2"/>
  <c r="AC288" i="2"/>
  <c r="S288" i="2"/>
  <c r="R288" i="2"/>
  <c r="Q288" i="2"/>
  <c r="P288" i="2"/>
  <c r="O288" i="2"/>
  <c r="L288" i="2"/>
  <c r="K288" i="2"/>
  <c r="J288" i="2"/>
  <c r="Z285" i="2"/>
  <c r="Y285" i="2"/>
  <c r="X285" i="2"/>
  <c r="K285" i="2"/>
  <c r="J285" i="2"/>
  <c r="I285" i="2"/>
  <c r="H285" i="2"/>
  <c r="E285" i="2"/>
  <c r="D285" i="2"/>
  <c r="C285" i="2"/>
  <c r="C283" i="2"/>
  <c r="AD281" i="2"/>
  <c r="AC281" i="2"/>
  <c r="Z281" i="2"/>
  <c r="Y281" i="2"/>
  <c r="X281" i="2"/>
  <c r="S281" i="2"/>
  <c r="R281" i="2"/>
  <c r="Q281" i="2"/>
  <c r="P281" i="2"/>
  <c r="O281" i="2"/>
  <c r="L281" i="2"/>
  <c r="K281" i="2"/>
  <c r="J281" i="2"/>
  <c r="I281" i="2"/>
  <c r="H281" i="2"/>
  <c r="E281" i="2"/>
  <c r="D281" i="2"/>
  <c r="C281" i="2"/>
  <c r="C278" i="2"/>
  <c r="AD276" i="2"/>
  <c r="AC276" i="2"/>
  <c r="C276" i="2"/>
  <c r="AD274" i="2"/>
  <c r="AC274" i="2"/>
  <c r="Z274" i="2"/>
  <c r="Y274" i="2"/>
  <c r="X274" i="2"/>
  <c r="S274" i="2"/>
  <c r="R274" i="2"/>
  <c r="Q274" i="2"/>
  <c r="P274" i="2"/>
  <c r="O274" i="2"/>
  <c r="L274" i="2"/>
  <c r="K274" i="2"/>
  <c r="J274" i="2"/>
  <c r="I274" i="2"/>
  <c r="H274" i="2"/>
  <c r="E274" i="2"/>
  <c r="D274" i="2"/>
  <c r="C274" i="2"/>
  <c r="C271" i="2"/>
  <c r="C269" i="2"/>
  <c r="Y267" i="2"/>
  <c r="X267" i="2"/>
  <c r="S267" i="2"/>
  <c r="R267" i="2"/>
  <c r="Q267" i="2"/>
  <c r="P267" i="2"/>
  <c r="O267" i="2"/>
  <c r="L267" i="2"/>
  <c r="K267" i="2"/>
  <c r="J267" i="2"/>
  <c r="I267" i="2"/>
  <c r="H267" i="2"/>
  <c r="E267" i="2"/>
  <c r="D267" i="2"/>
  <c r="C267" i="2"/>
  <c r="L264" i="2"/>
  <c r="K264" i="2"/>
  <c r="J264" i="2"/>
  <c r="I264" i="2"/>
  <c r="H264" i="2"/>
  <c r="E264" i="2"/>
  <c r="D264" i="2"/>
  <c r="C264" i="2"/>
  <c r="C262" i="2"/>
  <c r="Y260" i="2"/>
  <c r="X260" i="2"/>
  <c r="S260" i="2"/>
  <c r="R260" i="2"/>
  <c r="Q260" i="2"/>
  <c r="P260" i="2"/>
  <c r="O260" i="2"/>
  <c r="L260" i="2"/>
  <c r="K260" i="2"/>
  <c r="J260" i="2"/>
  <c r="I260" i="2"/>
  <c r="H260" i="2"/>
  <c r="E260" i="2"/>
  <c r="D260" i="2"/>
  <c r="C260" i="2"/>
  <c r="Y256" i="2"/>
  <c r="D256" i="2"/>
  <c r="C256" i="2"/>
  <c r="AD254" i="2"/>
  <c r="Q254" i="2"/>
  <c r="P254" i="2"/>
  <c r="O254" i="2"/>
  <c r="L254" i="2"/>
  <c r="K254" i="2"/>
  <c r="J254" i="2"/>
  <c r="I254" i="2"/>
  <c r="H254" i="2"/>
  <c r="E254" i="2"/>
  <c r="D254" i="2"/>
  <c r="C254" i="2"/>
  <c r="Y252" i="2"/>
  <c r="X252" i="2"/>
  <c r="S252" i="2"/>
  <c r="R252" i="2"/>
  <c r="Q252" i="2"/>
  <c r="P252" i="2"/>
  <c r="O252" i="2"/>
  <c r="L252" i="2"/>
  <c r="K252" i="2"/>
  <c r="J252" i="2"/>
  <c r="I252" i="2"/>
  <c r="H252" i="2"/>
  <c r="E252" i="2"/>
  <c r="D252" i="2"/>
  <c r="C252" i="2"/>
  <c r="AD249" i="2"/>
  <c r="AC249" i="2"/>
  <c r="S249" i="2"/>
  <c r="R249" i="2"/>
  <c r="Q249" i="2"/>
  <c r="P249" i="2"/>
  <c r="O249" i="2"/>
  <c r="L249" i="2"/>
  <c r="I249" i="2"/>
  <c r="H249" i="2"/>
  <c r="E249" i="2"/>
  <c r="D249" i="2"/>
  <c r="C249" i="2"/>
  <c r="C247" i="2"/>
  <c r="AD245" i="2"/>
  <c r="AC245" i="2"/>
  <c r="Z245" i="2"/>
  <c r="Y245" i="2"/>
  <c r="X245" i="2"/>
  <c r="S245" i="2"/>
  <c r="R245" i="2"/>
  <c r="Q245" i="2"/>
  <c r="P245" i="2"/>
  <c r="O245" i="2"/>
  <c r="L245" i="2"/>
  <c r="I245" i="2"/>
  <c r="H245" i="2"/>
  <c r="E245" i="2"/>
  <c r="D245" i="2"/>
  <c r="C245" i="2"/>
  <c r="Y242" i="2"/>
  <c r="X242" i="2"/>
  <c r="S242" i="2"/>
  <c r="R242" i="2"/>
  <c r="Q242" i="2"/>
  <c r="P242" i="2"/>
  <c r="O242" i="2"/>
  <c r="L242" i="2"/>
  <c r="K242" i="2"/>
  <c r="J242" i="2"/>
  <c r="I242" i="2"/>
  <c r="H242" i="2"/>
  <c r="E242" i="2"/>
  <c r="D242" i="2"/>
  <c r="C242" i="2"/>
  <c r="C240" i="2"/>
  <c r="AD238" i="2"/>
  <c r="AC238" i="2"/>
  <c r="Z238" i="2"/>
  <c r="Y238" i="2"/>
  <c r="X238" i="2"/>
  <c r="S238" i="2"/>
  <c r="R238" i="2"/>
  <c r="Q238" i="2"/>
  <c r="P238" i="2"/>
  <c r="O238" i="2"/>
  <c r="L238" i="2"/>
  <c r="K238" i="2"/>
  <c r="J238" i="2"/>
  <c r="I238" i="2"/>
  <c r="H238" i="2"/>
  <c r="E238" i="2"/>
  <c r="D238" i="2"/>
  <c r="C238" i="2"/>
  <c r="Z235" i="2"/>
  <c r="Y235" i="2"/>
  <c r="X235" i="2"/>
  <c r="S235" i="2"/>
  <c r="C235" i="2"/>
  <c r="C233" i="2"/>
  <c r="E231" i="2"/>
  <c r="D231" i="2"/>
  <c r="C231" i="2"/>
  <c r="AD228" i="2"/>
  <c r="X228" i="2"/>
  <c r="S228" i="2"/>
  <c r="R228" i="2"/>
  <c r="Q228" i="2"/>
  <c r="P228" i="2"/>
  <c r="O228" i="2"/>
  <c r="L228" i="2"/>
  <c r="K228" i="2"/>
  <c r="J228" i="2"/>
  <c r="I228" i="2"/>
  <c r="H228" i="2"/>
  <c r="E228" i="2"/>
  <c r="D228" i="2"/>
  <c r="C228" i="2"/>
  <c r="C226" i="2"/>
  <c r="AD224" i="2"/>
  <c r="AC224" i="2"/>
  <c r="Z224" i="2"/>
  <c r="Y224" i="2"/>
  <c r="X224" i="2"/>
  <c r="S224" i="2"/>
  <c r="R224" i="2"/>
  <c r="Q224" i="2"/>
  <c r="P224" i="2"/>
  <c r="O224" i="2"/>
  <c r="L224" i="2"/>
  <c r="K224" i="2"/>
  <c r="J224" i="2"/>
  <c r="I224" i="2"/>
  <c r="H224" i="2"/>
  <c r="E224" i="2"/>
  <c r="D224" i="2"/>
  <c r="C224" i="2"/>
  <c r="AD221" i="2"/>
  <c r="Y221" i="2"/>
  <c r="I221" i="2"/>
  <c r="H221" i="2"/>
  <c r="E221" i="2"/>
  <c r="D221" i="2"/>
  <c r="C221" i="2"/>
  <c r="C219" i="2"/>
  <c r="AD217" i="2"/>
  <c r="AC217" i="2"/>
  <c r="Z217" i="2"/>
  <c r="Y217" i="2"/>
  <c r="X217" i="2"/>
  <c r="S217" i="2"/>
  <c r="R217" i="2"/>
  <c r="J217" i="2"/>
  <c r="I217" i="2"/>
  <c r="H217" i="2"/>
  <c r="E217" i="2"/>
  <c r="D217" i="2"/>
  <c r="C217" i="2"/>
  <c r="X214" i="2"/>
  <c r="S214" i="2"/>
  <c r="R214" i="2"/>
  <c r="Q214" i="2"/>
  <c r="P214" i="2"/>
  <c r="O214" i="2"/>
  <c r="L214" i="2"/>
  <c r="K214" i="2"/>
  <c r="J214" i="2"/>
  <c r="I214" i="2"/>
  <c r="H214" i="2"/>
  <c r="E214" i="2"/>
  <c r="D214" i="2"/>
  <c r="C214" i="2"/>
  <c r="C212" i="2"/>
  <c r="C210" i="2"/>
  <c r="AD207" i="2"/>
  <c r="AC207" i="2"/>
  <c r="P207" i="2"/>
  <c r="O207" i="2"/>
  <c r="L207" i="2"/>
  <c r="K207" i="2"/>
  <c r="J207" i="2"/>
  <c r="I207" i="2"/>
  <c r="H207" i="2"/>
  <c r="E207" i="2"/>
  <c r="D207" i="2"/>
  <c r="C207" i="2"/>
  <c r="C205" i="2"/>
  <c r="AD203" i="2"/>
  <c r="AC203" i="2"/>
  <c r="Z203" i="2"/>
  <c r="Y203" i="2"/>
  <c r="X203" i="2"/>
  <c r="S203" i="2"/>
  <c r="R203" i="2"/>
  <c r="Q203" i="2"/>
  <c r="P203" i="2"/>
  <c r="O203" i="2"/>
  <c r="L203" i="2"/>
  <c r="K203" i="2"/>
  <c r="J203" i="2"/>
  <c r="I203" i="2"/>
  <c r="H203" i="2"/>
  <c r="E203" i="2"/>
  <c r="D203" i="2"/>
  <c r="C203" i="2"/>
  <c r="S200" i="2"/>
  <c r="R200" i="2"/>
  <c r="Q200" i="2"/>
  <c r="P200" i="2"/>
  <c r="O200" i="2"/>
  <c r="L200" i="2"/>
  <c r="K200" i="2"/>
  <c r="J200" i="2"/>
  <c r="I200" i="2"/>
  <c r="H200" i="2"/>
  <c r="E200" i="2"/>
  <c r="D200" i="2"/>
  <c r="C200" i="2"/>
  <c r="C198" i="2"/>
  <c r="AD196" i="2"/>
  <c r="AC196" i="2"/>
  <c r="Z196" i="2"/>
  <c r="Y196" i="2"/>
  <c r="X196" i="2"/>
  <c r="S196" i="2"/>
  <c r="R196" i="2"/>
  <c r="Q196" i="2"/>
  <c r="P196" i="2"/>
  <c r="O196" i="2"/>
  <c r="L196" i="2"/>
  <c r="K196" i="2"/>
  <c r="J196" i="2"/>
  <c r="I196" i="2"/>
  <c r="H196" i="2"/>
  <c r="E196" i="2"/>
  <c r="D196" i="2"/>
  <c r="C196" i="2"/>
  <c r="C193" i="2"/>
  <c r="C191" i="2"/>
  <c r="Z189" i="2"/>
  <c r="Y189" i="2"/>
  <c r="X189" i="2"/>
  <c r="S189" i="2"/>
  <c r="R189" i="2"/>
  <c r="Q189" i="2"/>
  <c r="P189" i="2"/>
  <c r="O189" i="2"/>
  <c r="L189" i="2"/>
  <c r="K189" i="2"/>
  <c r="I189" i="2"/>
  <c r="E189" i="2"/>
  <c r="D189" i="2"/>
  <c r="C189" i="2"/>
  <c r="L186" i="2"/>
  <c r="C186" i="2"/>
  <c r="C184" i="2"/>
  <c r="X182" i="2"/>
  <c r="S182" i="2"/>
  <c r="R182" i="2"/>
  <c r="Q182" i="2"/>
  <c r="P182" i="2"/>
  <c r="O182" i="2"/>
  <c r="L182" i="2"/>
  <c r="K182" i="2"/>
  <c r="J182" i="2"/>
  <c r="I182" i="2"/>
  <c r="H182" i="2"/>
  <c r="E182" i="2"/>
  <c r="D182" i="2"/>
  <c r="C182" i="2"/>
  <c r="C179" i="2"/>
  <c r="C177" i="2"/>
  <c r="AD175" i="2"/>
  <c r="AC175" i="2"/>
  <c r="S175" i="2"/>
  <c r="R175" i="2"/>
  <c r="Q175" i="2"/>
  <c r="P175" i="2"/>
  <c r="O175" i="2"/>
  <c r="L175" i="2"/>
  <c r="K175" i="2"/>
  <c r="J175" i="2"/>
  <c r="I175" i="2"/>
  <c r="H175" i="2"/>
  <c r="E175" i="2"/>
  <c r="D175" i="2"/>
  <c r="C175" i="2"/>
  <c r="R171" i="2"/>
  <c r="L171" i="2"/>
  <c r="K171" i="2"/>
  <c r="J171" i="2"/>
  <c r="I171" i="2"/>
  <c r="H171" i="2"/>
  <c r="E171" i="2"/>
  <c r="D171" i="2"/>
  <c r="C171" i="2"/>
  <c r="C169" i="2"/>
  <c r="AD167" i="2"/>
  <c r="AC167" i="2"/>
  <c r="Z167" i="2"/>
  <c r="Y167" i="2"/>
  <c r="X167" i="2"/>
  <c r="S167" i="2"/>
  <c r="R167" i="2"/>
  <c r="Q167" i="2"/>
  <c r="P167" i="2"/>
  <c r="O167" i="2"/>
  <c r="L167" i="2"/>
  <c r="K167" i="2"/>
  <c r="J167" i="2"/>
  <c r="I167" i="2"/>
  <c r="H167" i="2"/>
  <c r="E167" i="2"/>
  <c r="D167" i="2"/>
  <c r="C167" i="2"/>
  <c r="AD164" i="2"/>
  <c r="AC164" i="2"/>
  <c r="Z164" i="2"/>
  <c r="Y164" i="2"/>
  <c r="X164" i="2"/>
  <c r="S164" i="2"/>
  <c r="R164" i="2"/>
  <c r="Q164" i="2"/>
  <c r="P164" i="2"/>
  <c r="O164" i="2"/>
  <c r="L164" i="2"/>
  <c r="K164" i="2"/>
  <c r="J164" i="2"/>
  <c r="I164" i="2"/>
  <c r="H164" i="2"/>
  <c r="E164" i="2"/>
  <c r="D164" i="2"/>
  <c r="C164" i="2"/>
  <c r="AD162" i="2"/>
  <c r="AC162" i="2"/>
  <c r="Z162" i="2"/>
  <c r="P162" i="2"/>
  <c r="O162" i="2"/>
  <c r="L162" i="2"/>
  <c r="K162" i="2"/>
  <c r="J162" i="2"/>
  <c r="I162" i="2"/>
  <c r="H162" i="2"/>
  <c r="E162" i="2"/>
  <c r="D162" i="2"/>
  <c r="C162" i="2"/>
  <c r="AD160" i="2"/>
  <c r="AC160" i="2"/>
  <c r="Z160" i="2"/>
  <c r="Y160" i="2"/>
  <c r="X160" i="2"/>
  <c r="S160" i="2"/>
  <c r="R160" i="2"/>
  <c r="Q160" i="2"/>
  <c r="P160" i="2"/>
  <c r="O160" i="2"/>
  <c r="L160" i="2"/>
  <c r="K160" i="2"/>
  <c r="J160" i="2"/>
  <c r="I160" i="2"/>
  <c r="H160" i="2"/>
  <c r="E160" i="2"/>
  <c r="D160" i="2"/>
  <c r="C160" i="2"/>
  <c r="AD157" i="2"/>
  <c r="AC157" i="2"/>
  <c r="Z157" i="2"/>
  <c r="Y157" i="2"/>
  <c r="X157" i="2"/>
  <c r="S157" i="2"/>
  <c r="R157" i="2"/>
  <c r="Q157" i="2"/>
  <c r="P157" i="2"/>
  <c r="O157" i="2"/>
  <c r="L157" i="2"/>
  <c r="K157" i="2"/>
  <c r="J157" i="2"/>
  <c r="I157" i="2"/>
  <c r="H157" i="2"/>
  <c r="E157" i="2"/>
  <c r="D157" i="2"/>
  <c r="C157" i="2"/>
  <c r="C155" i="2"/>
  <c r="AD153" i="2"/>
  <c r="AC153" i="2"/>
  <c r="Z153" i="2"/>
  <c r="Y153" i="2"/>
  <c r="X153" i="2"/>
  <c r="S153" i="2"/>
  <c r="R153" i="2"/>
  <c r="Q153" i="2"/>
  <c r="P153" i="2"/>
  <c r="O153" i="2"/>
  <c r="L153" i="2"/>
  <c r="K153" i="2"/>
  <c r="J153" i="2"/>
  <c r="I153" i="2"/>
  <c r="H153" i="2"/>
  <c r="E153" i="2"/>
  <c r="D153" i="2"/>
  <c r="C153" i="2"/>
  <c r="AD150" i="2"/>
  <c r="AC150" i="2"/>
  <c r="Z150" i="2"/>
  <c r="Y150" i="2"/>
  <c r="X150" i="2"/>
  <c r="I150" i="2"/>
  <c r="H150" i="2"/>
  <c r="E150" i="2"/>
  <c r="D150" i="2"/>
  <c r="C150" i="2"/>
  <c r="C148" i="2"/>
  <c r="AD146" i="2"/>
  <c r="AC146" i="2"/>
  <c r="Z146" i="2"/>
  <c r="Y146" i="2"/>
  <c r="X146" i="2"/>
  <c r="S146" i="2"/>
  <c r="R146" i="2"/>
  <c r="Q146" i="2"/>
  <c r="P146" i="2"/>
  <c r="O146" i="2"/>
  <c r="L146" i="2"/>
  <c r="K146" i="2"/>
  <c r="J146" i="2"/>
  <c r="I146" i="2"/>
  <c r="H146" i="2"/>
  <c r="E146" i="2"/>
  <c r="D146" i="2"/>
  <c r="C146" i="2"/>
  <c r="Z143" i="2"/>
  <c r="Y143" i="2"/>
  <c r="X143" i="2"/>
  <c r="S143" i="2"/>
  <c r="R143" i="2"/>
  <c r="Q143" i="2"/>
  <c r="C143" i="2"/>
  <c r="AD141" i="2"/>
  <c r="AC141" i="2"/>
  <c r="Z141" i="2"/>
  <c r="C141" i="2"/>
  <c r="AD139" i="2"/>
  <c r="AC139" i="2"/>
  <c r="Z139" i="2"/>
  <c r="Y139" i="2"/>
  <c r="X139" i="2"/>
  <c r="S139" i="2"/>
  <c r="R139" i="2"/>
  <c r="Q139" i="2"/>
  <c r="P139" i="2"/>
  <c r="O139" i="2"/>
  <c r="L139" i="2"/>
  <c r="K139" i="2"/>
  <c r="J139" i="2"/>
  <c r="I139" i="2"/>
  <c r="H139" i="2"/>
  <c r="E139" i="2"/>
  <c r="D139" i="2"/>
  <c r="C139" i="2"/>
  <c r="AD136" i="2"/>
  <c r="AC136" i="2"/>
  <c r="Z136" i="2"/>
  <c r="Y136" i="2"/>
  <c r="X136" i="2"/>
  <c r="S136" i="2"/>
  <c r="R136" i="2"/>
  <c r="Q136" i="2"/>
  <c r="P136" i="2"/>
  <c r="O136" i="2"/>
  <c r="L136" i="2"/>
  <c r="K136" i="2"/>
  <c r="J136" i="2"/>
  <c r="I136" i="2"/>
  <c r="H136" i="2"/>
  <c r="E136" i="2"/>
  <c r="D136" i="2"/>
  <c r="C136" i="2"/>
  <c r="S134" i="2"/>
  <c r="C134" i="2"/>
  <c r="Z132" i="2"/>
  <c r="Y132" i="2"/>
  <c r="X132" i="2"/>
  <c r="S132" i="2"/>
  <c r="R132" i="2"/>
  <c r="Q132" i="2"/>
  <c r="P132" i="2"/>
  <c r="O132" i="2"/>
  <c r="L132" i="2"/>
  <c r="K132" i="2"/>
  <c r="J132" i="2"/>
  <c r="I132" i="2"/>
  <c r="H132" i="2"/>
  <c r="E132" i="2"/>
  <c r="D132" i="2"/>
  <c r="C132" i="2"/>
  <c r="R129" i="2"/>
  <c r="Q129" i="2"/>
  <c r="P129" i="2"/>
  <c r="O129" i="2"/>
  <c r="L129" i="2"/>
  <c r="K129" i="2"/>
  <c r="J129" i="2"/>
  <c r="I129" i="2"/>
  <c r="H129" i="2"/>
  <c r="E129" i="2"/>
  <c r="D129" i="2"/>
  <c r="C129" i="2"/>
  <c r="C127" i="2"/>
  <c r="AD125" i="2"/>
  <c r="Z125" i="2"/>
  <c r="Y125" i="2"/>
  <c r="X125" i="2"/>
  <c r="S125" i="2"/>
  <c r="I125" i="2"/>
  <c r="H125" i="2"/>
  <c r="E125" i="2"/>
  <c r="D125" i="2"/>
  <c r="C125" i="2"/>
  <c r="AD122" i="2"/>
  <c r="Z122" i="2"/>
  <c r="Y122" i="2"/>
  <c r="X122" i="2"/>
  <c r="S122" i="2"/>
  <c r="R122" i="2"/>
  <c r="Q122" i="2"/>
  <c r="P122" i="2"/>
  <c r="O122" i="2"/>
  <c r="L122" i="2"/>
  <c r="K122" i="2"/>
  <c r="J122" i="2"/>
  <c r="I122" i="2"/>
  <c r="H122" i="2"/>
  <c r="E122" i="2"/>
  <c r="D122" i="2"/>
  <c r="C122" i="2"/>
  <c r="Q120" i="2"/>
  <c r="C120" i="2"/>
  <c r="AD118" i="2"/>
  <c r="AC118" i="2"/>
  <c r="Z118" i="2"/>
  <c r="Y118" i="2"/>
  <c r="X118" i="2"/>
  <c r="S118" i="2"/>
  <c r="R118" i="2"/>
  <c r="Q118" i="2"/>
  <c r="P118" i="2"/>
  <c r="O118" i="2"/>
  <c r="L118" i="2"/>
  <c r="K118" i="2"/>
  <c r="J118" i="2"/>
  <c r="I118" i="2"/>
  <c r="H118" i="2"/>
  <c r="E118" i="2"/>
  <c r="D118" i="2"/>
  <c r="C118" i="2"/>
  <c r="C114" i="2"/>
  <c r="C112" i="2"/>
  <c r="C110" i="2"/>
  <c r="I107" i="2"/>
  <c r="H107" i="2"/>
  <c r="E107" i="2"/>
  <c r="D107" i="2"/>
  <c r="C107" i="2"/>
  <c r="C105" i="2"/>
  <c r="AD103" i="2"/>
  <c r="AC103" i="2"/>
  <c r="C103" i="2"/>
  <c r="Q100" i="2"/>
  <c r="P100" i="2"/>
  <c r="O100" i="2"/>
  <c r="L100" i="2"/>
  <c r="K100" i="2"/>
  <c r="J100" i="2"/>
  <c r="I100" i="2"/>
  <c r="H100" i="2"/>
  <c r="E100" i="2"/>
  <c r="D100" i="2"/>
  <c r="C100" i="2"/>
  <c r="C98" i="2"/>
  <c r="AD96" i="2"/>
  <c r="AC96" i="2"/>
  <c r="Z96" i="2"/>
  <c r="Y96" i="2"/>
  <c r="X96" i="2"/>
  <c r="S96" i="2"/>
  <c r="R96" i="2"/>
  <c r="Q96" i="2"/>
  <c r="P96" i="2"/>
  <c r="O96" i="2"/>
  <c r="L96" i="2"/>
  <c r="K96" i="2"/>
  <c r="J96" i="2"/>
  <c r="I96" i="2"/>
  <c r="H96" i="2"/>
  <c r="E96" i="2"/>
  <c r="D96" i="2"/>
  <c r="C96" i="2"/>
  <c r="Z93" i="2"/>
  <c r="Y93" i="2"/>
  <c r="X93" i="2"/>
  <c r="S93" i="2"/>
  <c r="R93" i="2"/>
  <c r="Q93" i="2"/>
  <c r="P93" i="2"/>
  <c r="O93" i="2"/>
  <c r="L93" i="2"/>
  <c r="K93" i="2"/>
  <c r="J93" i="2"/>
  <c r="I93" i="2"/>
  <c r="H93" i="2"/>
  <c r="E93" i="2"/>
  <c r="D93" i="2"/>
  <c r="C93" i="2"/>
  <c r="Y91" i="2"/>
  <c r="C91" i="2"/>
  <c r="AD89" i="2"/>
  <c r="AC89" i="2"/>
  <c r="Z89" i="2"/>
  <c r="Y89" i="2"/>
  <c r="X89" i="2"/>
  <c r="S89" i="2"/>
  <c r="R89" i="2"/>
  <c r="Q89" i="2"/>
  <c r="P89" i="2"/>
  <c r="O89" i="2"/>
  <c r="L89" i="2"/>
  <c r="K89" i="2"/>
  <c r="J89" i="2"/>
  <c r="I89" i="2"/>
  <c r="H89" i="2"/>
  <c r="E89" i="2"/>
  <c r="D89" i="2"/>
  <c r="C89" i="2"/>
  <c r="Z86" i="2"/>
  <c r="Y86" i="2"/>
  <c r="X86" i="2"/>
  <c r="S86" i="2"/>
  <c r="R86" i="2"/>
  <c r="C86" i="2"/>
  <c r="C84" i="2"/>
  <c r="AD82" i="2"/>
  <c r="AC82" i="2"/>
  <c r="Z82" i="2"/>
  <c r="Y82" i="2"/>
  <c r="X82" i="2"/>
  <c r="S82" i="2"/>
  <c r="R82" i="2"/>
  <c r="Q82" i="2"/>
  <c r="P82" i="2"/>
  <c r="O82" i="2"/>
  <c r="L82" i="2"/>
  <c r="K82" i="2"/>
  <c r="J82" i="2"/>
  <c r="I82" i="2"/>
  <c r="H82" i="2"/>
  <c r="E82" i="2"/>
  <c r="D82" i="2"/>
  <c r="C82" i="2"/>
  <c r="Y79" i="2"/>
  <c r="X79" i="2"/>
  <c r="S79" i="2"/>
  <c r="R79" i="2"/>
  <c r="L79" i="2"/>
  <c r="K79" i="2"/>
  <c r="J79" i="2"/>
  <c r="I79" i="2"/>
  <c r="H79" i="2"/>
  <c r="E79" i="2"/>
  <c r="D79" i="2"/>
  <c r="C79" i="2"/>
  <c r="C77" i="2"/>
  <c r="AD75" i="2"/>
  <c r="AC75" i="2"/>
  <c r="Z75" i="2"/>
  <c r="Y75" i="2"/>
  <c r="X75" i="2"/>
  <c r="S75" i="2"/>
  <c r="R75" i="2"/>
  <c r="Q75" i="2"/>
  <c r="P75" i="2"/>
  <c r="O75" i="2"/>
  <c r="L75" i="2"/>
  <c r="K75" i="2"/>
  <c r="J75" i="2"/>
  <c r="I75" i="2"/>
  <c r="H75" i="2"/>
  <c r="E75" i="2"/>
  <c r="D75" i="2"/>
  <c r="C75" i="2"/>
  <c r="X72" i="2"/>
  <c r="S72" i="2"/>
  <c r="R72" i="2"/>
  <c r="Q72" i="2"/>
  <c r="P72" i="2"/>
  <c r="O72" i="2"/>
  <c r="L72" i="2"/>
  <c r="K72" i="2"/>
  <c r="J72" i="2"/>
  <c r="I72" i="2"/>
  <c r="H72" i="2"/>
  <c r="E72" i="2"/>
  <c r="D72" i="2"/>
  <c r="C72" i="2"/>
  <c r="C70" i="2"/>
  <c r="AD68" i="2"/>
  <c r="AC68" i="2"/>
  <c r="Z68" i="2"/>
  <c r="Y68" i="2"/>
  <c r="X68" i="2"/>
  <c r="S68" i="2"/>
  <c r="R68" i="2"/>
  <c r="Q68" i="2"/>
  <c r="P68" i="2"/>
  <c r="O68" i="2"/>
  <c r="L68" i="2"/>
  <c r="K68" i="2"/>
  <c r="J68" i="2"/>
  <c r="I68" i="2"/>
  <c r="H68" i="2"/>
  <c r="E68" i="2"/>
  <c r="D68" i="2"/>
  <c r="C68" i="2"/>
  <c r="R64" i="2"/>
  <c r="C64" i="2"/>
  <c r="C62" i="2"/>
  <c r="Q60" i="2"/>
  <c r="P60" i="2"/>
  <c r="O60" i="2"/>
  <c r="L60" i="2"/>
  <c r="K60" i="2"/>
  <c r="J60" i="2"/>
  <c r="I60" i="2"/>
  <c r="H60" i="2"/>
  <c r="E60" i="2"/>
  <c r="D60" i="2"/>
  <c r="C60" i="2"/>
  <c r="AD57" i="2"/>
  <c r="K57" i="2"/>
  <c r="J57" i="2"/>
  <c r="I57" i="2"/>
  <c r="H57" i="2"/>
  <c r="E57" i="2"/>
  <c r="D57" i="2"/>
  <c r="C57" i="2"/>
  <c r="C55" i="2"/>
  <c r="K53" i="2"/>
  <c r="J53" i="2"/>
  <c r="I53" i="2"/>
  <c r="H53" i="2"/>
  <c r="E53" i="2"/>
  <c r="D53" i="2"/>
  <c r="C53" i="2"/>
  <c r="C50" i="2"/>
  <c r="C48" i="2"/>
  <c r="AD46" i="2"/>
  <c r="Z46" i="2"/>
  <c r="Y46" i="2"/>
  <c r="X46" i="2"/>
  <c r="S46" i="2"/>
  <c r="R46" i="2"/>
  <c r="Q46" i="2"/>
  <c r="P46" i="2"/>
  <c r="O46" i="2"/>
  <c r="L46" i="2"/>
  <c r="K46" i="2"/>
  <c r="J46" i="2"/>
  <c r="I46" i="2"/>
  <c r="H46" i="2"/>
  <c r="E46" i="2"/>
  <c r="D46" i="2"/>
  <c r="C46" i="2"/>
  <c r="C43" i="2"/>
  <c r="C41" i="2"/>
  <c r="O39" i="2"/>
  <c r="C39" i="2"/>
  <c r="Y36" i="2"/>
  <c r="X36" i="2"/>
  <c r="S36" i="2"/>
  <c r="R36" i="2"/>
  <c r="K36" i="2"/>
  <c r="J36" i="2"/>
  <c r="I36" i="2"/>
  <c r="H36" i="2"/>
  <c r="E36" i="2"/>
  <c r="D36" i="2"/>
  <c r="C36" i="2"/>
  <c r="C34" i="2"/>
  <c r="AD32" i="2"/>
  <c r="AC32" i="2"/>
  <c r="Z32" i="2"/>
  <c r="Y32" i="2"/>
  <c r="X32" i="2"/>
  <c r="S32" i="2"/>
  <c r="R32" i="2"/>
  <c r="Q32" i="2"/>
  <c r="P32" i="2"/>
  <c r="O32" i="2"/>
  <c r="L32" i="2"/>
  <c r="K32" i="2"/>
  <c r="J32" i="2"/>
  <c r="I32" i="2"/>
  <c r="H32" i="2"/>
  <c r="E32" i="2"/>
  <c r="D32" i="2"/>
  <c r="C32" i="2"/>
  <c r="P29" i="2"/>
  <c r="O29" i="2"/>
  <c r="L29" i="2"/>
  <c r="K29" i="2"/>
  <c r="J29" i="2"/>
  <c r="I29" i="2"/>
  <c r="H29" i="2"/>
  <c r="E29" i="2"/>
  <c r="D29" i="2"/>
  <c r="C29" i="2"/>
  <c r="C27" i="2"/>
  <c r="AD25" i="2"/>
  <c r="AC25" i="2"/>
  <c r="Z25" i="2"/>
  <c r="Y25" i="2"/>
  <c r="X25" i="2"/>
  <c r="S25" i="2"/>
  <c r="R25" i="2"/>
  <c r="Q25" i="2"/>
  <c r="P25" i="2"/>
  <c r="O25" i="2"/>
  <c r="L25" i="2"/>
  <c r="K25" i="2"/>
  <c r="J25" i="2"/>
  <c r="I25" i="2"/>
  <c r="H25" i="2"/>
  <c r="E25" i="2"/>
  <c r="D25" i="2"/>
  <c r="C25" i="2"/>
  <c r="Z22" i="2"/>
  <c r="Y22" i="2"/>
  <c r="X22" i="2"/>
  <c r="S22" i="2"/>
  <c r="R22" i="2"/>
  <c r="Q22" i="2"/>
  <c r="P22" i="2"/>
  <c r="O22" i="2"/>
  <c r="L22" i="2"/>
  <c r="K22" i="2"/>
  <c r="J22" i="2"/>
  <c r="I22" i="2"/>
  <c r="H22" i="2"/>
  <c r="E22" i="2"/>
  <c r="D22" i="2"/>
  <c r="C22" i="2"/>
  <c r="AD20" i="2"/>
  <c r="AC20" i="2"/>
  <c r="C20" i="2"/>
  <c r="AD18" i="2"/>
  <c r="AC18" i="2"/>
  <c r="Z18" i="2"/>
  <c r="Y18" i="2"/>
  <c r="X18" i="2"/>
  <c r="S18" i="2"/>
  <c r="R18" i="2"/>
  <c r="Q18" i="2"/>
  <c r="P18" i="2"/>
  <c r="O18" i="2"/>
  <c r="L18" i="2"/>
  <c r="K18" i="2"/>
  <c r="J18" i="2"/>
  <c r="I18" i="2"/>
  <c r="H18" i="2"/>
  <c r="E18" i="2"/>
  <c r="D18" i="2"/>
  <c r="C18" i="2"/>
  <c r="Y14" i="2"/>
  <c r="S14" i="2"/>
  <c r="C14" i="2"/>
  <c r="C12" i="2"/>
  <c r="AD10" i="2"/>
  <c r="AC10" i="2"/>
  <c r="P10" i="2"/>
  <c r="O10" i="2"/>
  <c r="D10" i="2"/>
  <c r="C10" i="2"/>
  <c r="AG306" i="1"/>
  <c r="AF306" i="1"/>
  <c r="AC306" i="1"/>
  <c r="AB306" i="1"/>
  <c r="AA306" i="1"/>
  <c r="Z306" i="1"/>
  <c r="Y306" i="1"/>
  <c r="V306" i="1"/>
  <c r="U306" i="1"/>
  <c r="T306" i="1"/>
  <c r="S306" i="1"/>
  <c r="R306" i="1"/>
  <c r="O306" i="1"/>
  <c r="N306" i="1"/>
  <c r="M306" i="1"/>
  <c r="L306" i="1"/>
  <c r="K306" i="1"/>
  <c r="H306" i="1"/>
  <c r="G306" i="1"/>
  <c r="F306" i="1"/>
  <c r="E306" i="1"/>
  <c r="D306" i="1"/>
  <c r="D304" i="1"/>
  <c r="AF302" i="1"/>
  <c r="AC302" i="1"/>
  <c r="AB302" i="1"/>
  <c r="AA302" i="1"/>
  <c r="Z302" i="1"/>
  <c r="Y302" i="1"/>
  <c r="V302" i="1"/>
  <c r="U302" i="1"/>
  <c r="T302" i="1"/>
  <c r="S302" i="1"/>
  <c r="R302" i="1"/>
  <c r="O302" i="1"/>
  <c r="N302" i="1"/>
  <c r="M302" i="1"/>
  <c r="L302" i="1"/>
  <c r="K302" i="1"/>
  <c r="H302" i="1"/>
  <c r="G302" i="1"/>
  <c r="F302" i="1"/>
  <c r="E302" i="1"/>
  <c r="D302" i="1"/>
  <c r="AB299" i="1"/>
  <c r="O299" i="1"/>
  <c r="D299" i="1"/>
  <c r="D297" i="1"/>
  <c r="AG295" i="1"/>
  <c r="AF295" i="1"/>
  <c r="O295" i="1"/>
  <c r="H295" i="1"/>
  <c r="F295" i="1"/>
  <c r="E295" i="1"/>
  <c r="D295" i="1"/>
  <c r="U292" i="1"/>
  <c r="D292" i="1"/>
  <c r="D290" i="1"/>
  <c r="AF288" i="1"/>
  <c r="AC288" i="1"/>
  <c r="AB288" i="1"/>
  <c r="AA288" i="1"/>
  <c r="H288" i="1"/>
  <c r="D288" i="1"/>
  <c r="AB285" i="1"/>
  <c r="AA285" i="1"/>
  <c r="Z285" i="1"/>
  <c r="Y285" i="1"/>
  <c r="V285" i="1"/>
  <c r="U285" i="1"/>
  <c r="T285" i="1"/>
  <c r="S285" i="1"/>
  <c r="R285" i="1"/>
  <c r="O285" i="1"/>
  <c r="N285" i="1"/>
  <c r="M285" i="1"/>
  <c r="L285" i="1"/>
  <c r="K285" i="1"/>
  <c r="H285" i="1"/>
  <c r="G285" i="1"/>
  <c r="F285" i="1"/>
  <c r="E285" i="1"/>
  <c r="D285" i="1"/>
  <c r="D283" i="1"/>
  <c r="AG281" i="1"/>
  <c r="AF281" i="1"/>
  <c r="AC281" i="1"/>
  <c r="AB281" i="1"/>
  <c r="AA281" i="1"/>
  <c r="Z281" i="1"/>
  <c r="Y281" i="1"/>
  <c r="V281" i="1"/>
  <c r="U281" i="1"/>
  <c r="T281" i="1"/>
  <c r="S281" i="1"/>
  <c r="R281" i="1"/>
  <c r="O281" i="1"/>
  <c r="N281" i="1"/>
  <c r="M281" i="1"/>
  <c r="L281" i="1"/>
  <c r="K281" i="1"/>
  <c r="H281" i="1"/>
  <c r="G281" i="1"/>
  <c r="F281" i="1"/>
  <c r="E281" i="1"/>
  <c r="D281" i="1"/>
  <c r="AG278" i="1"/>
  <c r="AF278" i="1"/>
  <c r="AC278" i="1"/>
  <c r="AB278" i="1"/>
  <c r="AA278" i="1"/>
  <c r="H278" i="1"/>
  <c r="D278" i="1"/>
  <c r="D276" i="1"/>
  <c r="AF274" i="1"/>
  <c r="AC274" i="1"/>
  <c r="AB274" i="1"/>
  <c r="AA274" i="1"/>
  <c r="Z274" i="1"/>
  <c r="Y274" i="1"/>
  <c r="V274" i="1"/>
  <c r="U274" i="1"/>
  <c r="T274" i="1"/>
  <c r="S274" i="1"/>
  <c r="R274" i="1"/>
  <c r="H274" i="1"/>
  <c r="G274" i="1"/>
  <c r="F274" i="1"/>
  <c r="E274" i="1"/>
  <c r="D274" i="1"/>
  <c r="V271" i="1"/>
  <c r="D271" i="1"/>
  <c r="D269" i="1"/>
  <c r="Z267" i="1"/>
  <c r="Y267" i="1"/>
  <c r="V267" i="1"/>
  <c r="U267" i="1"/>
  <c r="F267" i="1"/>
  <c r="E267" i="1"/>
  <c r="D267" i="1"/>
  <c r="AF264" i="1"/>
  <c r="U264" i="1"/>
  <c r="E264" i="1"/>
  <c r="D264" i="1"/>
  <c r="D262" i="1"/>
  <c r="AB260" i="1"/>
  <c r="N260" i="1"/>
  <c r="M260" i="1"/>
  <c r="L260" i="1"/>
  <c r="K260" i="1"/>
  <c r="H260" i="1"/>
  <c r="G260" i="1"/>
  <c r="F260" i="1"/>
  <c r="E260" i="1"/>
  <c r="D260" i="1"/>
  <c r="AB256" i="1"/>
  <c r="L256" i="1"/>
  <c r="K256" i="1"/>
  <c r="H256" i="1"/>
  <c r="G256" i="1"/>
  <c r="F256" i="1"/>
  <c r="E256" i="1"/>
  <c r="D256" i="1"/>
  <c r="Y254" i="1"/>
  <c r="V254" i="1"/>
  <c r="U254" i="1"/>
  <c r="T254" i="1"/>
  <c r="S254" i="1"/>
  <c r="R254" i="1"/>
  <c r="O254" i="1"/>
  <c r="N254" i="1"/>
  <c r="M254" i="1"/>
  <c r="L254" i="1"/>
  <c r="K254" i="1"/>
  <c r="H254" i="1"/>
  <c r="G254" i="1"/>
  <c r="F254" i="1"/>
  <c r="E254" i="1"/>
  <c r="D254" i="1"/>
  <c r="AF252" i="1"/>
  <c r="AC252" i="1"/>
  <c r="AB252" i="1"/>
  <c r="AA252" i="1"/>
  <c r="Z252" i="1"/>
  <c r="Y252" i="1"/>
  <c r="V252" i="1"/>
  <c r="U252" i="1"/>
  <c r="T252" i="1"/>
  <c r="S252" i="1"/>
  <c r="R252" i="1"/>
  <c r="O252" i="1"/>
  <c r="N252" i="1"/>
  <c r="M252" i="1"/>
  <c r="L252" i="1"/>
  <c r="K252" i="1"/>
  <c r="H252" i="1"/>
  <c r="G252" i="1"/>
  <c r="F252" i="1"/>
  <c r="E252" i="1"/>
  <c r="D252" i="1"/>
  <c r="AG249" i="1"/>
  <c r="AF249" i="1"/>
  <c r="AC249" i="1"/>
  <c r="AB249" i="1"/>
  <c r="AA249" i="1"/>
  <c r="Z249" i="1"/>
  <c r="Y249" i="1"/>
  <c r="F249" i="1"/>
  <c r="E249" i="1"/>
  <c r="D249" i="1"/>
  <c r="O247" i="1"/>
  <c r="D247" i="1"/>
  <c r="AF245" i="1"/>
  <c r="AC245" i="1"/>
  <c r="AB245" i="1"/>
  <c r="AA245" i="1"/>
  <c r="Z245" i="1"/>
  <c r="Y245" i="1"/>
  <c r="V245" i="1"/>
  <c r="U245" i="1"/>
  <c r="T245" i="1"/>
  <c r="S245" i="1"/>
  <c r="R245" i="1"/>
  <c r="O245" i="1"/>
  <c r="N245" i="1"/>
  <c r="M245" i="1"/>
  <c r="L245" i="1"/>
  <c r="K245" i="1"/>
  <c r="H245" i="1"/>
  <c r="G245" i="1"/>
  <c r="F245" i="1"/>
  <c r="E245" i="1"/>
  <c r="D245" i="1"/>
  <c r="AG242" i="1"/>
  <c r="AF242" i="1"/>
  <c r="AC242" i="1"/>
  <c r="AB242" i="1"/>
  <c r="AA242" i="1"/>
  <c r="Z242" i="1"/>
  <c r="Y242" i="1"/>
  <c r="V242" i="1"/>
  <c r="U242" i="1"/>
  <c r="T242" i="1"/>
  <c r="S242" i="1"/>
  <c r="R242" i="1"/>
  <c r="O242" i="1"/>
  <c r="F242" i="1"/>
  <c r="E242" i="1"/>
  <c r="D242" i="1"/>
  <c r="D240" i="1"/>
  <c r="AF238" i="1"/>
  <c r="AC238" i="1"/>
  <c r="AB238" i="1"/>
  <c r="AA238" i="1"/>
  <c r="Z238" i="1"/>
  <c r="Y238" i="1"/>
  <c r="V238" i="1"/>
  <c r="U238" i="1"/>
  <c r="T238" i="1"/>
  <c r="S238" i="1"/>
  <c r="R238" i="1"/>
  <c r="O238" i="1"/>
  <c r="N238" i="1"/>
  <c r="M238" i="1"/>
  <c r="L238" i="1"/>
  <c r="K238" i="1"/>
  <c r="H238" i="1"/>
  <c r="G238" i="1"/>
  <c r="F238" i="1"/>
  <c r="E238" i="1"/>
  <c r="D238" i="1"/>
  <c r="AA235" i="1"/>
  <c r="D235" i="1"/>
  <c r="D233" i="1"/>
  <c r="AG231" i="1"/>
  <c r="AF231" i="1"/>
  <c r="AC231" i="1"/>
  <c r="AB231" i="1"/>
  <c r="AA231" i="1"/>
  <c r="Z231" i="1"/>
  <c r="Y231" i="1"/>
  <c r="V231" i="1"/>
  <c r="U231" i="1"/>
  <c r="T231" i="1"/>
  <c r="S231" i="1"/>
  <c r="R231" i="1"/>
  <c r="O231" i="1"/>
  <c r="N231" i="1"/>
  <c r="M231" i="1"/>
  <c r="D231" i="1"/>
  <c r="AF228" i="1"/>
  <c r="AC228" i="1"/>
  <c r="AB228" i="1"/>
  <c r="AA228" i="1"/>
  <c r="Z228" i="1"/>
  <c r="Y228" i="1"/>
  <c r="V228" i="1"/>
  <c r="U228" i="1"/>
  <c r="T228" i="1"/>
  <c r="O228" i="1"/>
  <c r="N228" i="1"/>
  <c r="M228" i="1"/>
  <c r="L228" i="1"/>
  <c r="K228" i="1"/>
  <c r="H228" i="1"/>
  <c r="G228" i="1"/>
</calcChain>
</file>

<file path=xl/sharedStrings.xml><?xml version="1.0" encoding="utf-8"?>
<sst xmlns="http://schemas.openxmlformats.org/spreadsheetml/2006/main" count="4865" uniqueCount="154">
  <si>
    <t>Consultas diarias de pediatría, clínica medica y medicina general, por patologías respiratorias, gripe y fiebre según Centro de Salud. Semana epidemiológica</t>
  </si>
  <si>
    <t>Rosario. Enero 2023</t>
  </si>
  <si>
    <t>Semana Epidemiológica</t>
  </si>
  <si>
    <t>Semana 1</t>
  </si>
  <si>
    <t>Semana 2</t>
  </si>
  <si>
    <t>Semana 3</t>
  </si>
  <si>
    <t>Semana 4</t>
  </si>
  <si>
    <t>Semana 5</t>
  </si>
  <si>
    <t>Distrito</t>
  </si>
  <si>
    <t>D</t>
  </si>
  <si>
    <t>L</t>
  </si>
  <si>
    <t>M</t>
  </si>
  <si>
    <t>J</t>
  </si>
  <si>
    <t>V</t>
  </si>
  <si>
    <t>S</t>
  </si>
  <si>
    <t>Centro</t>
  </si>
  <si>
    <t>Martin</t>
  </si>
  <si>
    <t>Total</t>
  </si>
  <si>
    <t>Respiratorias</t>
  </si>
  <si>
    <t>% Respiratoria</t>
  </si>
  <si>
    <t>Gripe</t>
  </si>
  <si>
    <t>% Gripe</t>
  </si>
  <si>
    <t>Febriles</t>
  </si>
  <si>
    <t>% Febriles</t>
  </si>
  <si>
    <t>Noroeste</t>
  </si>
  <si>
    <t>Ceferino Namuncurá</t>
  </si>
  <si>
    <t>C.S Dra Débora Ferrandini</t>
  </si>
  <si>
    <t xml:space="preserve">Emaús </t>
  </si>
  <si>
    <t>Jean Henry Dunant</t>
  </si>
  <si>
    <t>Juana Azurduy</t>
  </si>
  <si>
    <t>José Ugarte</t>
  </si>
  <si>
    <t>Roque Coulin</t>
  </si>
  <si>
    <t>Norte</t>
  </si>
  <si>
    <t xml:space="preserve">1° de Mayo </t>
  </si>
  <si>
    <t>Alicia Moreau de Justo</t>
  </si>
  <si>
    <t xml:space="preserve">Casiano Casas </t>
  </si>
  <si>
    <t>Dr. Salvador Mazza</t>
  </si>
  <si>
    <t>Juan B. Justo</t>
  </si>
  <si>
    <t>Vec. La Florida</t>
  </si>
  <si>
    <t>Posta Barrio Olimpico</t>
  </si>
  <si>
    <t>Oeste</t>
  </si>
  <si>
    <t>Casals Mauricio</t>
  </si>
  <si>
    <t>Dr. Esteban Maradona</t>
  </si>
  <si>
    <t>Eva Duarte</t>
  </si>
  <si>
    <t>Luchemos por la Vida</t>
  </si>
  <si>
    <t>Santa Lucía</t>
  </si>
  <si>
    <t>Sta. María Josefa Rossello</t>
  </si>
  <si>
    <t>Dr. David Staffieri</t>
  </si>
  <si>
    <t>Toba</t>
  </si>
  <si>
    <t>Sudoeste</t>
  </si>
  <si>
    <t>C.S. Barrio Plata</t>
  </si>
  <si>
    <t>El Gaucho</t>
  </si>
  <si>
    <t>Elena Bazet</t>
  </si>
  <si>
    <t xml:space="preserve">Itati </t>
  </si>
  <si>
    <t>Las Flores</t>
  </si>
  <si>
    <t xml:space="preserve">Vec. Parque Sur </t>
  </si>
  <si>
    <t>Pocho Lepratti</t>
  </si>
  <si>
    <t>San Marcelino Champagnat</t>
  </si>
  <si>
    <t>Vec. San Martín A</t>
  </si>
  <si>
    <t>San Vicente de Paul</t>
  </si>
  <si>
    <t>C.S. Santa Teresita</t>
  </si>
  <si>
    <t>Tío Rolo</t>
  </si>
  <si>
    <t>Sur</t>
  </si>
  <si>
    <t>20 de Junio</t>
  </si>
  <si>
    <t>El Mangrullo</t>
  </si>
  <si>
    <t>Luis Pasteur</t>
  </si>
  <si>
    <t>Dr Julio Maiztegui</t>
  </si>
  <si>
    <t>Vec. Domingo Matheu</t>
  </si>
  <si>
    <t>Rubén Naranjo</t>
  </si>
  <si>
    <t xml:space="preserve">Sur </t>
  </si>
  <si>
    <t xml:space="preserve">Nota: </t>
  </si>
  <si>
    <t xml:space="preserve">   Las patologías respiratorias consideradas son: 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</si>
  <si>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</si>
  <si>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</si>
  <si>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</si>
  <si>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</si>
  <si>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</si>
  <si>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</si>
  <si>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</si>
  <si>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</si>
  <si>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</si>
  <si>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</si>
  <si>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</si>
  <si>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</si>
  <si>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</si>
  <si>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U07 = COVID-19</t>
  </si>
  <si>
    <t>B94.8 = Secuelas de otras enfermedades infecciosas y parasitarias especificadas.</t>
  </si>
  <si>
    <t>Z11.5 = Examen de pesquisa especial para otras enfermedades virales.</t>
  </si>
  <si>
    <t xml:space="preserve">   Las patologías por gripe incluyen los siguientes códigos: </t>
  </si>
  <si>
    <t>J11.8 = Influenza con otras manifestaciones, virus no identificado.</t>
  </si>
  <si>
    <t xml:space="preserve">   Las patologías por fiebre incluyen los siguientes códigos: </t>
  </si>
  <si>
    <t>R50 = Fiebre de origen desconocido.</t>
  </si>
  <si>
    <t>Rosario. Febrero 2023</t>
  </si>
  <si>
    <t>Semana 6</t>
  </si>
  <si>
    <t>Semana 7</t>
  </si>
  <si>
    <t>Semana 8</t>
  </si>
  <si>
    <t>Semana 9</t>
  </si>
  <si>
    <t>Rosario. Marzo 2023</t>
  </si>
  <si>
    <t>Semana 10</t>
  </si>
  <si>
    <t>Semana 11</t>
  </si>
  <si>
    <t>Semana 12</t>
  </si>
  <si>
    <t>Semana 13</t>
  </si>
  <si>
    <t>8*</t>
  </si>
  <si>
    <t>(*) El día 08/03 hubo un paro de mujeres de 24 horas.</t>
  </si>
  <si>
    <t>Rosario. Abril 2023</t>
  </si>
  <si>
    <t>Semana 14</t>
  </si>
  <si>
    <t>Semana 15</t>
  </si>
  <si>
    <t>Semana 16</t>
  </si>
  <si>
    <t>Semana 17</t>
  </si>
  <si>
    <t>Semana 18</t>
  </si>
  <si>
    <t>Rosario. Mayo 2023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</si>
  <si>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</si>
  <si>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</si>
  <si>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</si>
  <si>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</si>
  <si>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</si>
  <si>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</si>
  <si>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</si>
  <si>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</si>
  <si>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</si>
  <si>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Rosario. Junio 2023</t>
  </si>
  <si>
    <t>Semana 28</t>
  </si>
  <si>
    <t>Rosario. Julio 2023</t>
  </si>
  <si>
    <t>Semana 29</t>
  </si>
  <si>
    <t>Semana 30</t>
  </si>
  <si>
    <t>Semana 31</t>
  </si>
  <si>
    <t>Actualizado al 30/05/2023</t>
  </si>
  <si>
    <t>Rosario. Agosto 2023</t>
  </si>
  <si>
    <t>Semana 32</t>
  </si>
  <si>
    <t>Semana 33</t>
  </si>
  <si>
    <t>Semana 35</t>
  </si>
  <si>
    <t>Semana 36</t>
  </si>
  <si>
    <t>Semana 34</t>
  </si>
  <si>
    <t>Rosario. Septiembre 2023</t>
  </si>
  <si>
    <t>Semana 37</t>
  </si>
  <si>
    <t>Semana 38</t>
  </si>
  <si>
    <t>Semana 39</t>
  </si>
  <si>
    <t>Semana 40</t>
  </si>
  <si>
    <t>Semana 41</t>
  </si>
  <si>
    <t>Rosario. Octubre 2023</t>
  </si>
  <si>
    <t>Semana 42</t>
  </si>
  <si>
    <t>Semana 43</t>
  </si>
  <si>
    <t>Semana 44</t>
  </si>
  <si>
    <t>Rosario. Noviembre 2023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</si>
  <si>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</si>
  <si>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</si>
  <si>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</si>
  <si>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</si>
  <si>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</si>
  <si>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</si>
  <si>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</si>
  <si>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</si>
  <si>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</si>
  <si>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Actualizada al 18/07/23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</si>
</sst>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sz val="8"/>
      <name val="Calibri"/>
      <family val="2"/>
      <charset val="1"/>
    </font>
    <font>
      <sz val="10"/>
      <name val="Arial"/>
      <family val="2"/>
    </font>
    <font>
      <sz val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DB9CA"/>
        <bgColor rgb="FF99CCFF"/>
      </patternFill>
    </fill>
    <fill>
      <patternFill patternType="solid">
        <fgColor rgb="FFD9D9D9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3" tint="0.59999389629810485"/>
        <bgColor rgb="FF99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CFFCC"/>
      </patternFill>
    </fill>
    <fill>
      <patternFill patternType="solid">
        <fgColor theme="0"/>
        <bgColor indexed="26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rgb="FF003300"/>
      </bottom>
      <diagonal/>
    </border>
    <border>
      <left style="medium">
        <color auto="1"/>
      </left>
      <right/>
      <top/>
      <bottom style="hair">
        <color rgb="FF003300"/>
      </bottom>
      <diagonal/>
    </border>
    <border>
      <left/>
      <right style="medium">
        <color auto="1"/>
      </right>
      <top/>
      <bottom style="hair">
        <color rgb="FF003300"/>
      </bottom>
      <diagonal/>
    </border>
    <border>
      <left/>
      <right/>
      <top style="hair">
        <color rgb="FF003300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 style="medium">
        <color auto="1"/>
      </right>
      <top style="medium">
        <color rgb="FF0033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rgb="FF003300"/>
      </right>
      <top style="hair">
        <color rgb="FF003300"/>
      </top>
      <bottom/>
      <diagonal/>
    </border>
    <border>
      <left/>
      <right style="medium">
        <color rgb="FF003300"/>
      </right>
      <top/>
      <bottom/>
      <diagonal/>
    </border>
    <border>
      <left/>
      <right style="medium">
        <color rgb="FF003300"/>
      </right>
      <top/>
      <bottom style="medium">
        <color auto="1"/>
      </bottom>
      <diagonal/>
    </border>
    <border>
      <left style="medium">
        <color theme="1"/>
      </left>
      <right/>
      <top style="hair">
        <color rgb="FF003300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 style="medium">
        <color auto="1"/>
      </left>
      <right/>
      <top style="hair">
        <color rgb="FF003300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rgb="FF003300"/>
      </bottom>
      <diagonal/>
    </border>
    <border>
      <left style="medium">
        <color indexed="64"/>
      </left>
      <right style="medium">
        <color indexed="64"/>
      </right>
      <top style="medium">
        <color rgb="FF00330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11">
    <xf numFmtId="0" fontId="0" fillId="0" borderId="0" xfId="0"/>
    <xf numFmtId="0" fontId="1" fillId="2" borderId="0" xfId="3" applyFill="1" applyAlignment="1">
      <alignment vertical="center"/>
    </xf>
    <xf numFmtId="0" fontId="1" fillId="2" borderId="0" xfId="1" applyFill="1"/>
    <xf numFmtId="0" fontId="0" fillId="2" borderId="0" xfId="0" applyFill="1"/>
    <xf numFmtId="0" fontId="2" fillId="2" borderId="0" xfId="1" applyFont="1" applyFill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3" borderId="3" xfId="3" applyFont="1" applyFill="1" applyBorder="1" applyAlignment="1">
      <alignment vertical="center"/>
    </xf>
    <xf numFmtId="0" fontId="4" fillId="3" borderId="6" xfId="3" applyFont="1" applyFill="1" applyBorder="1" applyAlignment="1">
      <alignment vertical="center"/>
    </xf>
    <xf numFmtId="0" fontId="1" fillId="2" borderId="7" xfId="3" applyFill="1" applyBorder="1"/>
    <xf numFmtId="0" fontId="6" fillId="2" borderId="0" xfId="3" applyFont="1" applyFill="1" applyAlignment="1">
      <alignment vertical="center"/>
    </xf>
    <xf numFmtId="0" fontId="1" fillId="4" borderId="8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2" borderId="7" xfId="1" applyFill="1" applyBorder="1"/>
    <xf numFmtId="0" fontId="1" fillId="4" borderId="10" xfId="1" applyFill="1" applyBorder="1" applyAlignment="1">
      <alignment horizontal="center"/>
    </xf>
    <xf numFmtId="0" fontId="1" fillId="2" borderId="10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6" fillId="2" borderId="13" xfId="3" applyFont="1" applyFill="1" applyBorder="1" applyAlignment="1">
      <alignment vertical="center"/>
    </xf>
    <xf numFmtId="164" fontId="1" fillId="4" borderId="0" xfId="1" applyNumberFormat="1" applyFill="1" applyAlignment="1">
      <alignment horizontal="center"/>
    </xf>
    <xf numFmtId="164" fontId="1" fillId="2" borderId="0" xfId="1" applyNumberFormat="1" applyFill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164" fontId="1" fillId="4" borderId="14" xfId="1" applyNumberFormat="1" applyFill="1" applyBorder="1" applyAlignment="1">
      <alignment horizontal="center"/>
    </xf>
    <xf numFmtId="0" fontId="1" fillId="4" borderId="0" xfId="1" applyFill="1" applyAlignment="1">
      <alignment horizontal="center"/>
    </xf>
    <xf numFmtId="0" fontId="1" fillId="2" borderId="0" xfId="1" applyFill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14" xfId="1" applyFill="1" applyBorder="1" applyAlignment="1">
      <alignment horizontal="center"/>
    </xf>
    <xf numFmtId="164" fontId="1" fillId="4" borderId="15" xfId="1" applyNumberFormat="1" applyFill="1" applyBorder="1" applyAlignment="1">
      <alignment horizontal="center" vertical="center"/>
    </xf>
    <xf numFmtId="164" fontId="1" fillId="2" borderId="15" xfId="1" applyNumberFormat="1" applyFill="1" applyBorder="1" applyAlignment="1">
      <alignment horizontal="center" vertical="center"/>
    </xf>
    <xf numFmtId="164" fontId="1" fillId="2" borderId="0" xfId="1" applyNumberFormat="1" applyFill="1" applyAlignment="1">
      <alignment horizontal="center" vertical="center"/>
    </xf>
    <xf numFmtId="0" fontId="4" fillId="3" borderId="16" xfId="3" applyFont="1" applyFill="1" applyBorder="1" applyAlignment="1">
      <alignment vertical="center"/>
    </xf>
    <xf numFmtId="0" fontId="1" fillId="2" borderId="17" xfId="3" applyFill="1" applyBorder="1"/>
    <xf numFmtId="0" fontId="1" fillId="2" borderId="18" xfId="1" applyFill="1" applyBorder="1" applyAlignment="1">
      <alignment horizontal="left" vertical="center"/>
    </xf>
    <xf numFmtId="0" fontId="1" fillId="4" borderId="18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4" borderId="17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6" fillId="2" borderId="10" xfId="3" applyFont="1" applyFill="1" applyBorder="1" applyAlignment="1">
      <alignment vertical="center"/>
    </xf>
    <xf numFmtId="164" fontId="1" fillId="4" borderId="20" xfId="1" applyNumberFormat="1" applyFill="1" applyBorder="1" applyAlignment="1">
      <alignment horizontal="center" vertical="center"/>
    </xf>
    <xf numFmtId="0" fontId="1" fillId="2" borderId="20" xfId="1" applyFill="1" applyBorder="1"/>
    <xf numFmtId="0" fontId="6" fillId="2" borderId="15" xfId="3" applyFont="1" applyFill="1" applyBorder="1" applyAlignment="1">
      <alignment vertical="center"/>
    </xf>
    <xf numFmtId="0" fontId="1" fillId="4" borderId="15" xfId="1" applyFill="1" applyBorder="1" applyAlignment="1">
      <alignment horizontal="center"/>
    </xf>
    <xf numFmtId="0" fontId="1" fillId="4" borderId="21" xfId="1" applyFill="1" applyBorder="1" applyAlignment="1">
      <alignment horizontal="center"/>
    </xf>
    <xf numFmtId="0" fontId="1" fillId="2" borderId="0" xfId="1" applyFill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14" xfId="1" applyFill="1" applyBorder="1" applyAlignment="1">
      <alignment horizontal="center" vertical="center"/>
    </xf>
    <xf numFmtId="0" fontId="6" fillId="2" borderId="18" xfId="3" applyFont="1" applyFill="1" applyBorder="1" applyAlignment="1">
      <alignment vertical="center"/>
    </xf>
    <xf numFmtId="0" fontId="1" fillId="2" borderId="17" xfId="3" applyFill="1" applyBorder="1" applyAlignment="1">
      <alignment horizontal="left"/>
    </xf>
    <xf numFmtId="0" fontId="4" fillId="3" borderId="1" xfId="3" applyFont="1" applyFill="1" applyBorder="1" applyAlignment="1">
      <alignment vertical="center"/>
    </xf>
    <xf numFmtId="0" fontId="4" fillId="3" borderId="8" xfId="3" applyFont="1" applyFill="1" applyBorder="1" applyAlignment="1">
      <alignment vertical="center"/>
    </xf>
    <xf numFmtId="0" fontId="4" fillId="3" borderId="9" xfId="3" applyFont="1" applyFill="1" applyBorder="1" applyAlignment="1">
      <alignment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16" xfId="3" applyFont="1" applyFill="1" applyBorder="1" applyAlignment="1">
      <alignment horizontal="center" vertical="center"/>
    </xf>
    <xf numFmtId="1" fontId="1" fillId="2" borderId="7" xfId="1" applyNumberFormat="1" applyFill="1" applyBorder="1"/>
    <xf numFmtId="1" fontId="6" fillId="2" borderId="0" xfId="3" applyNumberFormat="1" applyFont="1" applyFill="1" applyAlignment="1">
      <alignment vertical="center"/>
    </xf>
    <xf numFmtId="1" fontId="1" fillId="4" borderId="0" xfId="1" applyNumberFormat="1" applyFill="1" applyAlignment="1">
      <alignment horizontal="center"/>
    </xf>
    <xf numFmtId="1" fontId="1" fillId="2" borderId="0" xfId="1" applyNumberFormat="1" applyFill="1" applyAlignment="1">
      <alignment horizontal="center"/>
    </xf>
    <xf numFmtId="1" fontId="1" fillId="4" borderId="7" xfId="1" applyNumberFormat="1" applyFill="1" applyBorder="1" applyAlignment="1">
      <alignment horizontal="center"/>
    </xf>
    <xf numFmtId="1" fontId="1" fillId="4" borderId="14" xfId="1" applyNumberFormat="1" applyFill="1" applyBorder="1" applyAlignment="1">
      <alignment horizontal="center"/>
    </xf>
    <xf numFmtId="1" fontId="0" fillId="0" borderId="0" xfId="0" applyNumberFormat="1"/>
    <xf numFmtId="0" fontId="1" fillId="2" borderId="0" xfId="1" applyFill="1" applyAlignment="1">
      <alignment horizontal="left" vertical="center"/>
    </xf>
    <xf numFmtId="0" fontId="1" fillId="4" borderId="13" xfId="1" applyFill="1" applyBorder="1" applyAlignment="1">
      <alignment horizontal="center"/>
    </xf>
    <xf numFmtId="0" fontId="1" fillId="4" borderId="20" xfId="1" applyFill="1" applyBorder="1" applyAlignment="1">
      <alignment horizontal="center"/>
    </xf>
    <xf numFmtId="0" fontId="1" fillId="4" borderId="15" xfId="1" applyFill="1" applyBorder="1" applyAlignment="1">
      <alignment horizontal="center" vertical="center"/>
    </xf>
    <xf numFmtId="0" fontId="1" fillId="4" borderId="21" xfId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0" fontId="3" fillId="0" borderId="2" xfId="0" applyFont="1" applyBorder="1"/>
    <xf numFmtId="0" fontId="1" fillId="2" borderId="10" xfId="1" applyFill="1" applyBorder="1" applyAlignment="1">
      <alignment horizontal="center" vertical="center"/>
    </xf>
    <xf numFmtId="0" fontId="1" fillId="5" borderId="18" xfId="1" applyFill="1" applyBorder="1" applyAlignment="1">
      <alignment horizontal="center" vertical="center"/>
    </xf>
    <xf numFmtId="0" fontId="1" fillId="5" borderId="10" xfId="1" applyFill="1" applyBorder="1" applyAlignment="1">
      <alignment horizontal="center"/>
    </xf>
    <xf numFmtId="164" fontId="1" fillId="5" borderId="0" xfId="1" applyNumberFormat="1" applyFill="1" applyAlignment="1">
      <alignment horizontal="center"/>
    </xf>
    <xf numFmtId="0" fontId="1" fillId="5" borderId="0" xfId="1" applyFill="1" applyAlignment="1">
      <alignment horizontal="center" vertical="center"/>
    </xf>
    <xf numFmtId="164" fontId="1" fillId="5" borderId="15" xfId="1" applyNumberFormat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1" fillId="5" borderId="0" xfId="1" applyFill="1" applyAlignment="1">
      <alignment horizontal="center"/>
    </xf>
    <xf numFmtId="1" fontId="1" fillId="5" borderId="0" xfId="1" applyNumberFormat="1" applyFill="1" applyAlignment="1">
      <alignment horizontal="center"/>
    </xf>
    <xf numFmtId="0" fontId="1" fillId="6" borderId="8" xfId="1" applyFill="1" applyBorder="1" applyAlignment="1">
      <alignment horizontal="center" vertical="center"/>
    </xf>
    <xf numFmtId="0" fontId="1" fillId="6" borderId="10" xfId="1" applyFill="1" applyBorder="1" applyAlignment="1">
      <alignment horizontal="center"/>
    </xf>
    <xf numFmtId="164" fontId="1" fillId="6" borderId="0" xfId="1" applyNumberFormat="1" applyFill="1" applyAlignment="1">
      <alignment horizontal="center"/>
    </xf>
    <xf numFmtId="0" fontId="1" fillId="6" borderId="0" xfId="1" applyFill="1" applyAlignment="1">
      <alignment horizontal="center"/>
    </xf>
    <xf numFmtId="164" fontId="1" fillId="6" borderId="0" xfId="1" applyNumberFormat="1" applyFill="1" applyAlignment="1">
      <alignment horizontal="center" vertical="center"/>
    </xf>
    <xf numFmtId="0" fontId="1" fillId="6" borderId="18" xfId="1" applyFill="1" applyBorder="1" applyAlignment="1">
      <alignment horizontal="center" vertical="center"/>
    </xf>
    <xf numFmtId="164" fontId="1" fillId="6" borderId="15" xfId="1" applyNumberFormat="1" applyFill="1" applyBorder="1" applyAlignment="1">
      <alignment horizontal="center" vertical="center"/>
    </xf>
    <xf numFmtId="0" fontId="1" fillId="6" borderId="0" xfId="1" applyFill="1" applyAlignment="1">
      <alignment horizontal="center" vertical="center"/>
    </xf>
    <xf numFmtId="0" fontId="4" fillId="7" borderId="6" xfId="3" applyFont="1" applyFill="1" applyBorder="1" applyAlignment="1">
      <alignment horizontal="center" vertical="center"/>
    </xf>
    <xf numFmtId="0" fontId="3" fillId="0" borderId="0" xfId="0" applyFont="1"/>
    <xf numFmtId="0" fontId="1" fillId="8" borderId="8" xfId="1" applyFill="1" applyBorder="1" applyAlignment="1">
      <alignment horizontal="center" vertical="center"/>
    </xf>
    <xf numFmtId="0" fontId="1" fillId="8" borderId="10" xfId="1" applyFill="1" applyBorder="1" applyAlignment="1">
      <alignment horizontal="center"/>
    </xf>
    <xf numFmtId="164" fontId="1" fillId="8" borderId="0" xfId="1" applyNumberFormat="1" applyFill="1" applyAlignment="1">
      <alignment horizontal="center"/>
    </xf>
    <xf numFmtId="0" fontId="1" fillId="8" borderId="0" xfId="1" applyFill="1" applyAlignment="1">
      <alignment horizontal="center"/>
    </xf>
    <xf numFmtId="164" fontId="1" fillId="8" borderId="0" xfId="1" applyNumberFormat="1" applyFill="1" applyAlignment="1">
      <alignment horizontal="center" vertical="center"/>
    </xf>
    <xf numFmtId="0" fontId="1" fillId="8" borderId="18" xfId="1" applyFill="1" applyBorder="1" applyAlignment="1">
      <alignment horizontal="center" vertical="center"/>
    </xf>
    <xf numFmtId="164" fontId="1" fillId="8" borderId="15" xfId="1" applyNumberFormat="1" applyFill="1" applyBorder="1" applyAlignment="1">
      <alignment horizontal="center" vertical="center"/>
    </xf>
    <xf numFmtId="0" fontId="1" fillId="8" borderId="0" xfId="1" applyFill="1" applyAlignment="1">
      <alignment horizontal="center" vertical="center"/>
    </xf>
    <xf numFmtId="0" fontId="1" fillId="9" borderId="18" xfId="1" applyFill="1" applyBorder="1" applyAlignment="1">
      <alignment horizontal="center" vertical="center"/>
    </xf>
    <xf numFmtId="0" fontId="1" fillId="9" borderId="10" xfId="1" applyFill="1" applyBorder="1" applyAlignment="1">
      <alignment horizontal="center"/>
    </xf>
    <xf numFmtId="164" fontId="1" fillId="9" borderId="0" xfId="1" applyNumberFormat="1" applyFill="1" applyAlignment="1">
      <alignment horizontal="center"/>
    </xf>
    <xf numFmtId="0" fontId="1" fillId="9" borderId="0" xfId="1" applyFill="1" applyAlignment="1">
      <alignment horizontal="center"/>
    </xf>
    <xf numFmtId="164" fontId="1" fillId="9" borderId="15" xfId="1" applyNumberFormat="1" applyFill="1" applyBorder="1" applyAlignment="1">
      <alignment horizontal="center" vertical="center"/>
    </xf>
    <xf numFmtId="164" fontId="1" fillId="9" borderId="0" xfId="1" applyNumberFormat="1" applyFill="1" applyAlignment="1">
      <alignment horizontal="center" vertical="center"/>
    </xf>
    <xf numFmtId="1" fontId="1" fillId="9" borderId="0" xfId="1" applyNumberFormat="1" applyFill="1" applyAlignment="1">
      <alignment horizontal="center"/>
    </xf>
    <xf numFmtId="0" fontId="1" fillId="9" borderId="0" xfId="1" applyFill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11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5" borderId="17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164" fontId="1" fillId="4" borderId="15" xfId="1" applyNumberFormat="1" applyFill="1" applyBorder="1" applyAlignment="1">
      <alignment horizontal="center"/>
    </xf>
    <xf numFmtId="164" fontId="1" fillId="4" borderId="20" xfId="1" applyNumberFormat="1" applyFill="1" applyBorder="1" applyAlignment="1">
      <alignment horizontal="center"/>
    </xf>
    <xf numFmtId="0" fontId="1" fillId="10" borderId="14" xfId="1" applyFill="1" applyBorder="1" applyAlignment="1">
      <alignment horizontal="center"/>
    </xf>
    <xf numFmtId="0" fontId="1" fillId="10" borderId="0" xfId="1" applyFill="1" applyAlignment="1">
      <alignment horizontal="center"/>
    </xf>
    <xf numFmtId="0" fontId="1" fillId="10" borderId="19" xfId="1" applyFill="1" applyBorder="1" applyAlignment="1">
      <alignment horizontal="center" vertical="center"/>
    </xf>
    <xf numFmtId="0" fontId="1" fillId="10" borderId="18" xfId="1" applyFill="1" applyBorder="1" applyAlignment="1">
      <alignment horizontal="center" vertical="center"/>
    </xf>
    <xf numFmtId="0" fontId="1" fillId="10" borderId="12" xfId="1" applyFill="1" applyBorder="1" applyAlignment="1">
      <alignment horizontal="center"/>
    </xf>
    <xf numFmtId="0" fontId="1" fillId="10" borderId="10" xfId="1" applyFill="1" applyBorder="1" applyAlignment="1">
      <alignment horizontal="center"/>
    </xf>
    <xf numFmtId="164" fontId="1" fillId="6" borderId="14" xfId="1" applyNumberFormat="1" applyFill="1" applyBorder="1" applyAlignment="1">
      <alignment horizontal="center"/>
    </xf>
    <xf numFmtId="164" fontId="1" fillId="6" borderId="21" xfId="1" applyNumberFormat="1" applyFill="1" applyBorder="1" applyAlignment="1">
      <alignment horizontal="center" vertical="center"/>
    </xf>
    <xf numFmtId="1" fontId="1" fillId="10" borderId="0" xfId="1" applyNumberFormat="1" applyFill="1" applyAlignment="1">
      <alignment horizontal="center"/>
    </xf>
    <xf numFmtId="164" fontId="1" fillId="6" borderId="23" xfId="1" applyNumberFormat="1" applyFill="1" applyBorder="1" applyAlignment="1">
      <alignment horizontal="center"/>
    </xf>
    <xf numFmtId="1" fontId="1" fillId="10" borderId="24" xfId="1" applyNumberFormat="1" applyFill="1" applyBorder="1" applyAlignment="1">
      <alignment horizontal="center"/>
    </xf>
    <xf numFmtId="164" fontId="1" fillId="6" borderId="24" xfId="1" applyNumberFormat="1" applyFill="1" applyBorder="1" applyAlignment="1">
      <alignment horizontal="center"/>
    </xf>
    <xf numFmtId="0" fontId="1" fillId="10" borderId="24" xfId="1" applyFill="1" applyBorder="1" applyAlignment="1">
      <alignment horizontal="center"/>
    </xf>
    <xf numFmtId="164" fontId="1" fillId="6" borderId="25" xfId="1" applyNumberFormat="1" applyFill="1" applyBorder="1" applyAlignment="1">
      <alignment horizontal="center" vertical="center"/>
    </xf>
    <xf numFmtId="0" fontId="1" fillId="10" borderId="0" xfId="1" applyFill="1" applyAlignment="1">
      <alignment horizontal="center" vertical="center"/>
    </xf>
    <xf numFmtId="0" fontId="1" fillId="10" borderId="14" xfId="1" applyFill="1" applyBorder="1" applyAlignment="1">
      <alignment horizontal="center" vertical="center"/>
    </xf>
    <xf numFmtId="164" fontId="1" fillId="6" borderId="26" xfId="1" applyNumberFormat="1" applyFill="1" applyBorder="1" applyAlignment="1">
      <alignment horizontal="center"/>
    </xf>
    <xf numFmtId="0" fontId="1" fillId="10" borderId="27" xfId="1" applyFill="1" applyBorder="1" applyAlignment="1">
      <alignment horizontal="center"/>
    </xf>
    <xf numFmtId="164" fontId="1" fillId="6" borderId="27" xfId="1" applyNumberFormat="1" applyFill="1" applyBorder="1" applyAlignment="1">
      <alignment horizontal="center"/>
    </xf>
    <xf numFmtId="164" fontId="1" fillId="6" borderId="28" xfId="1" applyNumberFormat="1" applyFill="1" applyBorder="1" applyAlignment="1">
      <alignment horizontal="center" vertical="center"/>
    </xf>
    <xf numFmtId="0" fontId="1" fillId="10" borderId="27" xfId="1" applyFill="1" applyBorder="1" applyAlignment="1">
      <alignment horizontal="center" vertical="center"/>
    </xf>
    <xf numFmtId="164" fontId="1" fillId="10" borderId="0" xfId="1" applyNumberFormat="1" applyFill="1" applyAlignment="1">
      <alignment horizontal="center"/>
    </xf>
    <xf numFmtId="164" fontId="1" fillId="10" borderId="27" xfId="1" applyNumberFormat="1" applyFill="1" applyBorder="1" applyAlignment="1">
      <alignment horizontal="center"/>
    </xf>
    <xf numFmtId="164" fontId="1" fillId="6" borderId="7" xfId="1" applyNumberFormat="1" applyFill="1" applyBorder="1" applyAlignment="1">
      <alignment horizontal="center"/>
    </xf>
    <xf numFmtId="0" fontId="1" fillId="10" borderId="7" xfId="1" applyFill="1" applyBorder="1" applyAlignment="1">
      <alignment horizontal="center" vertical="center"/>
    </xf>
    <xf numFmtId="164" fontId="1" fillId="6" borderId="20" xfId="1" applyNumberFormat="1" applyFill="1" applyBorder="1" applyAlignment="1">
      <alignment horizontal="center" vertical="center"/>
    </xf>
    <xf numFmtId="0" fontId="1" fillId="10" borderId="17" xfId="1" applyFill="1" applyBorder="1" applyAlignment="1">
      <alignment horizontal="center" vertical="center"/>
    </xf>
    <xf numFmtId="0" fontId="1" fillId="10" borderId="7" xfId="1" applyFill="1" applyBorder="1" applyAlignment="1">
      <alignment horizontal="center"/>
    </xf>
    <xf numFmtId="164" fontId="1" fillId="6" borderId="29" xfId="1" applyNumberFormat="1" applyFill="1" applyBorder="1" applyAlignment="1">
      <alignment horizontal="center"/>
    </xf>
    <xf numFmtId="164" fontId="1" fillId="2" borderId="15" xfId="1" applyNumberFormat="1" applyFill="1" applyBorder="1" applyAlignment="1">
      <alignment horizontal="center"/>
    </xf>
    <xf numFmtId="0" fontId="5" fillId="2" borderId="30" xfId="2" applyFont="1" applyFill="1" applyBorder="1" applyAlignment="1">
      <alignment horizontal="center" vertical="center"/>
    </xf>
    <xf numFmtId="0" fontId="3" fillId="0" borderId="31" xfId="0" applyFont="1" applyBorder="1"/>
    <xf numFmtId="0" fontId="1" fillId="4" borderId="20" xfId="1" applyFill="1" applyBorder="1" applyAlignment="1">
      <alignment horizontal="center" vertical="center"/>
    </xf>
    <xf numFmtId="0" fontId="1" fillId="6" borderId="15" xfId="1" applyFill="1" applyBorder="1" applyAlignment="1">
      <alignment horizontal="center"/>
    </xf>
    <xf numFmtId="164" fontId="1" fillId="6" borderId="15" xfId="1" applyNumberFormat="1" applyFill="1" applyBorder="1" applyAlignment="1">
      <alignment horizontal="center"/>
    </xf>
    <xf numFmtId="164" fontId="1" fillId="2" borderId="20" xfId="1" applyNumberFormat="1" applyFill="1" applyBorder="1" applyAlignment="1">
      <alignment horizontal="center" vertical="center"/>
    </xf>
    <xf numFmtId="164" fontId="1" fillId="2" borderId="7" xfId="1" applyNumberFormat="1" applyFill="1" applyBorder="1" applyAlignment="1">
      <alignment horizontal="center"/>
    </xf>
    <xf numFmtId="164" fontId="1" fillId="2" borderId="13" xfId="1" applyNumberFormat="1" applyFill="1" applyBorder="1" applyAlignment="1">
      <alignment horizontal="center"/>
    </xf>
    <xf numFmtId="164" fontId="1" fillId="5" borderId="0" xfId="1" applyNumberFormat="1" applyFill="1" applyAlignment="1">
      <alignment horizontal="center" vertical="center"/>
    </xf>
    <xf numFmtId="0" fontId="0" fillId="9" borderId="0" xfId="0" applyFill="1"/>
    <xf numFmtId="0" fontId="1" fillId="8" borderId="0" xfId="1" applyFill="1"/>
    <xf numFmtId="0" fontId="6" fillId="8" borderId="0" xfId="3" applyFont="1" applyFill="1" applyAlignment="1">
      <alignment vertical="center"/>
    </xf>
    <xf numFmtId="0" fontId="1" fillId="10" borderId="8" xfId="1" applyFill="1" applyBorder="1" applyAlignment="1">
      <alignment horizontal="center" vertical="center"/>
    </xf>
    <xf numFmtId="0" fontId="1" fillId="10" borderId="1" xfId="1" applyFill="1" applyBorder="1" applyAlignment="1">
      <alignment horizontal="center" vertical="center"/>
    </xf>
    <xf numFmtId="0" fontId="1" fillId="10" borderId="11" xfId="1" applyFill="1" applyBorder="1" applyAlignment="1">
      <alignment horizontal="center"/>
    </xf>
    <xf numFmtId="164" fontId="1" fillId="10" borderId="7" xfId="1" applyNumberFormat="1" applyFill="1" applyBorder="1" applyAlignment="1">
      <alignment horizontal="center"/>
    </xf>
    <xf numFmtId="164" fontId="1" fillId="6" borderId="13" xfId="1" applyNumberFormat="1" applyFill="1" applyBorder="1" applyAlignment="1">
      <alignment horizontal="center"/>
    </xf>
    <xf numFmtId="164" fontId="1" fillId="10" borderId="15" xfId="1" applyNumberFormat="1" applyFill="1" applyBorder="1" applyAlignment="1">
      <alignment horizontal="center" vertical="center"/>
    </xf>
    <xf numFmtId="164" fontId="1" fillId="10" borderId="20" xfId="1" applyNumberFormat="1" applyFill="1" applyBorder="1" applyAlignment="1">
      <alignment horizontal="center" vertical="center"/>
    </xf>
    <xf numFmtId="1" fontId="1" fillId="10" borderId="7" xfId="1" applyNumberFormat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20" xfId="1" applyFill="1" applyBorder="1" applyAlignment="1">
      <alignment horizontal="center"/>
    </xf>
    <xf numFmtId="0" fontId="4" fillId="3" borderId="0" xfId="3" applyFont="1" applyFill="1" applyAlignment="1">
      <alignment vertical="center"/>
    </xf>
    <xf numFmtId="0" fontId="4" fillId="3" borderId="0" xfId="3" applyFont="1" applyFill="1" applyAlignment="1">
      <alignment horizontal="center" vertical="center"/>
    </xf>
    <xf numFmtId="164" fontId="1" fillId="4" borderId="32" xfId="1" applyNumberForma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17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" fontId="1" fillId="2" borderId="7" xfId="1" applyNumberFormat="1" applyFill="1" applyBorder="1" applyAlignment="1">
      <alignment horizontal="center"/>
    </xf>
    <xf numFmtId="164" fontId="1" fillId="2" borderId="7" xfId="1" applyNumberForma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vertical="center"/>
    </xf>
    <xf numFmtId="0" fontId="4" fillId="3" borderId="15" xfId="3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4" fillId="3" borderId="34" xfId="3" applyFont="1" applyFill="1" applyBorder="1" applyAlignment="1">
      <alignment vertical="center"/>
    </xf>
    <xf numFmtId="0" fontId="1" fillId="4" borderId="33" xfId="1" applyFill="1" applyBorder="1" applyAlignment="1">
      <alignment horizontal="center" vertical="center"/>
    </xf>
    <xf numFmtId="0" fontId="1" fillId="4" borderId="35" xfId="1" applyFill="1" applyBorder="1" applyAlignment="1">
      <alignment horizontal="center"/>
    </xf>
    <xf numFmtId="164" fontId="1" fillId="4" borderId="33" xfId="1" applyNumberFormat="1" applyFill="1" applyBorder="1" applyAlignment="1">
      <alignment horizontal="center"/>
    </xf>
    <xf numFmtId="0" fontId="1" fillId="4" borderId="33" xfId="1" applyFill="1" applyBorder="1" applyAlignment="1">
      <alignment horizontal="center"/>
    </xf>
    <xf numFmtId="0" fontId="4" fillId="3" borderId="2" xfId="3" applyFont="1" applyFill="1" applyBorder="1" applyAlignment="1">
      <alignment vertical="center"/>
    </xf>
    <xf numFmtId="0" fontId="1" fillId="4" borderId="36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/>
    </xf>
    <xf numFmtId="0" fontId="4" fillId="3" borderId="37" xfId="3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/>
    </xf>
    <xf numFmtId="1" fontId="1" fillId="4" borderId="33" xfId="1" applyNumberFormat="1" applyFill="1" applyBorder="1" applyAlignment="1">
      <alignment horizontal="center"/>
    </xf>
    <xf numFmtId="0" fontId="1" fillId="4" borderId="34" xfId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4" fillId="3" borderId="21" xfId="3" applyFont="1" applyFill="1" applyBorder="1" applyAlignment="1">
      <alignment vertical="center"/>
    </xf>
    <xf numFmtId="1" fontId="1" fillId="4" borderId="21" xfId="1" applyNumberFormat="1" applyFill="1" applyBorder="1" applyAlignment="1">
      <alignment horizontal="center"/>
    </xf>
    <xf numFmtId="1" fontId="1" fillId="4" borderId="15" xfId="1" applyNumberFormat="1" applyFill="1" applyBorder="1" applyAlignment="1">
      <alignment horizontal="center"/>
    </xf>
    <xf numFmtId="164" fontId="9" fillId="11" borderId="32" xfId="4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Normal" xfId="0" builtinId="0"/>
    <cellStyle name="Normal 2" xfId="4" xr:uid="{BCC57AFD-B380-44B3-AE1F-AC0A6AA2C87D}"/>
    <cellStyle name="Normal 46" xfId="1" xr:uid="{00000000-0005-0000-0000-000006000000}"/>
    <cellStyle name="Normal 85" xfId="2" xr:uid="{00000000-0005-0000-0000-000007000000}"/>
    <cellStyle name="Normal_Hoja1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9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" sqref="F2"/>
    </sheetView>
  </sheetViews>
  <sheetFormatPr baseColWidth="10" defaultColWidth="9.140625" defaultRowHeight="15" x14ac:dyDescent="0.25"/>
  <cols>
    <col min="1" max="1" width="24.5703125" customWidth="1"/>
    <col min="2" max="2" width="21.28515625" customWidth="1"/>
    <col min="3" max="14" width="10.7109375" customWidth="1"/>
    <col min="15" max="15" width="13.5703125" customWidth="1"/>
    <col min="16" max="17" width="10.7109375" customWidth="1"/>
    <col min="18" max="23" width="11.140625" customWidth="1"/>
    <col min="24" max="1025" width="10.7109375" customWidth="1"/>
  </cols>
  <sheetData>
    <row r="1" spans="1:33" x14ac:dyDescent="0.25">
      <c r="A1" s="1" t="s">
        <v>0</v>
      </c>
      <c r="B1" s="2"/>
      <c r="C1" s="3"/>
      <c r="D1" s="3"/>
      <c r="E1" s="3"/>
    </row>
    <row r="2" spans="1:33" x14ac:dyDescent="0.25">
      <c r="A2" s="1" t="s">
        <v>1</v>
      </c>
      <c r="B2" s="2"/>
      <c r="C2" s="3"/>
      <c r="D2" t="s">
        <v>153</v>
      </c>
      <c r="E2" s="3"/>
    </row>
    <row r="3" spans="1:33" x14ac:dyDescent="0.25">
      <c r="A3" s="4"/>
      <c r="B3" s="2"/>
      <c r="C3" s="3"/>
      <c r="D3" s="3"/>
      <c r="E3" s="3"/>
    </row>
    <row r="4" spans="1:33" x14ac:dyDescent="0.25">
      <c r="A4" s="207" t="s">
        <v>2</v>
      </c>
      <c r="B4" s="207"/>
      <c r="C4" s="208" t="s">
        <v>3</v>
      </c>
      <c r="D4" s="208"/>
      <c r="E4" s="208"/>
      <c r="F4" s="208"/>
      <c r="G4" s="208"/>
      <c r="H4" s="208"/>
      <c r="I4" s="208"/>
      <c r="J4" s="208" t="s">
        <v>4</v>
      </c>
      <c r="K4" s="208"/>
      <c r="L4" s="208"/>
      <c r="M4" s="208"/>
      <c r="N4" s="208"/>
      <c r="O4" s="208"/>
      <c r="P4" s="208"/>
      <c r="Q4" s="208" t="s">
        <v>5</v>
      </c>
      <c r="R4" s="208"/>
      <c r="S4" s="208"/>
      <c r="T4" s="208"/>
      <c r="U4" s="208"/>
      <c r="V4" s="208"/>
      <c r="W4" s="208"/>
      <c r="X4" s="208" t="s">
        <v>6</v>
      </c>
      <c r="Y4" s="208"/>
      <c r="Z4" s="208"/>
      <c r="AA4" s="208"/>
      <c r="AB4" s="208"/>
      <c r="AC4" s="208"/>
      <c r="AD4" s="208"/>
      <c r="AE4" s="205" t="s">
        <v>7</v>
      </c>
      <c r="AF4" s="205"/>
      <c r="AG4" s="205"/>
    </row>
    <row r="5" spans="1:33" x14ac:dyDescent="0.25">
      <c r="A5" s="206" t="s">
        <v>8</v>
      </c>
      <c r="B5" s="206"/>
      <c r="C5" s="5" t="s">
        <v>9</v>
      </c>
      <c r="D5" s="6" t="s">
        <v>10</v>
      </c>
      <c r="E5" s="6" t="s">
        <v>11</v>
      </c>
      <c r="F5" s="6" t="s">
        <v>11</v>
      </c>
      <c r="G5" s="6" t="s">
        <v>12</v>
      </c>
      <c r="H5" s="6" t="s">
        <v>13</v>
      </c>
      <c r="I5" s="6" t="s">
        <v>14</v>
      </c>
      <c r="J5" s="5" t="s">
        <v>9</v>
      </c>
      <c r="K5" s="6" t="s">
        <v>10</v>
      </c>
      <c r="L5" s="6" t="s">
        <v>11</v>
      </c>
      <c r="M5" s="6" t="s">
        <v>11</v>
      </c>
      <c r="N5" s="6" t="s">
        <v>12</v>
      </c>
      <c r="O5" s="6" t="s">
        <v>13</v>
      </c>
      <c r="P5" s="6" t="s">
        <v>14</v>
      </c>
      <c r="Q5" s="5" t="s">
        <v>9</v>
      </c>
      <c r="R5" s="6" t="s">
        <v>10</v>
      </c>
      <c r="S5" s="6" t="s">
        <v>11</v>
      </c>
      <c r="T5" s="6" t="s">
        <v>11</v>
      </c>
      <c r="U5" s="6" t="s">
        <v>12</v>
      </c>
      <c r="V5" s="6" t="s">
        <v>13</v>
      </c>
      <c r="W5" s="6" t="s">
        <v>14</v>
      </c>
      <c r="X5" s="5" t="s">
        <v>9</v>
      </c>
      <c r="Y5" s="6" t="s">
        <v>10</v>
      </c>
      <c r="Z5" s="6" t="s">
        <v>11</v>
      </c>
      <c r="AA5" s="6" t="s">
        <v>11</v>
      </c>
      <c r="AB5" s="6" t="s">
        <v>12</v>
      </c>
      <c r="AC5" s="6" t="s">
        <v>13</v>
      </c>
      <c r="AD5" s="6" t="s">
        <v>14</v>
      </c>
      <c r="AE5" s="5" t="s">
        <v>9</v>
      </c>
      <c r="AF5" s="6" t="s">
        <v>10</v>
      </c>
      <c r="AG5" s="6" t="s">
        <v>11</v>
      </c>
    </row>
    <row r="6" spans="1:33" x14ac:dyDescent="0.25">
      <c r="A6" s="206"/>
      <c r="B6" s="20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  <c r="AE6" s="7">
        <v>29</v>
      </c>
      <c r="AF6" s="7">
        <v>30</v>
      </c>
      <c r="AG6" s="7">
        <v>31</v>
      </c>
    </row>
    <row r="7" spans="1:33" ht="15.75" thickBot="1" x14ac:dyDescent="0.3">
      <c r="A7" s="8" t="s">
        <v>15</v>
      </c>
      <c r="B7" s="9"/>
      <c r="C7" s="8"/>
      <c r="D7" s="9"/>
      <c r="E7" s="9"/>
      <c r="F7" s="9"/>
      <c r="G7" s="9"/>
      <c r="H7" s="9"/>
      <c r="I7" s="9"/>
      <c r="J7" s="8"/>
      <c r="K7" s="9"/>
      <c r="L7" s="9"/>
      <c r="M7" s="9"/>
      <c r="N7" s="9"/>
      <c r="O7" s="9"/>
      <c r="P7" s="9"/>
      <c r="Q7" s="8"/>
      <c r="R7" s="9"/>
      <c r="S7" s="9"/>
      <c r="T7" s="9"/>
      <c r="U7" s="9"/>
      <c r="V7" s="9"/>
      <c r="W7" s="9"/>
      <c r="X7" s="8"/>
      <c r="Y7" s="9"/>
      <c r="Z7" s="9"/>
      <c r="AA7" s="9"/>
      <c r="AB7" s="9"/>
      <c r="AC7" s="9"/>
      <c r="AD7" s="9"/>
      <c r="AE7" s="8"/>
      <c r="AF7" s="9"/>
      <c r="AG7" s="9"/>
    </row>
    <row r="8" spans="1:33" x14ac:dyDescent="0.25">
      <c r="A8" s="10" t="s">
        <v>16</v>
      </c>
      <c r="B8" s="11" t="s">
        <v>17</v>
      </c>
      <c r="C8" s="12"/>
      <c r="D8" s="13">
        <v>11</v>
      </c>
      <c r="E8" s="13">
        <v>42</v>
      </c>
      <c r="F8" s="13">
        <v>43</v>
      </c>
      <c r="G8" s="13">
        <v>28</v>
      </c>
      <c r="H8" s="13">
        <v>16</v>
      </c>
      <c r="I8" s="12"/>
      <c r="J8" s="14"/>
      <c r="K8" s="13">
        <v>23</v>
      </c>
      <c r="L8" s="13">
        <v>31</v>
      </c>
      <c r="M8" s="13">
        <v>37</v>
      </c>
      <c r="N8" s="13">
        <v>32</v>
      </c>
      <c r="O8" s="13">
        <v>31</v>
      </c>
      <c r="P8" s="15"/>
      <c r="Q8" s="16"/>
      <c r="R8" s="13">
        <v>28</v>
      </c>
      <c r="S8" s="13">
        <v>17</v>
      </c>
      <c r="T8" s="13">
        <v>22</v>
      </c>
      <c r="U8" s="13">
        <v>20</v>
      </c>
      <c r="V8" s="13">
        <v>16</v>
      </c>
      <c r="W8" s="15"/>
      <c r="X8" s="16"/>
      <c r="Y8" s="13">
        <v>16</v>
      </c>
      <c r="Z8" s="13">
        <v>18</v>
      </c>
      <c r="AA8" s="13">
        <v>20</v>
      </c>
      <c r="AB8" s="13">
        <v>23</v>
      </c>
      <c r="AC8" s="13">
        <v>22</v>
      </c>
      <c r="AD8" s="15"/>
      <c r="AE8" s="16"/>
      <c r="AF8" s="13">
        <v>34</v>
      </c>
      <c r="AG8" s="13">
        <v>44</v>
      </c>
    </row>
    <row r="9" spans="1:33" x14ac:dyDescent="0.25">
      <c r="A9" s="17"/>
      <c r="B9" s="11" t="s">
        <v>18</v>
      </c>
      <c r="C9" s="18"/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8"/>
      <c r="J9" s="20"/>
      <c r="K9" s="19">
        <v>1</v>
      </c>
      <c r="L9" s="19">
        <v>0</v>
      </c>
      <c r="M9" s="19">
        <v>0</v>
      </c>
      <c r="N9" s="19">
        <v>1</v>
      </c>
      <c r="O9" s="19">
        <v>0</v>
      </c>
      <c r="P9" s="21"/>
      <c r="Q9" s="18"/>
      <c r="R9" s="19">
        <v>0</v>
      </c>
      <c r="S9" s="19">
        <v>0</v>
      </c>
      <c r="T9" s="19">
        <v>1</v>
      </c>
      <c r="U9" s="19">
        <v>1</v>
      </c>
      <c r="V9" s="19">
        <v>1</v>
      </c>
      <c r="W9" s="21"/>
      <c r="X9" s="18"/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21"/>
      <c r="AE9" s="18"/>
      <c r="AF9" s="19">
        <v>1</v>
      </c>
      <c r="AG9" s="19">
        <v>0</v>
      </c>
    </row>
    <row r="10" spans="1:33" x14ac:dyDescent="0.25">
      <c r="A10" s="17"/>
      <c r="B10" s="22" t="s">
        <v>19</v>
      </c>
      <c r="C10" s="23"/>
      <c r="D10" s="24">
        <f>D9/D8*100</f>
        <v>0</v>
      </c>
      <c r="E10" s="24">
        <v>0</v>
      </c>
      <c r="F10" s="24">
        <v>0</v>
      </c>
      <c r="G10" s="24">
        <v>0</v>
      </c>
      <c r="H10" s="24">
        <f>H9/H8*100</f>
        <v>6.25</v>
      </c>
      <c r="I10" s="23"/>
      <c r="J10" s="25"/>
      <c r="K10" s="24">
        <f>K9/K8*100</f>
        <v>4.3478260869565215</v>
      </c>
      <c r="L10" s="24">
        <f>L9/L8*100</f>
        <v>0</v>
      </c>
      <c r="M10" s="24">
        <f>M9/M8*100</f>
        <v>0</v>
      </c>
      <c r="N10" s="24">
        <f>N9/N8*100</f>
        <v>3.125</v>
      </c>
      <c r="O10" s="24">
        <f>O9/O8*100</f>
        <v>0</v>
      </c>
      <c r="P10" s="26"/>
      <c r="Q10" s="23"/>
      <c r="R10" s="24">
        <f>R9/R8*100</f>
        <v>0</v>
      </c>
      <c r="S10" s="24">
        <f>S9/S8*100</f>
        <v>0</v>
      </c>
      <c r="T10" s="24">
        <f>T9/T8*100</f>
        <v>4.5454545454545459</v>
      </c>
      <c r="U10" s="24">
        <f>U9/U8*100</f>
        <v>5</v>
      </c>
      <c r="V10" s="24">
        <f>V9/V8*100</f>
        <v>6.25</v>
      </c>
      <c r="W10" s="26"/>
      <c r="X10" s="23"/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6"/>
      <c r="AE10" s="23"/>
      <c r="AF10" s="24">
        <f>AF9/AF8*100</f>
        <v>2.9411764705882351</v>
      </c>
      <c r="AG10" s="24">
        <v>0</v>
      </c>
    </row>
    <row r="11" spans="1:33" x14ac:dyDescent="0.25">
      <c r="A11" s="17"/>
      <c r="B11" s="11" t="s">
        <v>20</v>
      </c>
      <c r="C11" s="27"/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7"/>
      <c r="J11" s="29"/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30"/>
      <c r="Q11" s="27"/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30"/>
      <c r="X11" s="27"/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30"/>
      <c r="AE11" s="27"/>
      <c r="AF11" s="28">
        <v>0</v>
      </c>
      <c r="AG11" s="28">
        <v>0</v>
      </c>
    </row>
    <row r="12" spans="1:33" x14ac:dyDescent="0.25">
      <c r="A12" s="17"/>
      <c r="B12" s="11" t="s">
        <v>21</v>
      </c>
      <c r="C12" s="23"/>
      <c r="D12" s="24">
        <f>D11/D8*100</f>
        <v>0</v>
      </c>
      <c r="E12" s="24">
        <v>0</v>
      </c>
      <c r="F12" s="24">
        <v>0</v>
      </c>
      <c r="G12" s="24">
        <v>0</v>
      </c>
      <c r="H12" s="24">
        <v>0</v>
      </c>
      <c r="I12" s="23"/>
      <c r="J12" s="25"/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30"/>
      <c r="Q12" s="27"/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30"/>
      <c r="X12" s="27"/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30"/>
      <c r="AE12" s="27"/>
      <c r="AF12" s="24">
        <v>0</v>
      </c>
      <c r="AG12" s="24">
        <v>0</v>
      </c>
    </row>
    <row r="13" spans="1:33" x14ac:dyDescent="0.25">
      <c r="A13" s="17"/>
      <c r="B13" s="11" t="s">
        <v>22</v>
      </c>
      <c r="C13" s="27"/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7"/>
      <c r="J13" s="29"/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30"/>
      <c r="Q13" s="27"/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30"/>
      <c r="X13" s="27"/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30"/>
      <c r="AE13" s="27"/>
      <c r="AF13" s="28">
        <v>0</v>
      </c>
      <c r="AG13" s="28">
        <v>0</v>
      </c>
    </row>
    <row r="14" spans="1:33" ht="15.75" thickBot="1" x14ac:dyDescent="0.3">
      <c r="A14" s="17"/>
      <c r="B14" s="11" t="s">
        <v>23</v>
      </c>
      <c r="C14" s="31"/>
      <c r="D14" s="32">
        <f>D13/D8*100</f>
        <v>0</v>
      </c>
      <c r="E14" s="32">
        <v>0</v>
      </c>
      <c r="F14" s="32">
        <v>0</v>
      </c>
      <c r="G14" s="32">
        <v>0</v>
      </c>
      <c r="H14" s="32">
        <v>0</v>
      </c>
      <c r="I14" s="27"/>
      <c r="J14" s="29"/>
      <c r="K14" s="32">
        <v>0</v>
      </c>
      <c r="L14" s="33">
        <v>0</v>
      </c>
      <c r="M14" s="33">
        <v>0</v>
      </c>
      <c r="N14" s="33">
        <v>0</v>
      </c>
      <c r="O14" s="33">
        <v>0</v>
      </c>
      <c r="P14" s="30"/>
      <c r="Q14" s="27"/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0"/>
      <c r="X14" s="27"/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0"/>
      <c r="AE14" s="27"/>
      <c r="AF14" s="33">
        <v>0</v>
      </c>
      <c r="AG14" s="33">
        <v>0</v>
      </c>
    </row>
    <row r="15" spans="1:33" ht="15.75" thickBot="1" x14ac:dyDescent="0.3">
      <c r="A15" s="8" t="s">
        <v>24</v>
      </c>
      <c r="B15" s="9"/>
      <c r="C15" s="9"/>
      <c r="D15" s="9"/>
      <c r="E15" s="9"/>
      <c r="F15" s="9"/>
      <c r="G15" s="9"/>
      <c r="H15" s="9"/>
      <c r="I15" s="9"/>
      <c r="J15" s="8"/>
      <c r="K15" s="9"/>
      <c r="L15" s="9"/>
      <c r="M15" s="9"/>
      <c r="N15" s="9"/>
      <c r="O15" s="9"/>
      <c r="P15" s="34"/>
      <c r="Q15" s="9"/>
      <c r="R15" s="9"/>
      <c r="S15" s="9"/>
      <c r="T15" s="9"/>
      <c r="U15" s="9"/>
      <c r="V15" s="9"/>
      <c r="W15" s="34"/>
      <c r="X15" s="9"/>
      <c r="Y15" s="9"/>
      <c r="Z15" s="9"/>
      <c r="AA15" s="9"/>
      <c r="AB15" s="9"/>
      <c r="AC15" s="9"/>
      <c r="AD15" s="34"/>
      <c r="AE15" s="9"/>
      <c r="AF15" s="9"/>
      <c r="AG15" s="9"/>
    </row>
    <row r="16" spans="1:33" x14ac:dyDescent="0.25">
      <c r="A16" s="35" t="s">
        <v>25</v>
      </c>
      <c r="B16" s="36" t="s">
        <v>17</v>
      </c>
      <c r="C16" s="37"/>
      <c r="D16" s="38">
        <v>47</v>
      </c>
      <c r="E16" s="38">
        <v>46</v>
      </c>
      <c r="F16" s="38">
        <v>41</v>
      </c>
      <c r="G16" s="38">
        <v>46</v>
      </c>
      <c r="H16" s="38">
        <v>53</v>
      </c>
      <c r="I16" s="37"/>
      <c r="J16" s="39"/>
      <c r="K16" s="38">
        <v>68</v>
      </c>
      <c r="L16" s="38">
        <v>30</v>
      </c>
      <c r="M16" s="38">
        <v>50</v>
      </c>
      <c r="N16" s="38">
        <v>36</v>
      </c>
      <c r="O16" s="38">
        <v>40</v>
      </c>
      <c r="P16" s="40"/>
      <c r="Q16" s="37"/>
      <c r="R16" s="38">
        <v>58</v>
      </c>
      <c r="S16" s="38">
        <v>20</v>
      </c>
      <c r="T16" s="38">
        <v>25</v>
      </c>
      <c r="U16" s="38">
        <v>34</v>
      </c>
      <c r="V16" s="38">
        <v>25</v>
      </c>
      <c r="W16" s="40"/>
      <c r="X16" s="37"/>
      <c r="Y16" s="38">
        <v>0</v>
      </c>
      <c r="Z16" s="38">
        <v>14</v>
      </c>
      <c r="AA16" s="38">
        <v>27</v>
      </c>
      <c r="AB16" s="38">
        <v>31</v>
      </c>
      <c r="AC16" s="38">
        <v>25</v>
      </c>
      <c r="AD16" s="40"/>
      <c r="AE16" s="37"/>
      <c r="AF16" s="38">
        <v>43</v>
      </c>
      <c r="AG16" s="38">
        <v>49</v>
      </c>
    </row>
    <row r="17" spans="1:33" x14ac:dyDescent="0.25">
      <c r="A17" s="17"/>
      <c r="B17" s="41" t="s">
        <v>18</v>
      </c>
      <c r="C17" s="18"/>
      <c r="D17" s="19">
        <v>4</v>
      </c>
      <c r="E17" s="19">
        <v>1</v>
      </c>
      <c r="F17" s="19">
        <v>1</v>
      </c>
      <c r="G17" s="19">
        <v>1</v>
      </c>
      <c r="H17" s="19"/>
      <c r="I17" s="18"/>
      <c r="J17" s="20"/>
      <c r="K17" s="19">
        <v>4</v>
      </c>
      <c r="L17" s="19">
        <v>0</v>
      </c>
      <c r="M17" s="19">
        <v>1</v>
      </c>
      <c r="N17" s="19">
        <v>1</v>
      </c>
      <c r="O17" s="19">
        <v>0</v>
      </c>
      <c r="P17" s="21"/>
      <c r="Q17" s="18"/>
      <c r="R17" s="19">
        <v>0</v>
      </c>
      <c r="S17" s="19">
        <v>1</v>
      </c>
      <c r="T17" s="19">
        <v>0</v>
      </c>
      <c r="U17" s="19">
        <v>2</v>
      </c>
      <c r="V17" s="19">
        <v>0</v>
      </c>
      <c r="W17" s="21"/>
      <c r="X17" s="18"/>
      <c r="Y17" s="19">
        <v>0</v>
      </c>
      <c r="Z17" s="19">
        <v>1</v>
      </c>
      <c r="AA17" s="19">
        <v>1</v>
      </c>
      <c r="AB17" s="19">
        <v>1</v>
      </c>
      <c r="AC17" s="19">
        <v>0</v>
      </c>
      <c r="AD17" s="21"/>
      <c r="AE17" s="18"/>
      <c r="AF17" s="19">
        <v>1</v>
      </c>
      <c r="AG17" s="19">
        <v>1</v>
      </c>
    </row>
    <row r="18" spans="1:33" x14ac:dyDescent="0.25">
      <c r="A18" s="17"/>
      <c r="B18" s="11" t="s">
        <v>19</v>
      </c>
      <c r="C18" s="23"/>
      <c r="D18" s="24">
        <f>D17/D16*100</f>
        <v>8.5106382978723403</v>
      </c>
      <c r="E18" s="24">
        <f>E17/E16*100</f>
        <v>2.1739130434782608</v>
      </c>
      <c r="F18" s="24">
        <f>F17/F16*100</f>
        <v>2.4390243902439024</v>
      </c>
      <c r="G18" s="24">
        <f>G17/G16*100</f>
        <v>2.1739130434782608</v>
      </c>
      <c r="H18" s="24">
        <f>H17/H16*100</f>
        <v>0</v>
      </c>
      <c r="I18" s="23"/>
      <c r="J18" s="25"/>
      <c r="K18" s="24">
        <f>K17/K16*100</f>
        <v>5.8823529411764701</v>
      </c>
      <c r="L18" s="24">
        <f>L17/L16*100</f>
        <v>0</v>
      </c>
      <c r="M18" s="24">
        <f>M17/M16*100</f>
        <v>2</v>
      </c>
      <c r="N18" s="24">
        <f>N17/N16*100</f>
        <v>2.7777777777777777</v>
      </c>
      <c r="O18" s="24">
        <f>O17/O16*100</f>
        <v>0</v>
      </c>
      <c r="P18" s="26"/>
      <c r="Q18" s="23"/>
      <c r="R18" s="24">
        <f>R17/R16*100</f>
        <v>0</v>
      </c>
      <c r="S18" s="24">
        <f>S17/S16*100</f>
        <v>5</v>
      </c>
      <c r="T18" s="24">
        <f>T17/T16*100</f>
        <v>0</v>
      </c>
      <c r="U18" s="24">
        <f>U17/U16*100</f>
        <v>5.8823529411764701</v>
      </c>
      <c r="V18" s="24">
        <f>V17/V16*100</f>
        <v>0</v>
      </c>
      <c r="W18" s="26"/>
      <c r="X18" s="23"/>
      <c r="Y18" s="24">
        <v>0</v>
      </c>
      <c r="Z18" s="24">
        <f>Z17/Z16*100</f>
        <v>7.1428571428571423</v>
      </c>
      <c r="AA18" s="24">
        <f>AA17/AA16*100</f>
        <v>3.7037037037037033</v>
      </c>
      <c r="AB18" s="24">
        <f>AB17/AB16*100</f>
        <v>3.225806451612903</v>
      </c>
      <c r="AC18" s="24">
        <f>AC17/AC16*100</f>
        <v>0</v>
      </c>
      <c r="AD18" s="26"/>
      <c r="AE18" s="23"/>
      <c r="AF18" s="24">
        <f>AF17/AF16*100</f>
        <v>2.3255813953488373</v>
      </c>
      <c r="AG18" s="24">
        <f>AG17/AG16*100</f>
        <v>2.0408163265306123</v>
      </c>
    </row>
    <row r="19" spans="1:33" x14ac:dyDescent="0.25">
      <c r="A19" s="17"/>
      <c r="B19" s="11" t="s">
        <v>20</v>
      </c>
      <c r="C19" s="27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7"/>
      <c r="J19" s="29"/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30"/>
      <c r="Q19" s="27"/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30"/>
      <c r="X19" s="27"/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30"/>
      <c r="AE19" s="27"/>
      <c r="AF19" s="28">
        <v>0</v>
      </c>
      <c r="AG19" s="28">
        <v>0</v>
      </c>
    </row>
    <row r="20" spans="1:33" x14ac:dyDescent="0.25">
      <c r="A20" s="17"/>
      <c r="B20" s="11" t="s">
        <v>21</v>
      </c>
      <c r="C20" s="23"/>
      <c r="D20" s="24">
        <f>D19/D16*100</f>
        <v>0</v>
      </c>
      <c r="E20" s="24">
        <f>E19/E16*100</f>
        <v>0</v>
      </c>
      <c r="F20" s="24">
        <v>0</v>
      </c>
      <c r="G20" s="24">
        <v>0</v>
      </c>
      <c r="H20" s="24">
        <v>0</v>
      </c>
      <c r="I20" s="23"/>
      <c r="J20" s="25"/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30"/>
      <c r="Q20" s="27"/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30"/>
      <c r="X20" s="27"/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30"/>
      <c r="AE20" s="27"/>
      <c r="AF20" s="24">
        <v>0</v>
      </c>
      <c r="AG20" s="24">
        <v>0</v>
      </c>
    </row>
    <row r="21" spans="1:33" x14ac:dyDescent="0.25">
      <c r="A21" s="17"/>
      <c r="B21" s="11" t="s">
        <v>22</v>
      </c>
      <c r="C21" s="27"/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27"/>
      <c r="J21" s="29"/>
      <c r="K21" s="28">
        <v>0</v>
      </c>
      <c r="L21" s="28">
        <v>0</v>
      </c>
      <c r="M21" s="28">
        <v>1</v>
      </c>
      <c r="N21" s="28">
        <v>0</v>
      </c>
      <c r="O21" s="28">
        <v>0</v>
      </c>
      <c r="P21" s="30"/>
      <c r="Q21" s="27"/>
      <c r="R21" s="28">
        <v>0</v>
      </c>
      <c r="S21" s="28">
        <v>1</v>
      </c>
      <c r="T21" s="28">
        <v>0</v>
      </c>
      <c r="U21" s="28">
        <v>0</v>
      </c>
      <c r="V21" s="28">
        <v>0</v>
      </c>
      <c r="W21" s="30"/>
      <c r="X21" s="27"/>
      <c r="Y21" s="28">
        <v>0</v>
      </c>
      <c r="Z21" s="28">
        <v>0</v>
      </c>
      <c r="AA21" s="28">
        <v>1</v>
      </c>
      <c r="AB21" s="28">
        <v>0</v>
      </c>
      <c r="AC21" s="28">
        <v>0</v>
      </c>
      <c r="AD21" s="30"/>
      <c r="AE21" s="27"/>
      <c r="AF21" s="28">
        <v>0</v>
      </c>
      <c r="AG21" s="28">
        <v>1</v>
      </c>
    </row>
    <row r="22" spans="1:33" ht="15.75" thickBot="1" x14ac:dyDescent="0.3">
      <c r="A22" s="17"/>
      <c r="B22" s="11" t="s">
        <v>23</v>
      </c>
      <c r="C22" s="31"/>
      <c r="D22" s="32">
        <f>D21/D16*100</f>
        <v>0</v>
      </c>
      <c r="E22" s="32">
        <f>E21/E16*100</f>
        <v>0</v>
      </c>
      <c r="F22" s="32">
        <f>F21/F16*100</f>
        <v>0</v>
      </c>
      <c r="G22" s="32">
        <f>G21/G16*100</f>
        <v>2.1739130434782608</v>
      </c>
      <c r="H22" s="32">
        <f>H21/H16*100</f>
        <v>0</v>
      </c>
      <c r="I22" s="31"/>
      <c r="J22" s="42"/>
      <c r="K22" s="32">
        <f>K21/K16*100</f>
        <v>0</v>
      </c>
      <c r="L22" s="32">
        <f>L21/L16*100</f>
        <v>0</v>
      </c>
      <c r="M22" s="32">
        <f>M21/M16*100</f>
        <v>2</v>
      </c>
      <c r="N22" s="32">
        <f>N21/N16*100</f>
        <v>0</v>
      </c>
      <c r="O22" s="32">
        <f>O21/O16*100</f>
        <v>0</v>
      </c>
      <c r="P22" s="30"/>
      <c r="Q22" s="27"/>
      <c r="R22" s="32">
        <f>R21/R16*100</f>
        <v>0</v>
      </c>
      <c r="S22" s="32">
        <f>S21/S16*100</f>
        <v>5</v>
      </c>
      <c r="T22" s="32">
        <f>T21/T16*100</f>
        <v>0</v>
      </c>
      <c r="U22" s="32">
        <f>U21/U16*100</f>
        <v>0</v>
      </c>
      <c r="V22" s="32">
        <f>V21/V16*100</f>
        <v>0</v>
      </c>
      <c r="W22" s="30"/>
      <c r="X22" s="27"/>
      <c r="Y22" s="33">
        <v>0</v>
      </c>
      <c r="Z22" s="32">
        <f>Z21/Z16*100</f>
        <v>0</v>
      </c>
      <c r="AA22" s="32">
        <f>AA21/AA16*100</f>
        <v>3.7037037037037033</v>
      </c>
      <c r="AB22" s="32">
        <f>AB21/AB16*100</f>
        <v>0</v>
      </c>
      <c r="AC22" s="33">
        <f>AC21/AC16*100</f>
        <v>0</v>
      </c>
      <c r="AD22" s="30"/>
      <c r="AE22" s="27"/>
      <c r="AF22" s="33">
        <f>AF21/AF16*100</f>
        <v>0</v>
      </c>
      <c r="AG22" s="33">
        <f>AG21/AG16*100</f>
        <v>2.0408163265306123</v>
      </c>
    </row>
    <row r="23" spans="1:33" x14ac:dyDescent="0.25">
      <c r="A23" s="35" t="s">
        <v>26</v>
      </c>
      <c r="B23" s="36" t="s">
        <v>17</v>
      </c>
      <c r="C23" s="37"/>
      <c r="D23" s="38">
        <v>44</v>
      </c>
      <c r="E23" s="38">
        <v>32</v>
      </c>
      <c r="F23" s="38">
        <v>63</v>
      </c>
      <c r="G23" s="38">
        <v>47</v>
      </c>
      <c r="H23" s="38">
        <v>64</v>
      </c>
      <c r="I23" s="37"/>
      <c r="J23" s="39"/>
      <c r="K23" s="38">
        <v>55</v>
      </c>
      <c r="L23" s="38">
        <v>38</v>
      </c>
      <c r="M23" s="38">
        <v>63</v>
      </c>
      <c r="N23" s="38">
        <v>49</v>
      </c>
      <c r="O23" s="38">
        <v>66</v>
      </c>
      <c r="P23" s="40"/>
      <c r="Q23" s="37"/>
      <c r="R23" s="38">
        <v>42</v>
      </c>
      <c r="S23" s="38">
        <v>43</v>
      </c>
      <c r="T23" s="38">
        <v>36</v>
      </c>
      <c r="U23" s="38">
        <v>52</v>
      </c>
      <c r="V23" s="38">
        <v>47</v>
      </c>
      <c r="W23" s="40"/>
      <c r="X23" s="37"/>
      <c r="Y23" s="38">
        <v>38</v>
      </c>
      <c r="Z23" s="38">
        <v>45</v>
      </c>
      <c r="AA23" s="38">
        <v>62</v>
      </c>
      <c r="AB23" s="38">
        <v>52</v>
      </c>
      <c r="AC23" s="38">
        <v>49</v>
      </c>
      <c r="AD23" s="40"/>
      <c r="AE23" s="37"/>
      <c r="AF23" s="38">
        <v>49</v>
      </c>
      <c r="AG23" s="38">
        <v>57</v>
      </c>
    </row>
    <row r="24" spans="1:33" x14ac:dyDescent="0.25">
      <c r="A24" s="17"/>
      <c r="B24" s="41" t="s">
        <v>18</v>
      </c>
      <c r="C24" s="18"/>
      <c r="D24" s="19">
        <v>1</v>
      </c>
      <c r="E24" s="19">
        <v>4</v>
      </c>
      <c r="F24" s="19">
        <v>2</v>
      </c>
      <c r="G24" s="19">
        <v>1</v>
      </c>
      <c r="H24" s="19">
        <v>0</v>
      </c>
      <c r="I24" s="18"/>
      <c r="J24" s="20"/>
      <c r="K24" s="19">
        <v>2</v>
      </c>
      <c r="L24" s="19">
        <v>0</v>
      </c>
      <c r="M24" s="19">
        <v>0</v>
      </c>
      <c r="N24" s="19">
        <v>0</v>
      </c>
      <c r="O24" s="19">
        <v>1</v>
      </c>
      <c r="P24" s="21"/>
      <c r="Q24" s="18"/>
      <c r="R24" s="19">
        <v>1</v>
      </c>
      <c r="S24" s="19">
        <v>1</v>
      </c>
      <c r="T24" s="19">
        <v>2</v>
      </c>
      <c r="U24" s="19">
        <v>0</v>
      </c>
      <c r="V24" s="19">
        <v>1</v>
      </c>
      <c r="W24" s="21"/>
      <c r="X24" s="18"/>
      <c r="Y24" s="19">
        <v>0</v>
      </c>
      <c r="Z24" s="19">
        <v>0</v>
      </c>
      <c r="AA24" s="19">
        <v>2</v>
      </c>
      <c r="AB24" s="19">
        <v>0</v>
      </c>
      <c r="AC24" s="19">
        <v>0</v>
      </c>
      <c r="AD24" s="21"/>
      <c r="AE24" s="18"/>
      <c r="AF24" s="19">
        <v>3</v>
      </c>
      <c r="AG24" s="19">
        <v>1</v>
      </c>
    </row>
    <row r="25" spans="1:33" x14ac:dyDescent="0.25">
      <c r="A25" s="17"/>
      <c r="B25" s="11" t="s">
        <v>19</v>
      </c>
      <c r="C25" s="23"/>
      <c r="D25" s="24">
        <f>D24/D23*100</f>
        <v>2.2727272727272729</v>
      </c>
      <c r="E25" s="24">
        <f>E24/E23*100</f>
        <v>12.5</v>
      </c>
      <c r="F25" s="24">
        <f>F24/F23*100</f>
        <v>3.1746031746031744</v>
      </c>
      <c r="G25" s="24">
        <f>G24/G23*100</f>
        <v>2.1276595744680851</v>
      </c>
      <c r="H25" s="24">
        <f>H24/H23*100</f>
        <v>0</v>
      </c>
      <c r="I25" s="23"/>
      <c r="J25" s="25"/>
      <c r="K25" s="24">
        <f>K24/K23*100</f>
        <v>3.6363636363636362</v>
      </c>
      <c r="L25" s="24">
        <f>L24/L23*100</f>
        <v>0</v>
      </c>
      <c r="M25" s="24">
        <f>M24/M23*100</f>
        <v>0</v>
      </c>
      <c r="N25" s="24">
        <f>N24/N23*100</f>
        <v>0</v>
      </c>
      <c r="O25" s="24">
        <f>O24/O23*100</f>
        <v>1.5151515151515151</v>
      </c>
      <c r="P25" s="26"/>
      <c r="Q25" s="23"/>
      <c r="R25" s="24">
        <f>R24/R23*100</f>
        <v>2.3809523809523809</v>
      </c>
      <c r="S25" s="24">
        <f>S24/S23*100</f>
        <v>2.3255813953488373</v>
      </c>
      <c r="T25" s="24">
        <f>T24/T23*100</f>
        <v>5.5555555555555554</v>
      </c>
      <c r="U25" s="24">
        <f>U24/U23*100</f>
        <v>0</v>
      </c>
      <c r="V25" s="24">
        <f>V24/V23*100</f>
        <v>2.1276595744680851</v>
      </c>
      <c r="W25" s="26"/>
      <c r="X25" s="23"/>
      <c r="Y25" s="24">
        <f>Y24/Y23*100</f>
        <v>0</v>
      </c>
      <c r="Z25" s="24">
        <f>Z24/Z23*100</f>
        <v>0</v>
      </c>
      <c r="AA25" s="24">
        <f>AA24/AA23*100</f>
        <v>3.225806451612903</v>
      </c>
      <c r="AB25" s="24">
        <f>AB24/AB23*100</f>
        <v>0</v>
      </c>
      <c r="AC25" s="24">
        <f>AC24/AC23*100</f>
        <v>0</v>
      </c>
      <c r="AD25" s="26"/>
      <c r="AE25" s="23"/>
      <c r="AF25" s="24">
        <f>AF24/AF23*100</f>
        <v>6.1224489795918364</v>
      </c>
      <c r="AG25" s="24">
        <v>0</v>
      </c>
    </row>
    <row r="26" spans="1:33" x14ac:dyDescent="0.25">
      <c r="A26" s="17"/>
      <c r="B26" s="11" t="s">
        <v>20</v>
      </c>
      <c r="C26" s="27"/>
      <c r="D26" s="28">
        <v>0</v>
      </c>
      <c r="E26" s="28">
        <v>1</v>
      </c>
      <c r="F26" s="28">
        <v>0</v>
      </c>
      <c r="G26" s="28">
        <v>0</v>
      </c>
      <c r="H26" s="28">
        <v>0</v>
      </c>
      <c r="I26" s="27"/>
      <c r="J26" s="29"/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30"/>
      <c r="Q26" s="27"/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30"/>
      <c r="X26" s="27"/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30"/>
      <c r="AE26" s="27"/>
      <c r="AF26" s="28">
        <v>1</v>
      </c>
      <c r="AG26" s="28">
        <v>0</v>
      </c>
    </row>
    <row r="27" spans="1:33" x14ac:dyDescent="0.25">
      <c r="A27" s="17"/>
      <c r="B27" s="11" t="s">
        <v>21</v>
      </c>
      <c r="C27" s="23"/>
      <c r="D27" s="24">
        <f>D26/D23*100</f>
        <v>0</v>
      </c>
      <c r="E27" s="24">
        <f>E26/E23*100</f>
        <v>3.125</v>
      </c>
      <c r="F27" s="24">
        <v>0</v>
      </c>
      <c r="G27" s="24">
        <v>0</v>
      </c>
      <c r="H27" s="24">
        <v>0</v>
      </c>
      <c r="I27" s="23"/>
      <c r="J27" s="25"/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30"/>
      <c r="Q27" s="27"/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30"/>
      <c r="X27" s="27"/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30"/>
      <c r="AE27" s="27"/>
      <c r="AF27" s="24">
        <f>AF26/AF23*100</f>
        <v>2.0408163265306123</v>
      </c>
      <c r="AG27" s="24">
        <v>0</v>
      </c>
    </row>
    <row r="28" spans="1:33" x14ac:dyDescent="0.25">
      <c r="A28" s="17"/>
      <c r="B28" s="11" t="s">
        <v>22</v>
      </c>
      <c r="C28" s="27"/>
      <c r="D28" s="28">
        <v>1</v>
      </c>
      <c r="E28" s="28">
        <v>0</v>
      </c>
      <c r="F28" s="28">
        <v>0</v>
      </c>
      <c r="G28" s="28">
        <v>0</v>
      </c>
      <c r="H28" s="28">
        <v>0</v>
      </c>
      <c r="I28" s="27"/>
      <c r="J28" s="29"/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30"/>
      <c r="Q28" s="27"/>
      <c r="R28" s="28">
        <v>0</v>
      </c>
      <c r="S28" s="28">
        <v>0</v>
      </c>
      <c r="T28" s="28">
        <v>0</v>
      </c>
      <c r="U28" s="28">
        <v>1</v>
      </c>
      <c r="V28" s="28">
        <v>0</v>
      </c>
      <c r="W28" s="30"/>
      <c r="X28" s="27"/>
      <c r="Y28" s="28">
        <v>0</v>
      </c>
      <c r="Z28" s="28">
        <v>0</v>
      </c>
      <c r="AA28" s="28">
        <v>1</v>
      </c>
      <c r="AB28" s="28">
        <v>0</v>
      </c>
      <c r="AC28" s="28">
        <v>0</v>
      </c>
      <c r="AD28" s="30"/>
      <c r="AE28" s="27"/>
      <c r="AF28" s="28">
        <v>0</v>
      </c>
      <c r="AG28" s="28">
        <v>0</v>
      </c>
    </row>
    <row r="29" spans="1:33" ht="15.75" thickBot="1" x14ac:dyDescent="0.3">
      <c r="A29" s="43"/>
      <c r="B29" s="44" t="s">
        <v>23</v>
      </c>
      <c r="C29" s="31"/>
      <c r="D29" s="32">
        <f>D28/D23*100</f>
        <v>2.2727272727272729</v>
      </c>
      <c r="E29" s="32">
        <f>E28/E23*100</f>
        <v>0</v>
      </c>
      <c r="F29" s="32">
        <f>F28/F23*100</f>
        <v>0</v>
      </c>
      <c r="G29" s="32">
        <v>0</v>
      </c>
      <c r="H29" s="32">
        <v>0</v>
      </c>
      <c r="I29" s="31"/>
      <c r="J29" s="42"/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0"/>
      <c r="Q29" s="45"/>
      <c r="R29" s="32">
        <v>0</v>
      </c>
      <c r="S29" s="32">
        <v>0</v>
      </c>
      <c r="T29" s="32">
        <v>0</v>
      </c>
      <c r="U29" s="32">
        <f>U28/U23*100</f>
        <v>1.9230769230769231</v>
      </c>
      <c r="V29" s="32">
        <f>V28/V23*100</f>
        <v>0</v>
      </c>
      <c r="W29" s="46"/>
      <c r="X29" s="45"/>
      <c r="Y29" s="32">
        <f>Y28/Y23*100</f>
        <v>0</v>
      </c>
      <c r="Z29" s="32">
        <f>Z28/Z23*100</f>
        <v>0</v>
      </c>
      <c r="AA29" s="32">
        <f>AA28/AA23*100</f>
        <v>1.6129032258064515</v>
      </c>
      <c r="AB29" s="32">
        <v>0</v>
      </c>
      <c r="AC29" s="32">
        <v>0</v>
      </c>
      <c r="AD29" s="46"/>
      <c r="AE29" s="45"/>
      <c r="AF29" s="32">
        <v>0</v>
      </c>
      <c r="AG29" s="32">
        <v>0</v>
      </c>
    </row>
    <row r="30" spans="1:33" x14ac:dyDescent="0.25">
      <c r="A30" s="10" t="s">
        <v>27</v>
      </c>
      <c r="B30" s="11" t="s">
        <v>17</v>
      </c>
      <c r="C30" s="16"/>
      <c r="D30" s="47">
        <v>117</v>
      </c>
      <c r="E30" s="47">
        <v>96</v>
      </c>
      <c r="F30" s="47">
        <v>91</v>
      </c>
      <c r="G30" s="47">
        <v>74</v>
      </c>
      <c r="H30" s="47">
        <v>66</v>
      </c>
      <c r="I30" s="16"/>
      <c r="J30" s="48"/>
      <c r="K30" s="47">
        <v>100</v>
      </c>
      <c r="L30" s="47">
        <v>72</v>
      </c>
      <c r="M30" s="47">
        <v>90</v>
      </c>
      <c r="N30" s="47">
        <v>70</v>
      </c>
      <c r="O30" s="47">
        <v>94</v>
      </c>
      <c r="P30" s="40"/>
      <c r="Q30" s="16"/>
      <c r="R30" s="47">
        <v>102</v>
      </c>
      <c r="S30" s="47">
        <v>67</v>
      </c>
      <c r="T30" s="47">
        <v>108</v>
      </c>
      <c r="U30" s="47">
        <v>79</v>
      </c>
      <c r="V30" s="47">
        <v>77</v>
      </c>
      <c r="W30" s="49"/>
      <c r="X30" s="16"/>
      <c r="Y30" s="47">
        <v>113</v>
      </c>
      <c r="Z30" s="47">
        <v>102</v>
      </c>
      <c r="AA30" s="47">
        <v>68</v>
      </c>
      <c r="AB30" s="47">
        <v>102</v>
      </c>
      <c r="AC30" s="47">
        <v>60</v>
      </c>
      <c r="AD30" s="49"/>
      <c r="AE30" s="16"/>
      <c r="AF30" s="47">
        <v>98</v>
      </c>
      <c r="AG30" s="47">
        <v>96</v>
      </c>
    </row>
    <row r="31" spans="1:33" x14ac:dyDescent="0.25">
      <c r="A31" s="17"/>
      <c r="B31" s="41" t="s">
        <v>18</v>
      </c>
      <c r="C31" s="18"/>
      <c r="D31" s="19">
        <v>14</v>
      </c>
      <c r="E31" s="19">
        <v>4</v>
      </c>
      <c r="F31" s="19">
        <v>6</v>
      </c>
      <c r="G31" s="19">
        <v>5</v>
      </c>
      <c r="H31" s="19">
        <v>4</v>
      </c>
      <c r="I31" s="18"/>
      <c r="J31" s="20"/>
      <c r="K31" s="19">
        <v>5</v>
      </c>
      <c r="L31" s="19">
        <v>3</v>
      </c>
      <c r="M31" s="19">
        <v>4</v>
      </c>
      <c r="N31" s="19">
        <v>1</v>
      </c>
      <c r="O31" s="19">
        <v>5</v>
      </c>
      <c r="P31" s="21"/>
      <c r="Q31" s="18"/>
      <c r="R31" s="19">
        <v>2</v>
      </c>
      <c r="S31" s="19">
        <v>0</v>
      </c>
      <c r="T31" s="19">
        <v>4</v>
      </c>
      <c r="U31" s="19">
        <v>3</v>
      </c>
      <c r="V31" s="19">
        <v>0</v>
      </c>
      <c r="W31" s="21"/>
      <c r="X31" s="18"/>
      <c r="Y31" s="19">
        <v>5</v>
      </c>
      <c r="Z31" s="19">
        <v>3</v>
      </c>
      <c r="AA31" s="19">
        <v>4</v>
      </c>
      <c r="AB31" s="19">
        <v>2</v>
      </c>
      <c r="AC31" s="19">
        <v>2</v>
      </c>
      <c r="AD31" s="21"/>
      <c r="AE31" s="18"/>
      <c r="AF31" s="19">
        <v>2</v>
      </c>
      <c r="AG31" s="19">
        <v>2</v>
      </c>
    </row>
    <row r="32" spans="1:33" x14ac:dyDescent="0.25">
      <c r="A32" s="17"/>
      <c r="B32" s="11" t="s">
        <v>19</v>
      </c>
      <c r="C32" s="23"/>
      <c r="D32" s="24">
        <f>D31/D30*100</f>
        <v>11.965811965811966</v>
      </c>
      <c r="E32" s="24">
        <f>E31/E30*100</f>
        <v>4.1666666666666661</v>
      </c>
      <c r="F32" s="24">
        <f>F31/F30*100</f>
        <v>6.593406593406594</v>
      </c>
      <c r="G32" s="24">
        <f>G31/G30*100</f>
        <v>6.756756756756757</v>
      </c>
      <c r="H32" s="24">
        <f>H31/H30*100</f>
        <v>6.0606060606060606</v>
      </c>
      <c r="I32" s="23"/>
      <c r="J32" s="25"/>
      <c r="K32" s="24">
        <f>K31/K30*100</f>
        <v>5</v>
      </c>
      <c r="L32" s="24">
        <f>L31/L30*100</f>
        <v>4.1666666666666661</v>
      </c>
      <c r="M32" s="24">
        <f>M31/M30*100</f>
        <v>4.4444444444444446</v>
      </c>
      <c r="N32" s="24">
        <f>N31/N30*100</f>
        <v>1.4285714285714286</v>
      </c>
      <c r="O32" s="24">
        <f>O31/O30*100</f>
        <v>5.3191489361702127</v>
      </c>
      <c r="P32" s="26"/>
      <c r="Q32" s="23"/>
      <c r="R32" s="24">
        <f>R31/R30*100</f>
        <v>1.9607843137254901</v>
      </c>
      <c r="S32" s="24">
        <f>S31/S30*100</f>
        <v>0</v>
      </c>
      <c r="T32" s="24">
        <f>T31/T30*100</f>
        <v>3.7037037037037033</v>
      </c>
      <c r="U32" s="24">
        <f>U31/U30*100</f>
        <v>3.79746835443038</v>
      </c>
      <c r="V32" s="24">
        <f>V31/V30*100</f>
        <v>0</v>
      </c>
      <c r="W32" s="26"/>
      <c r="X32" s="23"/>
      <c r="Y32" s="24">
        <f>Y31/Y30*100</f>
        <v>4.4247787610619467</v>
      </c>
      <c r="Z32" s="24">
        <f>Z31/Z30*100</f>
        <v>2.9411764705882351</v>
      </c>
      <c r="AA32" s="24">
        <f>AA31/AA30*100</f>
        <v>5.8823529411764701</v>
      </c>
      <c r="AB32" s="24">
        <f>AB31/AB30*100</f>
        <v>1.9607843137254901</v>
      </c>
      <c r="AC32" s="24">
        <f>AC31/AC30*100</f>
        <v>3.3333333333333335</v>
      </c>
      <c r="AD32" s="26"/>
      <c r="AE32" s="23"/>
      <c r="AF32" s="24">
        <f>AF31/AF30*100</f>
        <v>2.0408163265306123</v>
      </c>
      <c r="AG32" s="24">
        <f>AG31/AG30*100</f>
        <v>2.083333333333333</v>
      </c>
    </row>
    <row r="33" spans="1:33" x14ac:dyDescent="0.25">
      <c r="A33" s="17"/>
      <c r="B33" s="11" t="s">
        <v>20</v>
      </c>
      <c r="C33" s="27"/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7"/>
      <c r="J33" s="29"/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30"/>
      <c r="Q33" s="27"/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30"/>
      <c r="X33" s="27"/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30"/>
      <c r="AE33" s="27"/>
      <c r="AF33" s="28">
        <v>0</v>
      </c>
      <c r="AG33" s="28">
        <v>0</v>
      </c>
    </row>
    <row r="34" spans="1:33" x14ac:dyDescent="0.25">
      <c r="A34" s="17"/>
      <c r="B34" s="11" t="s">
        <v>21</v>
      </c>
      <c r="C34" s="23"/>
      <c r="D34" s="24">
        <f>D33/D30*100</f>
        <v>0</v>
      </c>
      <c r="E34" s="24">
        <f>E33/E30*100</f>
        <v>0</v>
      </c>
      <c r="F34" s="24">
        <v>0</v>
      </c>
      <c r="G34" s="24">
        <v>0</v>
      </c>
      <c r="H34" s="24">
        <v>0</v>
      </c>
      <c r="I34" s="23"/>
      <c r="J34" s="25"/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30"/>
      <c r="Q34" s="27"/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30"/>
      <c r="X34" s="27"/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30"/>
      <c r="AE34" s="27"/>
      <c r="AF34" s="24">
        <v>0</v>
      </c>
      <c r="AG34" s="24">
        <v>0</v>
      </c>
    </row>
    <row r="35" spans="1:33" x14ac:dyDescent="0.25">
      <c r="A35" s="17"/>
      <c r="B35" s="11" t="s">
        <v>22</v>
      </c>
      <c r="C35" s="27"/>
      <c r="D35" s="28">
        <v>1</v>
      </c>
      <c r="E35" s="28">
        <v>0</v>
      </c>
      <c r="F35" s="28">
        <v>1</v>
      </c>
      <c r="G35" s="28">
        <v>0</v>
      </c>
      <c r="H35" s="28">
        <v>1</v>
      </c>
      <c r="I35" s="27"/>
      <c r="J35" s="29"/>
      <c r="K35" s="28">
        <v>1</v>
      </c>
      <c r="L35" s="28">
        <v>0</v>
      </c>
      <c r="M35" s="28">
        <v>0</v>
      </c>
      <c r="N35" s="28">
        <v>0</v>
      </c>
      <c r="O35" s="28">
        <v>1</v>
      </c>
      <c r="P35" s="30"/>
      <c r="Q35" s="27"/>
      <c r="R35" s="28">
        <v>2</v>
      </c>
      <c r="S35" s="28">
        <v>0</v>
      </c>
      <c r="T35" s="28">
        <v>0</v>
      </c>
      <c r="U35" s="28">
        <v>2</v>
      </c>
      <c r="V35" s="28">
        <v>1</v>
      </c>
      <c r="W35" s="30"/>
      <c r="X35" s="27"/>
      <c r="Y35" s="28">
        <v>1</v>
      </c>
      <c r="Z35" s="28">
        <v>0</v>
      </c>
      <c r="AA35" s="28">
        <v>0</v>
      </c>
      <c r="AB35" s="28">
        <v>0</v>
      </c>
      <c r="AC35" s="28">
        <v>1</v>
      </c>
      <c r="AD35" s="30"/>
      <c r="AE35" s="27"/>
      <c r="AF35" s="28">
        <v>2</v>
      </c>
      <c r="AG35" s="28">
        <v>0</v>
      </c>
    </row>
    <row r="36" spans="1:33" ht="15.75" thickBot="1" x14ac:dyDescent="0.3">
      <c r="A36" s="17"/>
      <c r="B36" s="11" t="s">
        <v>23</v>
      </c>
      <c r="C36" s="31"/>
      <c r="D36" s="32">
        <f>D35/D30*100</f>
        <v>0.85470085470085477</v>
      </c>
      <c r="E36" s="32">
        <f>E35/E30*100</f>
        <v>0</v>
      </c>
      <c r="F36" s="32">
        <f>F35/F30*100</f>
        <v>1.098901098901099</v>
      </c>
      <c r="G36" s="32">
        <f>G35/G30*100</f>
        <v>0</v>
      </c>
      <c r="H36" s="32">
        <f>H35/H30*100</f>
        <v>1.5151515151515151</v>
      </c>
      <c r="I36" s="31"/>
      <c r="J36" s="42"/>
      <c r="K36" s="32">
        <f>K35/K30*100</f>
        <v>1</v>
      </c>
      <c r="L36" s="32">
        <f>L35/L30*100</f>
        <v>0</v>
      </c>
      <c r="M36" s="32">
        <f>M35/M30*100</f>
        <v>0</v>
      </c>
      <c r="N36" s="32">
        <f>N35/N30*100</f>
        <v>0</v>
      </c>
      <c r="O36" s="32">
        <f>O35/O30*100</f>
        <v>1.0638297872340425</v>
      </c>
      <c r="P36" s="30"/>
      <c r="Q36" s="27"/>
      <c r="R36" s="32">
        <f>R35/R30*100</f>
        <v>1.9607843137254901</v>
      </c>
      <c r="S36" s="32">
        <f>S35/S30*100</f>
        <v>0</v>
      </c>
      <c r="T36" s="32">
        <f>T35/T30*100</f>
        <v>0</v>
      </c>
      <c r="U36" s="32">
        <f>U35/U30*100</f>
        <v>2.5316455696202533</v>
      </c>
      <c r="V36" s="32">
        <f>V35/V30*100</f>
        <v>1.2987012987012987</v>
      </c>
      <c r="W36" s="30"/>
      <c r="X36" s="27"/>
      <c r="Y36" s="32">
        <f>Y35/Y30*100</f>
        <v>0.88495575221238942</v>
      </c>
      <c r="Z36" s="32">
        <f>Z35/Z30*100</f>
        <v>0</v>
      </c>
      <c r="AA36" s="32">
        <f>AA35/AA30*100</f>
        <v>0</v>
      </c>
      <c r="AB36" s="32">
        <f>AB35/AB30*100</f>
        <v>0</v>
      </c>
      <c r="AC36" s="32">
        <f>AC35/AC30*100</f>
        <v>1.6666666666666667</v>
      </c>
      <c r="AD36" s="30"/>
      <c r="AE36" s="27"/>
      <c r="AF36" s="32">
        <f>AF35/AF30*100</f>
        <v>2.0408163265306123</v>
      </c>
      <c r="AG36" s="32">
        <v>0</v>
      </c>
    </row>
    <row r="37" spans="1:33" x14ac:dyDescent="0.25">
      <c r="A37" s="35" t="s">
        <v>28</v>
      </c>
      <c r="B37" s="36" t="s">
        <v>17</v>
      </c>
      <c r="C37" s="37"/>
      <c r="D37" s="38">
        <v>8</v>
      </c>
      <c r="E37" s="38">
        <v>11</v>
      </c>
      <c r="F37" s="38">
        <v>16</v>
      </c>
      <c r="G37" s="38">
        <v>7</v>
      </c>
      <c r="H37" s="38">
        <v>5</v>
      </c>
      <c r="I37" s="37"/>
      <c r="J37" s="39"/>
      <c r="K37" s="38">
        <v>5</v>
      </c>
      <c r="L37" s="38">
        <v>9</v>
      </c>
      <c r="M37" s="38">
        <v>16</v>
      </c>
      <c r="N37" s="38">
        <v>13</v>
      </c>
      <c r="O37" s="38">
        <v>2</v>
      </c>
      <c r="P37" s="40"/>
      <c r="Q37" s="37"/>
      <c r="R37" s="38">
        <v>2</v>
      </c>
      <c r="S37" s="38">
        <v>12</v>
      </c>
      <c r="T37" s="38">
        <v>11</v>
      </c>
      <c r="U37" s="38">
        <v>20</v>
      </c>
      <c r="V37" s="38">
        <v>12</v>
      </c>
      <c r="W37" s="40"/>
      <c r="X37" s="37"/>
      <c r="Y37" s="38">
        <v>15</v>
      </c>
      <c r="Z37" s="38">
        <v>21</v>
      </c>
      <c r="AA37" s="38">
        <v>18</v>
      </c>
      <c r="AB37" s="38">
        <v>6</v>
      </c>
      <c r="AC37" s="38">
        <v>3</v>
      </c>
      <c r="AD37" s="40"/>
      <c r="AE37" s="37"/>
      <c r="AF37" s="38">
        <v>12</v>
      </c>
      <c r="AG37" s="38">
        <v>6</v>
      </c>
    </row>
    <row r="38" spans="1:33" x14ac:dyDescent="0.25">
      <c r="A38" s="17"/>
      <c r="B38" s="41" t="s">
        <v>18</v>
      </c>
      <c r="C38" s="18"/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8"/>
      <c r="J38" s="20"/>
      <c r="K38" s="19">
        <v>0</v>
      </c>
      <c r="L38" s="19">
        <v>0</v>
      </c>
      <c r="M38" s="19">
        <v>0</v>
      </c>
      <c r="N38" s="19">
        <v>1</v>
      </c>
      <c r="O38" s="19">
        <v>0</v>
      </c>
      <c r="P38" s="21"/>
      <c r="Q38" s="18"/>
      <c r="R38" s="19">
        <v>0</v>
      </c>
      <c r="S38" s="19">
        <v>0</v>
      </c>
      <c r="T38" s="19">
        <v>0</v>
      </c>
      <c r="U38" s="19">
        <v>1</v>
      </c>
      <c r="V38" s="19">
        <v>0</v>
      </c>
      <c r="W38" s="21"/>
      <c r="X38" s="18"/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21"/>
      <c r="AE38" s="18"/>
      <c r="AF38" s="19">
        <v>0</v>
      </c>
      <c r="AG38" s="19">
        <v>0</v>
      </c>
    </row>
    <row r="39" spans="1:33" x14ac:dyDescent="0.25">
      <c r="A39" s="17"/>
      <c r="B39" s="11" t="s">
        <v>19</v>
      </c>
      <c r="C39" s="23"/>
      <c r="D39" s="24">
        <f>D38/D37*100</f>
        <v>0</v>
      </c>
      <c r="E39" s="24">
        <v>0</v>
      </c>
      <c r="F39" s="24">
        <v>0</v>
      </c>
      <c r="G39" s="24">
        <v>0</v>
      </c>
      <c r="H39" s="24">
        <v>0</v>
      </c>
      <c r="I39" s="23"/>
      <c r="J39" s="25"/>
      <c r="K39" s="24">
        <v>0</v>
      </c>
      <c r="L39" s="24">
        <v>0</v>
      </c>
      <c r="M39" s="24">
        <v>0</v>
      </c>
      <c r="N39" s="24">
        <f>N38/N37*100</f>
        <v>7.6923076923076925</v>
      </c>
      <c r="O39" s="24">
        <v>0</v>
      </c>
      <c r="P39" s="26"/>
      <c r="Q39" s="23"/>
      <c r="R39" s="24">
        <v>0</v>
      </c>
      <c r="S39" s="24">
        <v>0</v>
      </c>
      <c r="T39" s="24">
        <v>0</v>
      </c>
      <c r="U39" s="24">
        <f>U38/U37*100</f>
        <v>5</v>
      </c>
      <c r="V39" s="24">
        <v>0</v>
      </c>
      <c r="W39" s="26"/>
      <c r="X39" s="23"/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6"/>
      <c r="AE39" s="23"/>
      <c r="AF39" s="24">
        <v>0</v>
      </c>
      <c r="AG39" s="24">
        <v>0</v>
      </c>
    </row>
    <row r="40" spans="1:33" x14ac:dyDescent="0.25">
      <c r="A40" s="17"/>
      <c r="B40" s="11" t="s">
        <v>20</v>
      </c>
      <c r="C40" s="27"/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7"/>
      <c r="J40" s="29"/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0"/>
      <c r="Q40" s="27"/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30"/>
      <c r="X40" s="27"/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30"/>
      <c r="AE40" s="27"/>
      <c r="AF40" s="28">
        <v>0</v>
      </c>
      <c r="AG40" s="28">
        <v>0</v>
      </c>
    </row>
    <row r="41" spans="1:33" x14ac:dyDescent="0.25">
      <c r="A41" s="17"/>
      <c r="B41" s="11" t="s">
        <v>21</v>
      </c>
      <c r="C41" s="23"/>
      <c r="D41" s="24">
        <f>D40/D37*100</f>
        <v>0</v>
      </c>
      <c r="E41" s="24">
        <v>0</v>
      </c>
      <c r="F41" s="24">
        <v>0</v>
      </c>
      <c r="G41" s="24">
        <v>0</v>
      </c>
      <c r="H41" s="24">
        <v>0</v>
      </c>
      <c r="I41" s="23"/>
      <c r="J41" s="25"/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30"/>
      <c r="Q41" s="27"/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30"/>
      <c r="X41" s="27"/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30"/>
      <c r="AE41" s="27"/>
      <c r="AF41" s="24">
        <v>0</v>
      </c>
      <c r="AG41" s="24">
        <v>0</v>
      </c>
    </row>
    <row r="42" spans="1:33" x14ac:dyDescent="0.25">
      <c r="A42" s="17"/>
      <c r="B42" s="11" t="s">
        <v>22</v>
      </c>
      <c r="C42" s="27"/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7"/>
      <c r="J42" s="29"/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0"/>
      <c r="Q42" s="27"/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30"/>
      <c r="X42" s="27"/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30"/>
      <c r="AE42" s="27"/>
      <c r="AF42" s="28">
        <v>0</v>
      </c>
      <c r="AG42" s="28">
        <v>0</v>
      </c>
    </row>
    <row r="43" spans="1:33" ht="15.75" thickBot="1" x14ac:dyDescent="0.3">
      <c r="A43" s="17"/>
      <c r="B43" s="11" t="s">
        <v>23</v>
      </c>
      <c r="C43" s="31"/>
      <c r="D43" s="32">
        <f>D42/D37*100</f>
        <v>0</v>
      </c>
      <c r="E43" s="32">
        <v>0</v>
      </c>
      <c r="F43" s="32">
        <v>0</v>
      </c>
      <c r="G43" s="32">
        <v>0</v>
      </c>
      <c r="H43" s="32">
        <v>0</v>
      </c>
      <c r="I43" s="31"/>
      <c r="J43" s="42"/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0"/>
      <c r="Q43" s="27"/>
      <c r="R43" s="32">
        <v>0</v>
      </c>
      <c r="S43" s="33">
        <v>0</v>
      </c>
      <c r="T43" s="33">
        <v>0</v>
      </c>
      <c r="U43" s="33">
        <v>0</v>
      </c>
      <c r="V43" s="33">
        <v>0</v>
      </c>
      <c r="W43" s="30"/>
      <c r="X43" s="27"/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0"/>
      <c r="AE43" s="27"/>
      <c r="AF43" s="33">
        <v>0</v>
      </c>
      <c r="AG43" s="33">
        <v>0</v>
      </c>
    </row>
    <row r="44" spans="1:33" x14ac:dyDescent="0.25">
      <c r="A44" s="35" t="s">
        <v>29</v>
      </c>
      <c r="B44" s="50" t="s">
        <v>17</v>
      </c>
      <c r="C44" s="37"/>
      <c r="D44" s="38">
        <v>76</v>
      </c>
      <c r="E44" s="38">
        <v>88</v>
      </c>
      <c r="F44" s="38">
        <v>51</v>
      </c>
      <c r="G44" s="38">
        <v>90</v>
      </c>
      <c r="H44" s="38">
        <v>58</v>
      </c>
      <c r="I44" s="37"/>
      <c r="J44" s="39"/>
      <c r="K44" s="38">
        <v>73</v>
      </c>
      <c r="L44" s="38">
        <v>64</v>
      </c>
      <c r="M44" s="38">
        <v>21</v>
      </c>
      <c r="N44" s="38">
        <v>68</v>
      </c>
      <c r="O44" s="38">
        <v>41</v>
      </c>
      <c r="P44" s="40"/>
      <c r="Q44" s="37"/>
      <c r="R44" s="38">
        <v>51</v>
      </c>
      <c r="S44" s="38">
        <v>101</v>
      </c>
      <c r="T44" s="38">
        <v>53</v>
      </c>
      <c r="U44" s="38">
        <v>64</v>
      </c>
      <c r="V44" s="38">
        <v>79</v>
      </c>
      <c r="W44" s="40"/>
      <c r="X44" s="37"/>
      <c r="Y44" s="38">
        <v>82</v>
      </c>
      <c r="Z44" s="38">
        <v>106</v>
      </c>
      <c r="AA44" s="38">
        <v>73</v>
      </c>
      <c r="AB44" s="38">
        <v>92</v>
      </c>
      <c r="AC44" s="38">
        <v>35</v>
      </c>
      <c r="AD44" s="40"/>
      <c r="AE44" s="37"/>
      <c r="AF44" s="38">
        <v>89</v>
      </c>
      <c r="AG44" s="38">
        <v>92</v>
      </c>
    </row>
    <row r="45" spans="1:33" x14ac:dyDescent="0.25">
      <c r="A45" s="17"/>
      <c r="B45" s="41" t="s">
        <v>18</v>
      </c>
      <c r="C45" s="18"/>
      <c r="D45" s="19">
        <v>5</v>
      </c>
      <c r="E45" s="19">
        <v>2</v>
      </c>
      <c r="F45" s="19">
        <v>0</v>
      </c>
      <c r="G45" s="19">
        <v>3</v>
      </c>
      <c r="H45" s="19">
        <v>2</v>
      </c>
      <c r="I45" s="18"/>
      <c r="J45" s="20"/>
      <c r="K45" s="19">
        <v>3</v>
      </c>
      <c r="L45" s="19">
        <v>4</v>
      </c>
      <c r="M45" s="19">
        <v>1</v>
      </c>
      <c r="N45" s="19">
        <v>1</v>
      </c>
      <c r="O45" s="19">
        <v>0</v>
      </c>
      <c r="P45" s="21"/>
      <c r="Q45" s="18"/>
      <c r="R45" s="19">
        <v>2</v>
      </c>
      <c r="S45" s="19">
        <v>7</v>
      </c>
      <c r="T45" s="19">
        <v>3</v>
      </c>
      <c r="U45" s="19">
        <v>1</v>
      </c>
      <c r="V45" s="19">
        <v>1</v>
      </c>
      <c r="W45" s="21"/>
      <c r="X45" s="18"/>
      <c r="Y45" s="19">
        <v>2</v>
      </c>
      <c r="Z45" s="19">
        <v>4</v>
      </c>
      <c r="AA45" s="19">
        <v>2</v>
      </c>
      <c r="AB45" s="19">
        <v>3</v>
      </c>
      <c r="AC45" s="19">
        <v>0</v>
      </c>
      <c r="AD45" s="21"/>
      <c r="AE45" s="18"/>
      <c r="AF45" s="19">
        <v>2</v>
      </c>
      <c r="AG45" s="19">
        <v>5</v>
      </c>
    </row>
    <row r="46" spans="1:33" x14ac:dyDescent="0.25">
      <c r="A46" s="17"/>
      <c r="B46" s="11" t="s">
        <v>19</v>
      </c>
      <c r="C46" s="23"/>
      <c r="D46" s="24">
        <f>D45/D44*100</f>
        <v>6.5789473684210522</v>
      </c>
      <c r="E46" s="24">
        <f>E45/E44*100</f>
        <v>2.2727272727272729</v>
      </c>
      <c r="F46" s="24">
        <f>F45/F44*100</f>
        <v>0</v>
      </c>
      <c r="G46" s="24">
        <f>G45/G44*100</f>
        <v>3.3333333333333335</v>
      </c>
      <c r="H46" s="24">
        <f>H45/H44*100</f>
        <v>3.4482758620689653</v>
      </c>
      <c r="I46" s="23"/>
      <c r="J46" s="25"/>
      <c r="K46" s="24">
        <f>K45/K44*100</f>
        <v>4.10958904109589</v>
      </c>
      <c r="L46" s="24">
        <f>L45/L44*100</f>
        <v>6.25</v>
      </c>
      <c r="M46" s="24">
        <f>M45/M44*100</f>
        <v>4.7619047619047619</v>
      </c>
      <c r="N46" s="24">
        <f>N45/N44*100</f>
        <v>1.4705882352941175</v>
      </c>
      <c r="O46" s="24">
        <f>O45/O44*100</f>
        <v>0</v>
      </c>
      <c r="P46" s="26"/>
      <c r="Q46" s="23"/>
      <c r="R46" s="24">
        <f>R45/R44*100</f>
        <v>3.9215686274509802</v>
      </c>
      <c r="S46" s="24">
        <f>S45/S44*100</f>
        <v>6.9306930693069315</v>
      </c>
      <c r="T46" s="24">
        <f>T45/T44*100</f>
        <v>5.6603773584905666</v>
      </c>
      <c r="U46" s="24">
        <f>U45/U44*100</f>
        <v>1.5625</v>
      </c>
      <c r="V46" s="24">
        <f>V45/V44*100</f>
        <v>1.2658227848101267</v>
      </c>
      <c r="W46" s="26"/>
      <c r="X46" s="23"/>
      <c r="Y46" s="24">
        <f>Y45/Y44*100</f>
        <v>2.4390243902439024</v>
      </c>
      <c r="Z46" s="24">
        <f>Z45/Z44*100</f>
        <v>3.7735849056603774</v>
      </c>
      <c r="AA46" s="24">
        <f>AA45/AA44*100</f>
        <v>2.7397260273972601</v>
      </c>
      <c r="AB46" s="24">
        <f>AB45/AB44*100</f>
        <v>3.2608695652173911</v>
      </c>
      <c r="AC46" s="24">
        <f>AC45/AC44*100</f>
        <v>0</v>
      </c>
      <c r="AD46" s="26"/>
      <c r="AE46" s="23"/>
      <c r="AF46" s="24">
        <f>AF45/AF44*100</f>
        <v>2.2471910112359552</v>
      </c>
      <c r="AG46" s="24">
        <f>AG45/AG44*100</f>
        <v>5.4347826086956523</v>
      </c>
    </row>
    <row r="47" spans="1:33" x14ac:dyDescent="0.25">
      <c r="A47" s="17"/>
      <c r="B47" s="11" t="s">
        <v>20</v>
      </c>
      <c r="C47" s="27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7"/>
      <c r="J47" s="29"/>
      <c r="K47" s="28">
        <v>0</v>
      </c>
      <c r="L47" s="28">
        <v>1</v>
      </c>
      <c r="M47" s="28">
        <v>0</v>
      </c>
      <c r="N47" s="28">
        <v>0</v>
      </c>
      <c r="O47" s="28">
        <v>0</v>
      </c>
      <c r="P47" s="30"/>
      <c r="Q47" s="27"/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30"/>
      <c r="X47" s="27"/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30"/>
      <c r="AE47" s="27"/>
      <c r="AF47" s="28">
        <v>0</v>
      </c>
      <c r="AG47" s="28">
        <v>0</v>
      </c>
    </row>
    <row r="48" spans="1:33" x14ac:dyDescent="0.25">
      <c r="A48" s="17"/>
      <c r="B48" s="11" t="s">
        <v>21</v>
      </c>
      <c r="C48" s="23"/>
      <c r="D48" s="24">
        <f>D47/D44*100</f>
        <v>0</v>
      </c>
      <c r="E48" s="24">
        <f>E47/E44*100</f>
        <v>0</v>
      </c>
      <c r="F48" s="24">
        <f>F47/F44*100</f>
        <v>0</v>
      </c>
      <c r="G48" s="24">
        <f>G47/G44*100</f>
        <v>0</v>
      </c>
      <c r="H48" s="24">
        <f>H47/H44*100</f>
        <v>0</v>
      </c>
      <c r="I48" s="23"/>
      <c r="J48" s="25"/>
      <c r="K48" s="24">
        <f>K47/K44*100</f>
        <v>0</v>
      </c>
      <c r="L48" s="24">
        <f>L47/L44*100</f>
        <v>1.5625</v>
      </c>
      <c r="M48" s="24">
        <v>0</v>
      </c>
      <c r="N48" s="24">
        <v>0</v>
      </c>
      <c r="O48" s="24">
        <v>0</v>
      </c>
      <c r="P48" s="30"/>
      <c r="Q48" s="27"/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30"/>
      <c r="X48" s="27"/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30"/>
      <c r="AE48" s="27"/>
      <c r="AF48" s="24">
        <v>0</v>
      </c>
      <c r="AG48" s="24">
        <v>0</v>
      </c>
    </row>
    <row r="49" spans="1:33" x14ac:dyDescent="0.25">
      <c r="A49" s="17"/>
      <c r="B49" s="11" t="s">
        <v>22</v>
      </c>
      <c r="C49" s="27"/>
      <c r="D49" s="28">
        <v>0</v>
      </c>
      <c r="E49" s="28">
        <v>1</v>
      </c>
      <c r="F49" s="28">
        <v>0</v>
      </c>
      <c r="G49" s="28">
        <v>0</v>
      </c>
      <c r="H49" s="28">
        <v>1</v>
      </c>
      <c r="I49" s="27"/>
      <c r="J49" s="29"/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0"/>
      <c r="Q49" s="27"/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30"/>
      <c r="X49" s="27"/>
      <c r="Y49" s="28">
        <v>0</v>
      </c>
      <c r="Z49" s="28">
        <v>1</v>
      </c>
      <c r="AA49" s="28">
        <v>0</v>
      </c>
      <c r="AB49" s="28">
        <v>1</v>
      </c>
      <c r="AC49" s="28">
        <v>1</v>
      </c>
      <c r="AD49" s="30"/>
      <c r="AE49" s="27"/>
      <c r="AF49" s="28">
        <v>1</v>
      </c>
      <c r="AG49" s="28">
        <v>0</v>
      </c>
    </row>
    <row r="50" spans="1:33" ht="15.75" thickBot="1" x14ac:dyDescent="0.3">
      <c r="A50" s="17"/>
      <c r="B50" s="11" t="s">
        <v>23</v>
      </c>
      <c r="C50" s="31"/>
      <c r="D50" s="32">
        <f>D49/D44*100</f>
        <v>0</v>
      </c>
      <c r="E50" s="32">
        <f>E49/E44*100</f>
        <v>1.1363636363636365</v>
      </c>
      <c r="F50" s="32">
        <f>F49/F44*100</f>
        <v>0</v>
      </c>
      <c r="G50" s="32">
        <f>G49/G44*100</f>
        <v>0</v>
      </c>
      <c r="H50" s="32">
        <f>H49/H44*100</f>
        <v>1.7241379310344827</v>
      </c>
      <c r="I50" s="31"/>
      <c r="J50" s="42"/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0"/>
      <c r="Q50" s="27"/>
      <c r="R50" s="32">
        <v>0</v>
      </c>
      <c r="S50" s="32">
        <v>0</v>
      </c>
      <c r="T50" s="32">
        <v>0</v>
      </c>
      <c r="U50" s="32">
        <v>0</v>
      </c>
      <c r="V50" s="33">
        <v>0</v>
      </c>
      <c r="W50" s="30"/>
      <c r="X50" s="27"/>
      <c r="Y50" s="33">
        <v>0</v>
      </c>
      <c r="Z50" s="32">
        <f>Z49/Z44*100</f>
        <v>0.94339622641509435</v>
      </c>
      <c r="AA50" s="32">
        <f>AA49/AA44*100</f>
        <v>0</v>
      </c>
      <c r="AB50" s="32">
        <f>AB49/AB44*100</f>
        <v>1.0869565217391304</v>
      </c>
      <c r="AC50" s="32">
        <f>AC49/AC44*100</f>
        <v>2.8571428571428572</v>
      </c>
      <c r="AD50" s="30"/>
      <c r="AE50" s="27"/>
      <c r="AF50" s="33">
        <f>AF49/AF44*100</f>
        <v>1.1235955056179776</v>
      </c>
      <c r="AG50" s="33">
        <v>0</v>
      </c>
    </row>
    <row r="51" spans="1:33" x14ac:dyDescent="0.25">
      <c r="A51" s="51" t="s">
        <v>30</v>
      </c>
      <c r="B51" s="36" t="s">
        <v>17</v>
      </c>
      <c r="C51" s="37"/>
      <c r="D51" s="38">
        <v>1</v>
      </c>
      <c r="E51" s="38">
        <v>26</v>
      </c>
      <c r="F51" s="38">
        <v>18</v>
      </c>
      <c r="G51" s="38">
        <v>7</v>
      </c>
      <c r="H51" s="38">
        <v>31</v>
      </c>
      <c r="I51" s="37"/>
      <c r="J51" s="39"/>
      <c r="K51" s="38">
        <v>34</v>
      </c>
      <c r="L51" s="38">
        <v>15</v>
      </c>
      <c r="M51" s="38">
        <v>26</v>
      </c>
      <c r="N51" s="38">
        <v>12</v>
      </c>
      <c r="O51" s="38">
        <v>22</v>
      </c>
      <c r="P51" s="40"/>
      <c r="Q51" s="37"/>
      <c r="R51" s="38">
        <v>25</v>
      </c>
      <c r="S51" s="38">
        <v>15</v>
      </c>
      <c r="T51" s="38">
        <v>29</v>
      </c>
      <c r="U51" s="38">
        <v>15</v>
      </c>
      <c r="V51" s="38">
        <v>23</v>
      </c>
      <c r="W51" s="40"/>
      <c r="X51" s="37"/>
      <c r="Y51" s="38">
        <v>30</v>
      </c>
      <c r="Z51" s="38">
        <v>30</v>
      </c>
      <c r="AA51" s="38">
        <v>27</v>
      </c>
      <c r="AB51" s="38">
        <v>15</v>
      </c>
      <c r="AC51" s="38">
        <v>18</v>
      </c>
      <c r="AD51" s="40"/>
      <c r="AE51" s="37"/>
      <c r="AF51" s="38">
        <v>23</v>
      </c>
      <c r="AG51" s="38">
        <v>19</v>
      </c>
    </row>
    <row r="52" spans="1:33" x14ac:dyDescent="0.25">
      <c r="A52" s="17"/>
      <c r="B52" s="41" t="s">
        <v>18</v>
      </c>
      <c r="C52" s="18"/>
      <c r="D52" s="19">
        <v>0</v>
      </c>
      <c r="E52" s="19">
        <v>2</v>
      </c>
      <c r="F52" s="19">
        <v>1</v>
      </c>
      <c r="G52" s="19">
        <v>0</v>
      </c>
      <c r="H52" s="19">
        <v>1</v>
      </c>
      <c r="I52" s="18"/>
      <c r="J52" s="20"/>
      <c r="K52" s="19">
        <v>0</v>
      </c>
      <c r="L52" s="19">
        <v>1</v>
      </c>
      <c r="M52" s="19">
        <v>1</v>
      </c>
      <c r="N52" s="19">
        <v>0</v>
      </c>
      <c r="O52" s="19">
        <v>2</v>
      </c>
      <c r="P52" s="21"/>
      <c r="Q52" s="18"/>
      <c r="R52" s="19">
        <v>1</v>
      </c>
      <c r="S52" s="19">
        <v>0</v>
      </c>
      <c r="T52" s="19">
        <v>0</v>
      </c>
      <c r="U52" s="19">
        <v>0</v>
      </c>
      <c r="V52" s="19">
        <v>0</v>
      </c>
      <c r="W52" s="21"/>
      <c r="X52" s="18"/>
      <c r="Y52" s="19">
        <v>1</v>
      </c>
      <c r="Z52" s="19">
        <v>3</v>
      </c>
      <c r="AA52" s="19">
        <v>0</v>
      </c>
      <c r="AB52" s="19">
        <v>1</v>
      </c>
      <c r="AC52" s="19">
        <v>1</v>
      </c>
      <c r="AD52" s="21"/>
      <c r="AE52" s="18"/>
      <c r="AF52" s="19">
        <v>1</v>
      </c>
      <c r="AG52" s="19">
        <v>0</v>
      </c>
    </row>
    <row r="53" spans="1:33" x14ac:dyDescent="0.25">
      <c r="A53" s="17"/>
      <c r="B53" s="11" t="s">
        <v>19</v>
      </c>
      <c r="C53" s="23"/>
      <c r="D53" s="24">
        <f>D52/D51*100</f>
        <v>0</v>
      </c>
      <c r="E53" s="24">
        <f>E52/E51*100</f>
        <v>7.6923076923076925</v>
      </c>
      <c r="F53" s="24">
        <f>F52/F51*100</f>
        <v>5.5555555555555554</v>
      </c>
      <c r="G53" s="24">
        <f>G52/G51*100</f>
        <v>0</v>
      </c>
      <c r="H53" s="24">
        <f>H52/H51*100</f>
        <v>3.225806451612903</v>
      </c>
      <c r="I53" s="23"/>
      <c r="J53" s="25"/>
      <c r="K53" s="24">
        <f>K52/K51*100</f>
        <v>0</v>
      </c>
      <c r="L53" s="24">
        <f>L52/L51*100</f>
        <v>6.666666666666667</v>
      </c>
      <c r="M53" s="24">
        <f>M52/M51*100</f>
        <v>3.8461538461538463</v>
      </c>
      <c r="N53" s="24">
        <f>N52/N51*100</f>
        <v>0</v>
      </c>
      <c r="O53" s="24">
        <f>O52/O51*100</f>
        <v>9.0909090909090917</v>
      </c>
      <c r="P53" s="26"/>
      <c r="Q53" s="23"/>
      <c r="R53" s="24">
        <f>R52/R51*100</f>
        <v>4</v>
      </c>
      <c r="S53" s="24">
        <f>S52/S51*100</f>
        <v>0</v>
      </c>
      <c r="T53" s="24">
        <f>T52/T51*100</f>
        <v>0</v>
      </c>
      <c r="U53" s="24">
        <f>U52/U51*100</f>
        <v>0</v>
      </c>
      <c r="V53" s="24">
        <f>V52/V51*100</f>
        <v>0</v>
      </c>
      <c r="W53" s="26"/>
      <c r="X53" s="23"/>
      <c r="Y53" s="24">
        <f>Y52/Y51*100</f>
        <v>3.3333333333333335</v>
      </c>
      <c r="Z53" s="24">
        <f>Z52/Z51*100</f>
        <v>10</v>
      </c>
      <c r="AA53" s="24">
        <f>AA52/AA51*100</f>
        <v>0</v>
      </c>
      <c r="AB53" s="24">
        <f>AB52/AB51*100</f>
        <v>6.666666666666667</v>
      </c>
      <c r="AC53" s="24">
        <f>AC52/AC51*100</f>
        <v>5.5555555555555554</v>
      </c>
      <c r="AD53" s="26"/>
      <c r="AE53" s="23"/>
      <c r="AF53" s="24">
        <f>AF52/AF51*100</f>
        <v>4.3478260869565215</v>
      </c>
      <c r="AG53" s="24">
        <v>0</v>
      </c>
    </row>
    <row r="54" spans="1:33" x14ac:dyDescent="0.25">
      <c r="A54" s="17"/>
      <c r="B54" s="11" t="s">
        <v>20</v>
      </c>
      <c r="C54" s="27"/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7"/>
      <c r="J54" s="29"/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30"/>
      <c r="Q54" s="27"/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30"/>
      <c r="X54" s="27"/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30"/>
      <c r="AE54" s="27"/>
      <c r="AF54" s="28">
        <v>0</v>
      </c>
      <c r="AG54" s="28">
        <v>0</v>
      </c>
    </row>
    <row r="55" spans="1:33" x14ac:dyDescent="0.25">
      <c r="A55" s="17"/>
      <c r="B55" s="11" t="s">
        <v>21</v>
      </c>
      <c r="C55" s="23"/>
      <c r="D55" s="24">
        <f>D54/D51*100</f>
        <v>0</v>
      </c>
      <c r="E55" s="24">
        <f>E54/E51*100</f>
        <v>0</v>
      </c>
      <c r="F55" s="24">
        <v>0</v>
      </c>
      <c r="G55" s="24">
        <v>0</v>
      </c>
      <c r="H55" s="24">
        <v>0</v>
      </c>
      <c r="I55" s="23"/>
      <c r="J55" s="25"/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30"/>
      <c r="Q55" s="27"/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30"/>
      <c r="X55" s="27"/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30"/>
      <c r="AE55" s="27"/>
      <c r="AF55" s="24">
        <v>0</v>
      </c>
      <c r="AG55" s="24">
        <v>0</v>
      </c>
    </row>
    <row r="56" spans="1:33" x14ac:dyDescent="0.25">
      <c r="A56" s="17"/>
      <c r="B56" s="11" t="s">
        <v>22</v>
      </c>
      <c r="C56" s="27"/>
      <c r="D56" s="28">
        <v>0</v>
      </c>
      <c r="E56" s="28">
        <v>0</v>
      </c>
      <c r="F56" s="28">
        <v>0</v>
      </c>
      <c r="G56" s="28">
        <v>2</v>
      </c>
      <c r="H56" s="28">
        <v>0</v>
      </c>
      <c r="I56" s="27"/>
      <c r="J56" s="29"/>
      <c r="K56" s="28">
        <v>0</v>
      </c>
      <c r="L56" s="28">
        <v>0</v>
      </c>
      <c r="M56" s="28">
        <v>0</v>
      </c>
      <c r="N56" s="28">
        <v>1</v>
      </c>
      <c r="O56" s="28">
        <v>0</v>
      </c>
      <c r="P56" s="30"/>
      <c r="Q56" s="27"/>
      <c r="R56" s="28">
        <v>0</v>
      </c>
      <c r="S56" s="28">
        <v>0</v>
      </c>
      <c r="T56" s="28">
        <v>2</v>
      </c>
      <c r="U56" s="28">
        <v>0</v>
      </c>
      <c r="V56" s="28">
        <v>1</v>
      </c>
      <c r="W56" s="30"/>
      <c r="X56" s="27"/>
      <c r="Y56" s="28">
        <v>1</v>
      </c>
      <c r="Z56" s="28">
        <v>0</v>
      </c>
      <c r="AA56" s="28">
        <v>0</v>
      </c>
      <c r="AB56" s="28">
        <v>1</v>
      </c>
      <c r="AC56" s="28">
        <v>0</v>
      </c>
      <c r="AD56" s="30"/>
      <c r="AE56" s="27"/>
      <c r="AF56" s="28">
        <v>0</v>
      </c>
      <c r="AG56" s="28">
        <v>2</v>
      </c>
    </row>
    <row r="57" spans="1:33" ht="15.75" thickBot="1" x14ac:dyDescent="0.3">
      <c r="A57" s="17"/>
      <c r="B57" s="11" t="s">
        <v>23</v>
      </c>
      <c r="C57" s="31"/>
      <c r="D57" s="32">
        <f>D56/D51*100</f>
        <v>0</v>
      </c>
      <c r="E57" s="32">
        <f>E56/E51*100</f>
        <v>0</v>
      </c>
      <c r="F57" s="32">
        <f>F56/F51*100</f>
        <v>0</v>
      </c>
      <c r="G57" s="32">
        <f>G56/G51*100</f>
        <v>28.571428571428569</v>
      </c>
      <c r="H57" s="32">
        <f>H56/H51*100</f>
        <v>0</v>
      </c>
      <c r="I57" s="31"/>
      <c r="J57" s="42"/>
      <c r="K57" s="32">
        <f>K56/K51*100</f>
        <v>0</v>
      </c>
      <c r="L57" s="32">
        <f>L56/L51*100</f>
        <v>0</v>
      </c>
      <c r="M57" s="32">
        <f>M56/M51*100</f>
        <v>0</v>
      </c>
      <c r="N57" s="32">
        <f>N56/N51*100</f>
        <v>8.3333333333333321</v>
      </c>
      <c r="O57" s="32">
        <f>O56/O51*100</f>
        <v>0</v>
      </c>
      <c r="P57" s="30"/>
      <c r="Q57" s="27"/>
      <c r="R57" s="32">
        <f>R56/R51*100</f>
        <v>0</v>
      </c>
      <c r="S57" s="32">
        <f>S56/S51*100</f>
        <v>0</v>
      </c>
      <c r="T57" s="32">
        <f>T56/T51*100</f>
        <v>6.8965517241379306</v>
      </c>
      <c r="U57" s="32">
        <f>U56/U51*100</f>
        <v>0</v>
      </c>
      <c r="V57" s="32">
        <f>V56/V51*100</f>
        <v>4.3478260869565215</v>
      </c>
      <c r="W57" s="30"/>
      <c r="X57" s="27"/>
      <c r="Y57" s="32">
        <f>Y56/Y51*100</f>
        <v>3.3333333333333335</v>
      </c>
      <c r="Z57" s="32">
        <f>Z56/Z51*100</f>
        <v>0</v>
      </c>
      <c r="AA57" s="32">
        <f>AA56/AA51*100</f>
        <v>0</v>
      </c>
      <c r="AB57" s="32">
        <f>AB56/AB51*100</f>
        <v>6.666666666666667</v>
      </c>
      <c r="AC57" s="32">
        <f>AC56/AC51*100</f>
        <v>0</v>
      </c>
      <c r="AD57" s="30"/>
      <c r="AE57" s="27"/>
      <c r="AF57" s="32">
        <f>AF56/AF51*100</f>
        <v>0</v>
      </c>
      <c r="AG57" s="33">
        <f>AG56/AG51*100</f>
        <v>10.526315789473683</v>
      </c>
    </row>
    <row r="58" spans="1:33" x14ac:dyDescent="0.25">
      <c r="A58" s="35" t="s">
        <v>31</v>
      </c>
      <c r="B58" s="50" t="s">
        <v>17</v>
      </c>
      <c r="C58" s="37"/>
      <c r="D58" s="38">
        <v>36</v>
      </c>
      <c r="E58" s="38">
        <v>17</v>
      </c>
      <c r="F58" s="38">
        <v>9</v>
      </c>
      <c r="G58" s="38">
        <v>33</v>
      </c>
      <c r="H58" s="38">
        <v>27</v>
      </c>
      <c r="I58" s="37"/>
      <c r="J58" s="39"/>
      <c r="K58" s="38">
        <v>25</v>
      </c>
      <c r="L58" s="38">
        <v>26</v>
      </c>
      <c r="M58" s="38">
        <v>13</v>
      </c>
      <c r="N58" s="38">
        <v>23</v>
      </c>
      <c r="O58" s="38">
        <v>24</v>
      </c>
      <c r="P58" s="40"/>
      <c r="Q58" s="37"/>
      <c r="R58" s="38">
        <v>27</v>
      </c>
      <c r="S58" s="38">
        <v>42</v>
      </c>
      <c r="T58" s="38">
        <v>22</v>
      </c>
      <c r="U58" s="38">
        <v>32</v>
      </c>
      <c r="V58" s="38">
        <v>31</v>
      </c>
      <c r="W58" s="40"/>
      <c r="X58" s="37"/>
      <c r="Y58" s="38">
        <v>34</v>
      </c>
      <c r="Z58" s="38">
        <v>19</v>
      </c>
      <c r="AA58" s="38">
        <v>48</v>
      </c>
      <c r="AB58" s="38">
        <v>36</v>
      </c>
      <c r="AC58" s="38">
        <v>35</v>
      </c>
      <c r="AD58" s="40"/>
      <c r="AE58" s="37"/>
      <c r="AF58" s="38">
        <v>39</v>
      </c>
      <c r="AG58" s="38">
        <v>24</v>
      </c>
    </row>
    <row r="59" spans="1:33" x14ac:dyDescent="0.25">
      <c r="A59" s="17"/>
      <c r="B59" s="41" t="s">
        <v>18</v>
      </c>
      <c r="C59" s="18"/>
      <c r="D59" s="19">
        <v>0</v>
      </c>
      <c r="E59" s="19">
        <v>0</v>
      </c>
      <c r="F59" s="19">
        <v>0</v>
      </c>
      <c r="G59" s="19">
        <v>1</v>
      </c>
      <c r="H59" s="19">
        <v>0</v>
      </c>
      <c r="I59" s="18"/>
      <c r="J59" s="20"/>
      <c r="K59" s="19">
        <v>0</v>
      </c>
      <c r="L59" s="19">
        <v>0</v>
      </c>
      <c r="M59" s="19">
        <v>0</v>
      </c>
      <c r="N59" s="19">
        <v>2</v>
      </c>
      <c r="O59" s="19">
        <v>1</v>
      </c>
      <c r="P59" s="21"/>
      <c r="Q59" s="18"/>
      <c r="R59" s="19">
        <v>0</v>
      </c>
      <c r="S59" s="19">
        <v>1</v>
      </c>
      <c r="T59" s="19">
        <v>0</v>
      </c>
      <c r="U59" s="19">
        <v>0</v>
      </c>
      <c r="V59" s="19">
        <v>0</v>
      </c>
      <c r="W59" s="21"/>
      <c r="X59" s="18"/>
      <c r="Y59" s="19">
        <v>0</v>
      </c>
      <c r="Z59" s="19">
        <v>0</v>
      </c>
      <c r="AA59" s="19">
        <v>1</v>
      </c>
      <c r="AB59" s="19">
        <v>0</v>
      </c>
      <c r="AC59" s="19">
        <v>3</v>
      </c>
      <c r="AD59" s="21"/>
      <c r="AE59" s="18"/>
      <c r="AF59" s="19">
        <v>2</v>
      </c>
      <c r="AG59" s="19">
        <v>2</v>
      </c>
    </row>
    <row r="60" spans="1:33" x14ac:dyDescent="0.25">
      <c r="A60" s="17"/>
      <c r="B60" s="11" t="s">
        <v>19</v>
      </c>
      <c r="C60" s="23"/>
      <c r="D60" s="24">
        <f>D59/D58*100</f>
        <v>0</v>
      </c>
      <c r="E60" s="24">
        <v>0</v>
      </c>
      <c r="F60" s="24">
        <v>0</v>
      </c>
      <c r="G60" s="24">
        <v>0</v>
      </c>
      <c r="H60" s="24">
        <v>0</v>
      </c>
      <c r="I60" s="23"/>
      <c r="J60" s="25"/>
      <c r="K60" s="24">
        <v>0</v>
      </c>
      <c r="L60" s="24">
        <v>0</v>
      </c>
      <c r="M60" s="24">
        <v>0</v>
      </c>
      <c r="N60" s="24">
        <f>N59/N58*100</f>
        <v>8.695652173913043</v>
      </c>
      <c r="O60" s="24">
        <f>O59/O58*100</f>
        <v>4.1666666666666661</v>
      </c>
      <c r="P60" s="26"/>
      <c r="Q60" s="23"/>
      <c r="R60" s="24">
        <f>R59/R58*100</f>
        <v>0</v>
      </c>
      <c r="S60" s="24">
        <f>S59/S58*100</f>
        <v>2.3809523809523809</v>
      </c>
      <c r="T60" s="24">
        <f>T59/T58*100</f>
        <v>0</v>
      </c>
      <c r="U60" s="24">
        <f>U59/U58*100</f>
        <v>0</v>
      </c>
      <c r="V60" s="24">
        <f>V59/V58*100</f>
        <v>0</v>
      </c>
      <c r="W60" s="26"/>
      <c r="X60" s="23"/>
      <c r="Y60" s="24">
        <f>Y59/Y58*100</f>
        <v>0</v>
      </c>
      <c r="Z60" s="24">
        <f>Z59/Z58*100</f>
        <v>0</v>
      </c>
      <c r="AA60" s="24">
        <f>AA59/AA58*100</f>
        <v>2.083333333333333</v>
      </c>
      <c r="AB60" s="24">
        <f>AB59/AB58*100</f>
        <v>0</v>
      </c>
      <c r="AC60" s="24">
        <f>AC59/AC58*100</f>
        <v>8.5714285714285712</v>
      </c>
      <c r="AD60" s="26"/>
      <c r="AE60" s="23"/>
      <c r="AF60" s="24">
        <f>AF59/AF58*100</f>
        <v>5.1282051282051277</v>
      </c>
      <c r="AG60" s="24">
        <f>AG59/AG58*100</f>
        <v>8.3333333333333321</v>
      </c>
    </row>
    <row r="61" spans="1:33" x14ac:dyDescent="0.25">
      <c r="A61" s="17"/>
      <c r="B61" s="11" t="s">
        <v>20</v>
      </c>
      <c r="C61" s="27"/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7"/>
      <c r="J61" s="29"/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30"/>
      <c r="Q61" s="27"/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30"/>
      <c r="X61" s="27"/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30"/>
      <c r="AE61" s="27"/>
      <c r="AF61" s="28">
        <v>0</v>
      </c>
      <c r="AG61" s="28">
        <v>0</v>
      </c>
    </row>
    <row r="62" spans="1:33" x14ac:dyDescent="0.25">
      <c r="A62" s="17"/>
      <c r="B62" s="11" t="s">
        <v>21</v>
      </c>
      <c r="C62" s="23"/>
      <c r="D62" s="24">
        <f>D61/D58*100</f>
        <v>0</v>
      </c>
      <c r="E62" s="24">
        <v>0</v>
      </c>
      <c r="F62" s="24">
        <v>0</v>
      </c>
      <c r="G62" s="24">
        <v>0</v>
      </c>
      <c r="H62" s="24">
        <v>0</v>
      </c>
      <c r="I62" s="23"/>
      <c r="J62" s="25"/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30"/>
      <c r="Q62" s="27"/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30"/>
      <c r="X62" s="27"/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30"/>
      <c r="AE62" s="27"/>
      <c r="AF62" s="24">
        <v>0</v>
      </c>
      <c r="AG62" s="24">
        <v>0</v>
      </c>
    </row>
    <row r="63" spans="1:33" x14ac:dyDescent="0.25">
      <c r="A63" s="17"/>
      <c r="B63" s="11" t="s">
        <v>22</v>
      </c>
      <c r="C63" s="27"/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7"/>
      <c r="J63" s="29"/>
      <c r="K63" s="28">
        <v>0</v>
      </c>
      <c r="L63" s="28">
        <v>1</v>
      </c>
      <c r="M63" s="28">
        <v>0</v>
      </c>
      <c r="N63" s="28">
        <v>1</v>
      </c>
      <c r="O63" s="28">
        <v>0</v>
      </c>
      <c r="P63" s="30"/>
      <c r="Q63" s="27"/>
      <c r="R63" s="28">
        <v>0</v>
      </c>
      <c r="S63" s="28">
        <v>1</v>
      </c>
      <c r="T63" s="28">
        <v>0</v>
      </c>
      <c r="U63" s="28">
        <v>0</v>
      </c>
      <c r="V63" s="28">
        <v>0</v>
      </c>
      <c r="W63" s="30"/>
      <c r="X63" s="27"/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30"/>
      <c r="AE63" s="27"/>
      <c r="AF63" s="28">
        <v>0</v>
      </c>
      <c r="AG63" s="28">
        <v>0</v>
      </c>
    </row>
    <row r="64" spans="1:33" ht="15.75" thickBot="1" x14ac:dyDescent="0.3">
      <c r="A64" s="17"/>
      <c r="B64" s="11" t="s">
        <v>23</v>
      </c>
      <c r="C64" s="31"/>
      <c r="D64" s="32">
        <f>D63/D58*100</f>
        <v>0</v>
      </c>
      <c r="E64" s="32">
        <f>E63/E58*100</f>
        <v>0</v>
      </c>
      <c r="F64" s="32">
        <f>F63/F58*100</f>
        <v>0</v>
      </c>
      <c r="G64" s="32">
        <f>G63/G58*100</f>
        <v>0</v>
      </c>
      <c r="H64" s="32">
        <f>H63/H58*100</f>
        <v>0</v>
      </c>
      <c r="I64" s="31"/>
      <c r="J64" s="42"/>
      <c r="K64" s="32">
        <f>K63/K58*100</f>
        <v>0</v>
      </c>
      <c r="L64" s="32">
        <f>L63/L58*100</f>
        <v>3.8461538461538463</v>
      </c>
      <c r="M64" s="32">
        <f>M63/M58*100</f>
        <v>0</v>
      </c>
      <c r="N64" s="32">
        <f>N63/N58*100</f>
        <v>4.3478260869565215</v>
      </c>
      <c r="O64" s="32">
        <f>O63/O58*100</f>
        <v>0</v>
      </c>
      <c r="P64" s="30"/>
      <c r="Q64" s="27"/>
      <c r="R64" s="32">
        <f>R63/R58*100</f>
        <v>0</v>
      </c>
      <c r="S64" s="33">
        <f>S63/S58*100</f>
        <v>2.3809523809523809</v>
      </c>
      <c r="T64" s="33">
        <v>0</v>
      </c>
      <c r="U64" s="33">
        <v>0</v>
      </c>
      <c r="V64" s="33">
        <v>0</v>
      </c>
      <c r="W64" s="30"/>
      <c r="X64" s="27"/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0"/>
      <c r="AE64" s="27"/>
      <c r="AF64" s="33">
        <v>0</v>
      </c>
      <c r="AG64" s="33">
        <v>0</v>
      </c>
    </row>
    <row r="65" spans="1:33" ht="15.75" thickBot="1" x14ac:dyDescent="0.3">
      <c r="A65" s="52" t="s">
        <v>32</v>
      </c>
      <c r="B65" s="53"/>
      <c r="C65" s="53"/>
      <c r="D65" s="53"/>
      <c r="E65" s="53"/>
      <c r="F65" s="53"/>
      <c r="G65" s="53"/>
      <c r="H65" s="53"/>
      <c r="I65" s="53"/>
      <c r="J65" s="52"/>
      <c r="K65" s="53"/>
      <c r="L65" s="53"/>
      <c r="M65" s="53"/>
      <c r="N65" s="53"/>
      <c r="O65" s="53"/>
      <c r="P65" s="54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x14ac:dyDescent="0.25">
      <c r="A66" s="35" t="s">
        <v>33</v>
      </c>
      <c r="B66" s="36" t="s">
        <v>17</v>
      </c>
      <c r="C66" s="37"/>
      <c r="D66" s="38">
        <v>47</v>
      </c>
      <c r="E66" s="38">
        <v>41</v>
      </c>
      <c r="F66" s="38">
        <v>49</v>
      </c>
      <c r="G66" s="38">
        <v>41</v>
      </c>
      <c r="H66" s="38">
        <v>53</v>
      </c>
      <c r="I66" s="37"/>
      <c r="J66" s="39"/>
      <c r="K66" s="38">
        <v>32</v>
      </c>
      <c r="L66" s="38">
        <v>50</v>
      </c>
      <c r="M66" s="38">
        <v>42</v>
      </c>
      <c r="N66" s="38">
        <v>32</v>
      </c>
      <c r="O66" s="38">
        <v>50</v>
      </c>
      <c r="P66" s="40"/>
      <c r="Q66" s="37"/>
      <c r="R66" s="38">
        <v>61</v>
      </c>
      <c r="S66" s="38">
        <v>42</v>
      </c>
      <c r="T66" s="38">
        <v>21</v>
      </c>
      <c r="U66" s="38">
        <v>34</v>
      </c>
      <c r="V66" s="38">
        <v>35</v>
      </c>
      <c r="W66" s="40"/>
      <c r="X66" s="37"/>
      <c r="Y66" s="38">
        <v>66</v>
      </c>
      <c r="Z66" s="38">
        <v>35</v>
      </c>
      <c r="AA66" s="38">
        <v>39</v>
      </c>
      <c r="AB66" s="38">
        <v>34</v>
      </c>
      <c r="AC66" s="38">
        <v>28</v>
      </c>
      <c r="AD66" s="40"/>
      <c r="AE66" s="37"/>
      <c r="AF66" s="38">
        <v>55</v>
      </c>
      <c r="AG66" s="38">
        <v>47</v>
      </c>
    </row>
    <row r="67" spans="1:33" x14ac:dyDescent="0.25">
      <c r="A67" s="17"/>
      <c r="B67" s="41" t="s">
        <v>18</v>
      </c>
      <c r="C67" s="18"/>
      <c r="D67" s="19">
        <v>1</v>
      </c>
      <c r="E67" s="19">
        <v>1</v>
      </c>
      <c r="F67" s="19">
        <v>4</v>
      </c>
      <c r="G67" s="19">
        <v>0</v>
      </c>
      <c r="H67" s="19">
        <v>1</v>
      </c>
      <c r="I67" s="18"/>
      <c r="J67" s="20"/>
      <c r="K67" s="19">
        <v>2</v>
      </c>
      <c r="L67" s="19">
        <v>0</v>
      </c>
      <c r="M67" s="19">
        <v>0</v>
      </c>
      <c r="N67" s="19">
        <v>2</v>
      </c>
      <c r="O67" s="19">
        <v>0</v>
      </c>
      <c r="P67" s="21"/>
      <c r="Q67" s="18"/>
      <c r="R67" s="19">
        <v>1</v>
      </c>
      <c r="S67" s="19">
        <v>0</v>
      </c>
      <c r="T67" s="19">
        <v>0</v>
      </c>
      <c r="U67" s="19">
        <v>0</v>
      </c>
      <c r="V67" s="19">
        <v>0</v>
      </c>
      <c r="W67" s="21"/>
      <c r="X67" s="18"/>
      <c r="Y67" s="19">
        <v>1</v>
      </c>
      <c r="Z67" s="19">
        <v>1</v>
      </c>
      <c r="AA67" s="19">
        <v>0</v>
      </c>
      <c r="AB67" s="19">
        <v>1</v>
      </c>
      <c r="AC67" s="19">
        <v>1</v>
      </c>
      <c r="AD67" s="21"/>
      <c r="AE67" s="18"/>
      <c r="AF67" s="19">
        <v>0</v>
      </c>
      <c r="AG67" s="19">
        <v>0</v>
      </c>
    </row>
    <row r="68" spans="1:33" x14ac:dyDescent="0.25">
      <c r="A68" s="17"/>
      <c r="B68" s="11" t="s">
        <v>19</v>
      </c>
      <c r="C68" s="23"/>
      <c r="D68" s="24">
        <f>D67/D66*100</f>
        <v>2.1276595744680851</v>
      </c>
      <c r="E68" s="24">
        <f>E67/E66*100</f>
        <v>2.4390243902439024</v>
      </c>
      <c r="F68" s="24">
        <f>F67/F66*100</f>
        <v>8.1632653061224492</v>
      </c>
      <c r="G68" s="24">
        <f>G67/G66*100</f>
        <v>0</v>
      </c>
      <c r="H68" s="24">
        <f>H67/H66*100</f>
        <v>1.8867924528301887</v>
      </c>
      <c r="I68" s="23"/>
      <c r="J68" s="25"/>
      <c r="K68" s="24">
        <f>K67/K66*100</f>
        <v>6.25</v>
      </c>
      <c r="L68" s="24">
        <f>L67/L66*100</f>
        <v>0</v>
      </c>
      <c r="M68" s="24">
        <f>M67/M66*100</f>
        <v>0</v>
      </c>
      <c r="N68" s="24">
        <f>N67/N66*100</f>
        <v>6.25</v>
      </c>
      <c r="O68" s="24">
        <f>O67/O66*100</f>
        <v>0</v>
      </c>
      <c r="P68" s="26"/>
      <c r="Q68" s="23"/>
      <c r="R68" s="24">
        <f>R67/R66*100</f>
        <v>1.639344262295082</v>
      </c>
      <c r="S68" s="24">
        <f>S67/S66*100</f>
        <v>0</v>
      </c>
      <c r="T68" s="24">
        <f>T67/T66*100</f>
        <v>0</v>
      </c>
      <c r="U68" s="24">
        <f>U67/U66*100</f>
        <v>0</v>
      </c>
      <c r="V68" s="24">
        <f>V67/V66*100</f>
        <v>0</v>
      </c>
      <c r="W68" s="26"/>
      <c r="X68" s="23"/>
      <c r="Y68" s="24">
        <f>Y67/Y66*100</f>
        <v>1.5151515151515151</v>
      </c>
      <c r="Z68" s="24">
        <f>Z67/Z66*100</f>
        <v>2.8571428571428572</v>
      </c>
      <c r="AA68" s="24">
        <f>AA67/AA66*100</f>
        <v>0</v>
      </c>
      <c r="AB68" s="24">
        <f>AB67/AB66*100</f>
        <v>2.9411764705882351</v>
      </c>
      <c r="AC68" s="24">
        <f>AC67/AC66*100</f>
        <v>3.5714285714285712</v>
      </c>
      <c r="AD68" s="26"/>
      <c r="AE68" s="23"/>
      <c r="AF68" s="24">
        <v>0</v>
      </c>
      <c r="AG68" s="24">
        <v>0</v>
      </c>
    </row>
    <row r="69" spans="1:33" x14ac:dyDescent="0.25">
      <c r="A69" s="17"/>
      <c r="B69" s="11" t="s">
        <v>20</v>
      </c>
      <c r="C69" s="27"/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7"/>
      <c r="J69" s="29"/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0"/>
      <c r="Q69" s="27"/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30"/>
      <c r="X69" s="27"/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30"/>
      <c r="AE69" s="27"/>
      <c r="AF69" s="28">
        <v>0</v>
      </c>
      <c r="AG69" s="28">
        <v>0</v>
      </c>
    </row>
    <row r="70" spans="1:33" x14ac:dyDescent="0.25">
      <c r="A70" s="17"/>
      <c r="B70" s="11" t="s">
        <v>21</v>
      </c>
      <c r="C70" s="23"/>
      <c r="D70" s="24">
        <f>D69/D66*100</f>
        <v>0</v>
      </c>
      <c r="E70" s="24">
        <v>0</v>
      </c>
      <c r="F70" s="24">
        <v>0</v>
      </c>
      <c r="G70" s="24">
        <v>0</v>
      </c>
      <c r="H70" s="24">
        <v>0</v>
      </c>
      <c r="I70" s="23"/>
      <c r="J70" s="25"/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30"/>
      <c r="Q70" s="27"/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30"/>
      <c r="X70" s="27"/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30"/>
      <c r="AE70" s="27"/>
      <c r="AF70" s="24">
        <v>0</v>
      </c>
      <c r="AG70" s="24">
        <v>0</v>
      </c>
    </row>
    <row r="71" spans="1:33" x14ac:dyDescent="0.25">
      <c r="A71" s="17"/>
      <c r="B71" s="11" t="s">
        <v>22</v>
      </c>
      <c r="C71" s="27"/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7"/>
      <c r="J71" s="29"/>
      <c r="K71" s="28">
        <v>0</v>
      </c>
      <c r="L71" s="28">
        <v>0</v>
      </c>
      <c r="M71" s="28">
        <v>0</v>
      </c>
      <c r="N71" s="28">
        <v>1</v>
      </c>
      <c r="O71" s="28">
        <v>0</v>
      </c>
      <c r="P71" s="30"/>
      <c r="Q71" s="27"/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30"/>
      <c r="X71" s="27"/>
      <c r="Y71" s="28">
        <v>0</v>
      </c>
      <c r="Z71" s="28">
        <v>0</v>
      </c>
      <c r="AA71" s="28">
        <v>1</v>
      </c>
      <c r="AB71" s="28">
        <v>0</v>
      </c>
      <c r="AC71" s="28">
        <v>1</v>
      </c>
      <c r="AD71" s="30"/>
      <c r="AE71" s="27"/>
      <c r="AF71" s="28">
        <v>1</v>
      </c>
      <c r="AG71" s="28">
        <v>0</v>
      </c>
    </row>
    <row r="72" spans="1:33" ht="15.75" thickBot="1" x14ac:dyDescent="0.3">
      <c r="A72" s="17"/>
      <c r="B72" s="11" t="s">
        <v>23</v>
      </c>
      <c r="C72" s="31"/>
      <c r="D72" s="32">
        <f>D71/D66*100</f>
        <v>0</v>
      </c>
      <c r="E72" s="32">
        <v>0</v>
      </c>
      <c r="F72" s="32">
        <v>0</v>
      </c>
      <c r="G72" s="32">
        <v>0</v>
      </c>
      <c r="H72" s="32">
        <v>0</v>
      </c>
      <c r="I72" s="31"/>
      <c r="J72" s="42"/>
      <c r="K72" s="32">
        <v>0</v>
      </c>
      <c r="L72" s="32">
        <v>0</v>
      </c>
      <c r="M72" s="32">
        <v>0</v>
      </c>
      <c r="N72" s="32">
        <f>N71/N66*100</f>
        <v>3.125</v>
      </c>
      <c r="O72" s="32">
        <v>0</v>
      </c>
      <c r="P72" s="30"/>
      <c r="Q72" s="27"/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0"/>
      <c r="X72" s="27"/>
      <c r="Y72" s="32">
        <v>0</v>
      </c>
      <c r="Z72" s="32">
        <v>0</v>
      </c>
      <c r="AA72" s="32">
        <f>AA71/AA66*100</f>
        <v>2.5641025641025639</v>
      </c>
      <c r="AB72" s="32">
        <f>AB71/AB66*100</f>
        <v>0</v>
      </c>
      <c r="AC72" s="32">
        <f>AC71/AC66*100</f>
        <v>3.5714285714285712</v>
      </c>
      <c r="AD72" s="30"/>
      <c r="AE72" s="27"/>
      <c r="AF72" s="32">
        <f>AF71/AF66*100</f>
        <v>1.8181818181818181</v>
      </c>
      <c r="AG72" s="32">
        <v>0</v>
      </c>
    </row>
    <row r="73" spans="1:33" x14ac:dyDescent="0.25">
      <c r="A73" s="35" t="s">
        <v>34</v>
      </c>
      <c r="B73" s="36" t="s">
        <v>17</v>
      </c>
      <c r="C73" s="37"/>
      <c r="D73" s="38">
        <v>65</v>
      </c>
      <c r="E73" s="38">
        <v>47</v>
      </c>
      <c r="F73" s="38">
        <v>52</v>
      </c>
      <c r="G73" s="38">
        <v>36</v>
      </c>
      <c r="H73" s="38">
        <v>61</v>
      </c>
      <c r="I73" s="37"/>
      <c r="J73" s="39"/>
      <c r="K73" s="38">
        <v>73</v>
      </c>
      <c r="L73" s="38">
        <v>56</v>
      </c>
      <c r="M73" s="38">
        <v>66</v>
      </c>
      <c r="N73" s="38">
        <v>23</v>
      </c>
      <c r="O73" s="38">
        <v>60</v>
      </c>
      <c r="P73" s="40"/>
      <c r="Q73" s="37"/>
      <c r="R73" s="38">
        <v>57</v>
      </c>
      <c r="S73" s="38">
        <v>52</v>
      </c>
      <c r="T73" s="38">
        <v>62</v>
      </c>
      <c r="U73" s="38">
        <v>38</v>
      </c>
      <c r="V73" s="38">
        <v>57</v>
      </c>
      <c r="W73" s="40"/>
      <c r="X73" s="37"/>
      <c r="Y73" s="38">
        <v>60</v>
      </c>
      <c r="Z73" s="38">
        <v>53</v>
      </c>
      <c r="AA73" s="38">
        <v>62</v>
      </c>
      <c r="AB73" s="38">
        <v>38</v>
      </c>
      <c r="AC73" s="38">
        <v>43</v>
      </c>
      <c r="AD73" s="40"/>
      <c r="AE73" s="37"/>
      <c r="AF73" s="38">
        <v>41</v>
      </c>
      <c r="AG73" s="38">
        <v>53</v>
      </c>
    </row>
    <row r="74" spans="1:33" x14ac:dyDescent="0.25">
      <c r="A74" s="17"/>
      <c r="B74" s="41" t="s">
        <v>18</v>
      </c>
      <c r="C74" s="18"/>
      <c r="D74" s="19">
        <v>1</v>
      </c>
      <c r="E74" s="19">
        <v>4</v>
      </c>
      <c r="F74" s="19">
        <v>1</v>
      </c>
      <c r="G74" s="19">
        <v>1</v>
      </c>
      <c r="H74" s="19">
        <v>1</v>
      </c>
      <c r="I74" s="18"/>
      <c r="J74" s="20"/>
      <c r="K74" s="19">
        <v>0</v>
      </c>
      <c r="L74" s="19">
        <v>0</v>
      </c>
      <c r="M74" s="19">
        <v>3</v>
      </c>
      <c r="N74" s="19">
        <v>0</v>
      </c>
      <c r="O74" s="19">
        <v>2</v>
      </c>
      <c r="P74" s="21"/>
      <c r="Q74" s="18"/>
      <c r="R74" s="19">
        <v>2</v>
      </c>
      <c r="S74" s="19">
        <v>2</v>
      </c>
      <c r="T74" s="19">
        <v>3</v>
      </c>
      <c r="U74" s="19">
        <v>0</v>
      </c>
      <c r="V74" s="19">
        <v>0</v>
      </c>
      <c r="W74" s="21"/>
      <c r="X74" s="18"/>
      <c r="Y74" s="19">
        <v>1</v>
      </c>
      <c r="Z74" s="19">
        <v>0</v>
      </c>
      <c r="AA74" s="19">
        <v>2</v>
      </c>
      <c r="AB74" s="19">
        <v>0</v>
      </c>
      <c r="AC74" s="19">
        <v>2</v>
      </c>
      <c r="AD74" s="21"/>
      <c r="AE74" s="18"/>
      <c r="AF74" s="19">
        <v>2</v>
      </c>
      <c r="AG74" s="19">
        <v>1</v>
      </c>
    </row>
    <row r="75" spans="1:33" x14ac:dyDescent="0.25">
      <c r="A75" s="17"/>
      <c r="B75" s="11" t="s">
        <v>19</v>
      </c>
      <c r="C75" s="23"/>
      <c r="D75" s="24">
        <f>D74/D73*100</f>
        <v>1.5384615384615385</v>
      </c>
      <c r="E75" s="24">
        <f>E74/E73*100</f>
        <v>8.5106382978723403</v>
      </c>
      <c r="F75" s="24">
        <f>F74/F73*100</f>
        <v>1.9230769230769231</v>
      </c>
      <c r="G75" s="24">
        <f>G74/G73*100</f>
        <v>2.7777777777777777</v>
      </c>
      <c r="H75" s="24">
        <f>H74/H73*100</f>
        <v>1.639344262295082</v>
      </c>
      <c r="I75" s="23"/>
      <c r="J75" s="25"/>
      <c r="K75" s="24">
        <f>K74/K73*100</f>
        <v>0</v>
      </c>
      <c r="L75" s="24">
        <f>L74/L73*100</f>
        <v>0</v>
      </c>
      <c r="M75" s="24">
        <f>M74/M73*100</f>
        <v>4.5454545454545459</v>
      </c>
      <c r="N75" s="24">
        <f>N74/N73*100</f>
        <v>0</v>
      </c>
      <c r="O75" s="24">
        <f>O74/O73*100</f>
        <v>3.3333333333333335</v>
      </c>
      <c r="P75" s="26"/>
      <c r="Q75" s="23"/>
      <c r="R75" s="24">
        <f>R74/R73*100</f>
        <v>3.5087719298245612</v>
      </c>
      <c r="S75" s="24">
        <f>S74/S73*100</f>
        <v>3.8461538461538463</v>
      </c>
      <c r="T75" s="24">
        <f>T74/T73*100</f>
        <v>4.838709677419355</v>
      </c>
      <c r="U75" s="24">
        <f>U74/U73*100</f>
        <v>0</v>
      </c>
      <c r="V75" s="24">
        <f>V74/V73*100</f>
        <v>0</v>
      </c>
      <c r="W75" s="26"/>
      <c r="X75" s="23"/>
      <c r="Y75" s="24">
        <f>Y74/Y73*100</f>
        <v>1.6666666666666667</v>
      </c>
      <c r="Z75" s="24">
        <f>Z74/Z73*100</f>
        <v>0</v>
      </c>
      <c r="AA75" s="24">
        <f>AA74/AA73*100</f>
        <v>3.225806451612903</v>
      </c>
      <c r="AB75" s="24">
        <f>AB74/AB73*100</f>
        <v>0</v>
      </c>
      <c r="AC75" s="24">
        <f>AC74/AC73*100</f>
        <v>4.6511627906976747</v>
      </c>
      <c r="AD75" s="26"/>
      <c r="AE75" s="23"/>
      <c r="AF75" s="24">
        <f>AF74/AF73*100</f>
        <v>4.8780487804878048</v>
      </c>
      <c r="AG75" s="24">
        <f>AG74/AG73*100</f>
        <v>1.8867924528301887</v>
      </c>
    </row>
    <row r="76" spans="1:33" x14ac:dyDescent="0.25">
      <c r="A76" s="17"/>
      <c r="B76" s="11" t="s">
        <v>20</v>
      </c>
      <c r="C76" s="27"/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7"/>
      <c r="J76" s="29"/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30"/>
      <c r="Q76" s="27"/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30"/>
      <c r="X76" s="27"/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30"/>
      <c r="AE76" s="27"/>
      <c r="AF76" s="28">
        <v>0</v>
      </c>
      <c r="AG76" s="28">
        <v>0</v>
      </c>
    </row>
    <row r="77" spans="1:33" x14ac:dyDescent="0.25">
      <c r="A77" s="17"/>
      <c r="B77" s="11" t="s">
        <v>21</v>
      </c>
      <c r="C77" s="23"/>
      <c r="D77" s="24">
        <f>D76/D73*100</f>
        <v>0</v>
      </c>
      <c r="E77" s="24">
        <v>0</v>
      </c>
      <c r="F77" s="24">
        <v>0</v>
      </c>
      <c r="G77" s="24">
        <v>0</v>
      </c>
      <c r="H77" s="24">
        <v>0</v>
      </c>
      <c r="I77" s="23"/>
      <c r="J77" s="25"/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30"/>
      <c r="Q77" s="27"/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30"/>
      <c r="X77" s="27"/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30"/>
      <c r="AE77" s="27"/>
      <c r="AF77" s="24">
        <v>0</v>
      </c>
      <c r="AG77" s="24">
        <v>0</v>
      </c>
    </row>
    <row r="78" spans="1:33" x14ac:dyDescent="0.25">
      <c r="A78" s="17"/>
      <c r="B78" s="11" t="s">
        <v>22</v>
      </c>
      <c r="C78" s="27"/>
      <c r="D78" s="28">
        <v>1</v>
      </c>
      <c r="E78" s="28">
        <v>0</v>
      </c>
      <c r="F78" s="28">
        <v>0</v>
      </c>
      <c r="G78" s="28">
        <v>1</v>
      </c>
      <c r="H78" s="28">
        <v>1</v>
      </c>
      <c r="I78" s="27"/>
      <c r="J78" s="29"/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30"/>
      <c r="Q78" s="27"/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30"/>
      <c r="X78" s="27"/>
      <c r="Y78" s="28">
        <v>0</v>
      </c>
      <c r="Z78" s="28">
        <v>0</v>
      </c>
      <c r="AA78" s="28">
        <v>0</v>
      </c>
      <c r="AB78" s="28">
        <v>2</v>
      </c>
      <c r="AC78" s="28">
        <v>0</v>
      </c>
      <c r="AD78" s="30"/>
      <c r="AE78" s="27"/>
      <c r="AF78" s="28">
        <v>1</v>
      </c>
      <c r="AG78" s="28">
        <v>0</v>
      </c>
    </row>
    <row r="79" spans="1:33" ht="15.75" thickBot="1" x14ac:dyDescent="0.3">
      <c r="A79" s="17"/>
      <c r="B79" s="11" t="s">
        <v>23</v>
      </c>
      <c r="C79" s="31"/>
      <c r="D79" s="32">
        <f>D78/D73*100</f>
        <v>1.5384615384615385</v>
      </c>
      <c r="E79" s="32">
        <f>E78/E73*100</f>
        <v>0</v>
      </c>
      <c r="F79" s="32">
        <f>F78/F73*100</f>
        <v>0</v>
      </c>
      <c r="G79" s="32">
        <f>G78/G73*100</f>
        <v>2.7777777777777777</v>
      </c>
      <c r="H79" s="32">
        <f>H78/H73*100</f>
        <v>1.639344262295082</v>
      </c>
      <c r="I79" s="31"/>
      <c r="J79" s="42"/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0"/>
      <c r="Q79" s="27"/>
      <c r="R79" s="32">
        <v>0</v>
      </c>
      <c r="S79" s="32">
        <v>0</v>
      </c>
      <c r="T79" s="33">
        <v>0</v>
      </c>
      <c r="U79" s="33">
        <v>0</v>
      </c>
      <c r="V79" s="33">
        <v>0</v>
      </c>
      <c r="W79" s="30"/>
      <c r="X79" s="27"/>
      <c r="Y79" s="33">
        <v>0</v>
      </c>
      <c r="Z79" s="33">
        <v>0</v>
      </c>
      <c r="AA79" s="33">
        <v>0</v>
      </c>
      <c r="AB79" s="33">
        <f>AB78/AB73*100</f>
        <v>5.2631578947368416</v>
      </c>
      <c r="AC79" s="33">
        <f>AC78/AC73*100</f>
        <v>0</v>
      </c>
      <c r="AD79" s="30"/>
      <c r="AE79" s="27"/>
      <c r="AF79" s="33">
        <f>AF78/AF73*100</f>
        <v>2.4390243902439024</v>
      </c>
      <c r="AG79" s="33">
        <v>0</v>
      </c>
    </row>
    <row r="80" spans="1:33" x14ac:dyDescent="0.25">
      <c r="A80" s="35" t="s">
        <v>35</v>
      </c>
      <c r="B80" s="50" t="s">
        <v>17</v>
      </c>
      <c r="C80" s="37"/>
      <c r="D80" s="38">
        <v>47</v>
      </c>
      <c r="E80" s="38">
        <v>68</v>
      </c>
      <c r="F80" s="38">
        <v>75</v>
      </c>
      <c r="G80" s="38">
        <v>63</v>
      </c>
      <c r="H80" s="38">
        <v>52</v>
      </c>
      <c r="I80" s="37"/>
      <c r="J80" s="39"/>
      <c r="K80" s="38">
        <v>81</v>
      </c>
      <c r="L80" s="38">
        <v>62</v>
      </c>
      <c r="M80" s="38">
        <v>73</v>
      </c>
      <c r="N80" s="38">
        <v>58</v>
      </c>
      <c r="O80" s="38">
        <v>72</v>
      </c>
      <c r="P80" s="40"/>
      <c r="Q80" s="37"/>
      <c r="R80" s="38">
        <v>75</v>
      </c>
      <c r="S80" s="38">
        <v>58</v>
      </c>
      <c r="T80" s="38">
        <v>56</v>
      </c>
      <c r="U80" s="38">
        <v>53</v>
      </c>
      <c r="V80" s="38">
        <v>61</v>
      </c>
      <c r="W80" s="40"/>
      <c r="X80" s="37"/>
      <c r="Y80" s="38">
        <v>89</v>
      </c>
      <c r="Z80" s="38">
        <v>48</v>
      </c>
      <c r="AA80" s="38">
        <v>59</v>
      </c>
      <c r="AB80" s="38">
        <v>83</v>
      </c>
      <c r="AC80" s="38">
        <v>43</v>
      </c>
      <c r="AD80" s="40"/>
      <c r="AE80" s="37"/>
      <c r="AF80" s="38">
        <v>72</v>
      </c>
      <c r="AG80" s="38">
        <v>53</v>
      </c>
    </row>
    <row r="81" spans="1:33" x14ac:dyDescent="0.25">
      <c r="A81" s="17"/>
      <c r="B81" s="41" t="s">
        <v>18</v>
      </c>
      <c r="C81" s="18"/>
      <c r="D81" s="19">
        <v>0</v>
      </c>
      <c r="E81" s="19">
        <v>1</v>
      </c>
      <c r="F81" s="19">
        <v>2</v>
      </c>
      <c r="G81" s="19">
        <v>3</v>
      </c>
      <c r="H81" s="19">
        <v>2</v>
      </c>
      <c r="I81" s="18"/>
      <c r="J81" s="20"/>
      <c r="K81" s="19">
        <v>2</v>
      </c>
      <c r="L81" s="19">
        <v>0</v>
      </c>
      <c r="M81" s="19">
        <v>2</v>
      </c>
      <c r="N81" s="19">
        <v>0</v>
      </c>
      <c r="O81" s="19">
        <v>3</v>
      </c>
      <c r="P81" s="21"/>
      <c r="Q81" s="18"/>
      <c r="R81" s="19">
        <v>1</v>
      </c>
      <c r="S81" s="19">
        <v>1</v>
      </c>
      <c r="T81" s="19">
        <v>0</v>
      </c>
      <c r="U81" s="19">
        <v>1</v>
      </c>
      <c r="V81" s="19">
        <v>0</v>
      </c>
      <c r="W81" s="21"/>
      <c r="X81" s="18"/>
      <c r="Y81" s="19">
        <v>1</v>
      </c>
      <c r="Z81" s="19">
        <v>0</v>
      </c>
      <c r="AA81" s="19">
        <v>1</v>
      </c>
      <c r="AB81" s="19">
        <v>3</v>
      </c>
      <c r="AC81" s="19">
        <v>1</v>
      </c>
      <c r="AD81" s="21"/>
      <c r="AE81" s="18"/>
      <c r="AF81" s="19">
        <v>2</v>
      </c>
      <c r="AG81" s="19">
        <v>1</v>
      </c>
    </row>
    <row r="82" spans="1:33" x14ac:dyDescent="0.25">
      <c r="A82" s="17"/>
      <c r="B82" s="11" t="s">
        <v>19</v>
      </c>
      <c r="C82" s="23"/>
      <c r="D82" s="24">
        <f>D81/D80*100</f>
        <v>0</v>
      </c>
      <c r="E82" s="24">
        <f>E81/E80*100</f>
        <v>1.4705882352941175</v>
      </c>
      <c r="F82" s="24">
        <f>F81/F80*100</f>
        <v>2.666666666666667</v>
      </c>
      <c r="G82" s="24">
        <f>G81/G80*100</f>
        <v>4.7619047619047619</v>
      </c>
      <c r="H82" s="24">
        <f>H81/H80*100</f>
        <v>3.8461538461538463</v>
      </c>
      <c r="I82" s="23"/>
      <c r="J82" s="25"/>
      <c r="K82" s="24">
        <f>K81/K80*100</f>
        <v>2.4691358024691357</v>
      </c>
      <c r="L82" s="24">
        <f>L81/L80*100</f>
        <v>0</v>
      </c>
      <c r="M82" s="24">
        <f>M81/M80*100</f>
        <v>2.7397260273972601</v>
      </c>
      <c r="N82" s="24">
        <f>N81/N80*100</f>
        <v>0</v>
      </c>
      <c r="O82" s="24">
        <f>O81/O80*100</f>
        <v>4.1666666666666661</v>
      </c>
      <c r="P82" s="26"/>
      <c r="Q82" s="23"/>
      <c r="R82" s="24">
        <f>R81/R80*100</f>
        <v>1.3333333333333335</v>
      </c>
      <c r="S82" s="24">
        <f>S81/S80*100</f>
        <v>1.7241379310344827</v>
      </c>
      <c r="T82" s="24">
        <f>T81/T80*100</f>
        <v>0</v>
      </c>
      <c r="U82" s="24">
        <f>U81/U80*100</f>
        <v>1.8867924528301887</v>
      </c>
      <c r="V82" s="24">
        <f>V81/V80*100</f>
        <v>0</v>
      </c>
      <c r="W82" s="26"/>
      <c r="X82" s="23"/>
      <c r="Y82" s="24">
        <f>Y81/Y80*100</f>
        <v>1.1235955056179776</v>
      </c>
      <c r="Z82" s="24">
        <f>Z81/Z80*100</f>
        <v>0</v>
      </c>
      <c r="AA82" s="24">
        <f>AA81/AA80*100</f>
        <v>1.6949152542372881</v>
      </c>
      <c r="AB82" s="24">
        <f>AB81/AB80*100</f>
        <v>3.6144578313253009</v>
      </c>
      <c r="AC82" s="24">
        <f>AC81/AC80*100</f>
        <v>2.3255813953488373</v>
      </c>
      <c r="AD82" s="26"/>
      <c r="AE82" s="23"/>
      <c r="AF82" s="24">
        <f>AF81/AF80*100</f>
        <v>2.7777777777777777</v>
      </c>
      <c r="AG82" s="24">
        <f>AG81/AG80*100</f>
        <v>1.8867924528301887</v>
      </c>
    </row>
    <row r="83" spans="1:33" x14ac:dyDescent="0.25">
      <c r="A83" s="17"/>
      <c r="B83" s="11" t="s">
        <v>20</v>
      </c>
      <c r="C83" s="27"/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7"/>
      <c r="J83" s="29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0"/>
      <c r="Q83" s="27"/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30"/>
      <c r="X83" s="27"/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30"/>
      <c r="AE83" s="27"/>
      <c r="AF83" s="28">
        <v>0</v>
      </c>
      <c r="AG83" s="28">
        <v>0</v>
      </c>
    </row>
    <row r="84" spans="1:33" x14ac:dyDescent="0.25">
      <c r="A84" s="17"/>
      <c r="B84" s="11" t="s">
        <v>21</v>
      </c>
      <c r="C84" s="23"/>
      <c r="D84" s="24">
        <f>D83/D80*100</f>
        <v>0</v>
      </c>
      <c r="E84" s="24">
        <v>0</v>
      </c>
      <c r="F84" s="24">
        <v>0</v>
      </c>
      <c r="G84" s="24">
        <v>0</v>
      </c>
      <c r="H84" s="24">
        <v>0</v>
      </c>
      <c r="I84" s="23"/>
      <c r="J84" s="25"/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30"/>
      <c r="Q84" s="27"/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30"/>
      <c r="X84" s="27"/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30"/>
      <c r="AE84" s="27"/>
      <c r="AF84" s="24">
        <v>0</v>
      </c>
      <c r="AG84" s="24">
        <v>0</v>
      </c>
    </row>
    <row r="85" spans="1:33" x14ac:dyDescent="0.25">
      <c r="A85" s="17"/>
      <c r="B85" s="11" t="s">
        <v>22</v>
      </c>
      <c r="C85" s="27"/>
      <c r="D85" s="28">
        <v>0</v>
      </c>
      <c r="E85" s="28">
        <v>0</v>
      </c>
      <c r="F85" s="28">
        <v>2</v>
      </c>
      <c r="G85" s="28">
        <v>0</v>
      </c>
      <c r="H85" s="28">
        <v>0</v>
      </c>
      <c r="I85" s="27"/>
      <c r="J85" s="29"/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30"/>
      <c r="Q85" s="27"/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30"/>
      <c r="X85" s="27"/>
      <c r="Y85" s="28">
        <v>0</v>
      </c>
      <c r="Z85" s="28">
        <v>0</v>
      </c>
      <c r="AA85" s="28">
        <v>0</v>
      </c>
      <c r="AB85" s="28">
        <v>1</v>
      </c>
      <c r="AC85" s="28">
        <v>0</v>
      </c>
      <c r="AD85" s="30"/>
      <c r="AE85" s="27"/>
      <c r="AF85" s="28">
        <v>0</v>
      </c>
      <c r="AG85" s="28">
        <v>0</v>
      </c>
    </row>
    <row r="86" spans="1:33" ht="15.75" thickBot="1" x14ac:dyDescent="0.3">
      <c r="A86" s="17"/>
      <c r="B86" s="11" t="s">
        <v>23</v>
      </c>
      <c r="C86" s="31"/>
      <c r="D86" s="32">
        <f>D85/D80*100</f>
        <v>0</v>
      </c>
      <c r="E86" s="32">
        <f>E85/E80*100</f>
        <v>0</v>
      </c>
      <c r="F86" s="32">
        <f>F85/F80*100</f>
        <v>2.666666666666667</v>
      </c>
      <c r="G86" s="32">
        <v>0</v>
      </c>
      <c r="H86" s="32">
        <v>0</v>
      </c>
      <c r="I86" s="31"/>
      <c r="J86" s="42"/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0"/>
      <c r="Q86" s="27"/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0"/>
      <c r="X86" s="27"/>
      <c r="Y86" s="32">
        <v>0</v>
      </c>
      <c r="Z86" s="32">
        <v>0</v>
      </c>
      <c r="AA86" s="32">
        <v>0</v>
      </c>
      <c r="AB86" s="32">
        <f>AB85/AB80*100</f>
        <v>1.2048192771084338</v>
      </c>
      <c r="AC86" s="32">
        <v>0</v>
      </c>
      <c r="AD86" s="30"/>
      <c r="AE86" s="27"/>
      <c r="AF86" s="32">
        <v>0</v>
      </c>
      <c r="AG86" s="32">
        <v>0</v>
      </c>
    </row>
    <row r="87" spans="1:33" x14ac:dyDescent="0.25">
      <c r="A87" s="35" t="s">
        <v>36</v>
      </c>
      <c r="B87" s="50" t="s">
        <v>17</v>
      </c>
      <c r="C87" s="37"/>
      <c r="D87" s="38">
        <v>39</v>
      </c>
      <c r="E87" s="38">
        <v>54</v>
      </c>
      <c r="F87" s="38">
        <v>33</v>
      </c>
      <c r="G87" s="38">
        <v>33</v>
      </c>
      <c r="H87" s="38">
        <v>32</v>
      </c>
      <c r="I87" s="37"/>
      <c r="J87" s="39"/>
      <c r="K87" s="38">
        <v>15</v>
      </c>
      <c r="L87" s="38">
        <v>41</v>
      </c>
      <c r="M87" s="38">
        <v>23</v>
      </c>
      <c r="N87" s="38">
        <v>47</v>
      </c>
      <c r="O87" s="38">
        <v>44</v>
      </c>
      <c r="P87" s="40"/>
      <c r="Q87" s="37"/>
      <c r="R87" s="38">
        <v>41</v>
      </c>
      <c r="S87" s="38">
        <v>46</v>
      </c>
      <c r="T87" s="38">
        <v>30</v>
      </c>
      <c r="U87" s="38">
        <v>34</v>
      </c>
      <c r="V87" s="38">
        <v>44</v>
      </c>
      <c r="W87" s="40"/>
      <c r="X87" s="37"/>
      <c r="Y87" s="38">
        <v>65</v>
      </c>
      <c r="Z87" s="38">
        <v>63</v>
      </c>
      <c r="AA87" s="38">
        <v>34</v>
      </c>
      <c r="AB87" s="38">
        <v>34</v>
      </c>
      <c r="AC87" s="38">
        <v>39</v>
      </c>
      <c r="AD87" s="40"/>
      <c r="AE87" s="37"/>
      <c r="AF87" s="38">
        <v>54</v>
      </c>
      <c r="AG87" s="38">
        <v>67</v>
      </c>
    </row>
    <row r="88" spans="1:33" x14ac:dyDescent="0.25">
      <c r="A88" s="17"/>
      <c r="B88" s="41" t="s">
        <v>18</v>
      </c>
      <c r="C88" s="18"/>
      <c r="D88" s="19">
        <v>0</v>
      </c>
      <c r="E88" s="19">
        <v>0</v>
      </c>
      <c r="F88" s="19">
        <v>0</v>
      </c>
      <c r="G88" s="19">
        <v>0</v>
      </c>
      <c r="H88" s="19">
        <v>1</v>
      </c>
      <c r="I88" s="18"/>
      <c r="J88" s="20"/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21"/>
      <c r="Q88" s="18"/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21"/>
      <c r="X88" s="18"/>
      <c r="Y88" s="19">
        <v>1</v>
      </c>
      <c r="Z88" s="19">
        <v>0</v>
      </c>
      <c r="AA88" s="19">
        <v>0</v>
      </c>
      <c r="AB88" s="19">
        <v>0</v>
      </c>
      <c r="AC88" s="19">
        <v>0</v>
      </c>
      <c r="AD88" s="21"/>
      <c r="AE88" s="18"/>
      <c r="AF88" s="19">
        <v>0</v>
      </c>
      <c r="AG88" s="19">
        <v>0</v>
      </c>
    </row>
    <row r="89" spans="1:33" x14ac:dyDescent="0.25">
      <c r="A89" s="17"/>
      <c r="B89" s="11" t="s">
        <v>19</v>
      </c>
      <c r="C89" s="23"/>
      <c r="D89" s="24">
        <f>D88/D87*100</f>
        <v>0</v>
      </c>
      <c r="E89" s="24">
        <v>0</v>
      </c>
      <c r="F89" s="24">
        <v>0</v>
      </c>
      <c r="G89" s="24">
        <v>0</v>
      </c>
      <c r="H89" s="24">
        <f>H88/H87*100</f>
        <v>3.125</v>
      </c>
      <c r="I89" s="23"/>
      <c r="J89" s="25"/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6"/>
      <c r="Q89" s="27"/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30"/>
      <c r="X89" s="27"/>
      <c r="Y89" s="24">
        <f>Y88/Y87*100</f>
        <v>1.5384615384615385</v>
      </c>
      <c r="Z89" s="24">
        <v>0</v>
      </c>
      <c r="AA89" s="24">
        <v>0</v>
      </c>
      <c r="AB89" s="24">
        <v>0</v>
      </c>
      <c r="AC89" s="24">
        <v>0</v>
      </c>
      <c r="AD89" s="30"/>
      <c r="AE89" s="27"/>
      <c r="AF89" s="24">
        <v>0</v>
      </c>
      <c r="AG89" s="24">
        <v>0</v>
      </c>
    </row>
    <row r="90" spans="1:33" x14ac:dyDescent="0.25">
      <c r="A90" s="17"/>
      <c r="B90" s="11" t="s">
        <v>20</v>
      </c>
      <c r="C90" s="27"/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7"/>
      <c r="J90" s="29"/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30"/>
      <c r="Q90" s="27"/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30"/>
      <c r="X90" s="27"/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30"/>
      <c r="AE90" s="27"/>
      <c r="AF90" s="28">
        <v>0</v>
      </c>
      <c r="AG90" s="28">
        <v>0</v>
      </c>
    </row>
    <row r="91" spans="1:33" x14ac:dyDescent="0.25">
      <c r="A91" s="17"/>
      <c r="B91" s="11" t="s">
        <v>21</v>
      </c>
      <c r="C91" s="23"/>
      <c r="D91" s="24">
        <f>D90/D87*100</f>
        <v>0</v>
      </c>
      <c r="E91" s="24">
        <v>0</v>
      </c>
      <c r="F91" s="24">
        <v>0</v>
      </c>
      <c r="G91" s="24">
        <v>0</v>
      </c>
      <c r="H91" s="24">
        <v>0</v>
      </c>
      <c r="I91" s="23"/>
      <c r="J91" s="25"/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30"/>
      <c r="Q91" s="27"/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30"/>
      <c r="X91" s="27"/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30"/>
      <c r="AE91" s="27"/>
      <c r="AF91" s="24">
        <v>0</v>
      </c>
      <c r="AG91" s="24">
        <v>0</v>
      </c>
    </row>
    <row r="92" spans="1:33" x14ac:dyDescent="0.25">
      <c r="A92" s="17"/>
      <c r="B92" s="11" t="s">
        <v>22</v>
      </c>
      <c r="C92" s="27"/>
      <c r="D92" s="28">
        <v>0</v>
      </c>
      <c r="E92" s="28">
        <v>2</v>
      </c>
      <c r="F92" s="28">
        <v>0</v>
      </c>
      <c r="G92" s="28">
        <v>0</v>
      </c>
      <c r="H92" s="28">
        <v>0</v>
      </c>
      <c r="I92" s="27"/>
      <c r="J92" s="29"/>
      <c r="K92" s="28">
        <v>1</v>
      </c>
      <c r="L92" s="28">
        <v>0</v>
      </c>
      <c r="M92" s="28">
        <v>0</v>
      </c>
      <c r="N92" s="28">
        <v>1</v>
      </c>
      <c r="O92" s="28">
        <v>0</v>
      </c>
      <c r="P92" s="30"/>
      <c r="Q92" s="27"/>
      <c r="R92" s="28">
        <v>1</v>
      </c>
      <c r="S92" s="28">
        <v>0</v>
      </c>
      <c r="T92" s="28">
        <v>1</v>
      </c>
      <c r="U92" s="28">
        <v>0</v>
      </c>
      <c r="V92" s="28">
        <v>1</v>
      </c>
      <c r="W92" s="30"/>
      <c r="X92" s="27"/>
      <c r="Y92" s="28">
        <v>1</v>
      </c>
      <c r="Z92" s="28">
        <v>0</v>
      </c>
      <c r="AA92" s="28">
        <v>0</v>
      </c>
      <c r="AB92" s="28">
        <v>1</v>
      </c>
      <c r="AC92" s="28">
        <v>2</v>
      </c>
      <c r="AD92" s="30"/>
      <c r="AE92" s="27"/>
      <c r="AF92" s="28">
        <v>0</v>
      </c>
      <c r="AG92" s="28">
        <v>0</v>
      </c>
    </row>
    <row r="93" spans="1:33" ht="15.75" thickBot="1" x14ac:dyDescent="0.3">
      <c r="A93" s="17"/>
      <c r="B93" s="11" t="s">
        <v>23</v>
      </c>
      <c r="C93" s="31"/>
      <c r="D93" s="32">
        <f>D92/D87*100</f>
        <v>0</v>
      </c>
      <c r="E93" s="32">
        <f>E92/E87*100</f>
        <v>3.7037037037037033</v>
      </c>
      <c r="F93" s="32">
        <f>F92/F87*100</f>
        <v>0</v>
      </c>
      <c r="G93" s="32">
        <f>G92/G87*100</f>
        <v>0</v>
      </c>
      <c r="H93" s="32">
        <f>H92/H87*100</f>
        <v>0</v>
      </c>
      <c r="I93" s="31"/>
      <c r="J93" s="42"/>
      <c r="K93" s="32">
        <f>K92/K87*100</f>
        <v>6.666666666666667</v>
      </c>
      <c r="L93" s="32">
        <f>L92/L87*100</f>
        <v>0</v>
      </c>
      <c r="M93" s="32">
        <f>M92/M87*100</f>
        <v>0</v>
      </c>
      <c r="N93" s="32">
        <f>N92/N87*100</f>
        <v>2.1276595744680851</v>
      </c>
      <c r="O93" s="32">
        <f>O92/O87*100</f>
        <v>0</v>
      </c>
      <c r="P93" s="30"/>
      <c r="Q93" s="27"/>
      <c r="R93" s="32">
        <f>R92/R87*100</f>
        <v>2.4390243902439024</v>
      </c>
      <c r="S93" s="32">
        <f>S92/S87*100</f>
        <v>0</v>
      </c>
      <c r="T93" s="32">
        <f>T92/T87*100</f>
        <v>3.3333333333333335</v>
      </c>
      <c r="U93" s="33">
        <f>U92/U87*100</f>
        <v>0</v>
      </c>
      <c r="V93" s="32">
        <f>V92/V87*100</f>
        <v>2.2727272727272729</v>
      </c>
      <c r="W93" s="30"/>
      <c r="X93" s="27"/>
      <c r="Y93" s="32">
        <f>Y92/Y87*100</f>
        <v>1.5384615384615385</v>
      </c>
      <c r="Z93" s="32">
        <f>Z92/Z87*100</f>
        <v>0</v>
      </c>
      <c r="AA93" s="32">
        <f>AA92/AA87*100</f>
        <v>0</v>
      </c>
      <c r="AB93" s="32">
        <f>AB92/AB87*100</f>
        <v>2.9411764705882351</v>
      </c>
      <c r="AC93" s="32">
        <f>AC92/AC87*100</f>
        <v>5.1282051282051277</v>
      </c>
      <c r="AD93" s="30"/>
      <c r="AE93" s="27"/>
      <c r="AF93" s="32">
        <v>0</v>
      </c>
      <c r="AG93" s="33">
        <v>0</v>
      </c>
    </row>
    <row r="94" spans="1:33" x14ac:dyDescent="0.25">
      <c r="A94" s="35" t="s">
        <v>37</v>
      </c>
      <c r="B94" s="50" t="s">
        <v>17</v>
      </c>
      <c r="C94" s="37"/>
      <c r="D94" s="38">
        <v>56</v>
      </c>
      <c r="E94" s="38">
        <v>62</v>
      </c>
      <c r="F94" s="38">
        <v>34</v>
      </c>
      <c r="G94" s="38">
        <v>37</v>
      </c>
      <c r="H94" s="38">
        <v>46</v>
      </c>
      <c r="I94" s="37"/>
      <c r="J94" s="39"/>
      <c r="K94" s="38">
        <v>46</v>
      </c>
      <c r="L94" s="38">
        <v>31</v>
      </c>
      <c r="M94" s="38">
        <v>32</v>
      </c>
      <c r="N94" s="38">
        <v>32</v>
      </c>
      <c r="O94" s="38">
        <v>39</v>
      </c>
      <c r="P94" s="40"/>
      <c r="Q94" s="37"/>
      <c r="R94" s="38">
        <v>46</v>
      </c>
      <c r="S94" s="38">
        <v>41</v>
      </c>
      <c r="T94" s="38">
        <v>39</v>
      </c>
      <c r="U94" s="38">
        <v>51</v>
      </c>
      <c r="V94" s="38">
        <v>15</v>
      </c>
      <c r="W94" s="40"/>
      <c r="X94" s="37"/>
      <c r="Y94" s="38">
        <v>35</v>
      </c>
      <c r="Z94" s="38">
        <v>54</v>
      </c>
      <c r="AA94" s="38">
        <v>26</v>
      </c>
      <c r="AB94" s="38">
        <v>34</v>
      </c>
      <c r="AC94" s="38">
        <v>25</v>
      </c>
      <c r="AD94" s="40"/>
      <c r="AE94" s="37"/>
      <c r="AF94" s="38">
        <v>55</v>
      </c>
      <c r="AG94" s="38">
        <v>42</v>
      </c>
    </row>
    <row r="95" spans="1:33" x14ac:dyDescent="0.25">
      <c r="A95" s="17"/>
      <c r="B95" s="41" t="s">
        <v>18</v>
      </c>
      <c r="C95" s="18"/>
      <c r="D95" s="19">
        <v>0</v>
      </c>
      <c r="E95" s="19">
        <v>0</v>
      </c>
      <c r="F95" s="19">
        <v>2</v>
      </c>
      <c r="G95" s="19">
        <v>0</v>
      </c>
      <c r="H95" s="19">
        <v>2</v>
      </c>
      <c r="I95" s="18"/>
      <c r="J95" s="20"/>
      <c r="K95" s="19">
        <v>0</v>
      </c>
      <c r="L95" s="19">
        <v>0</v>
      </c>
      <c r="M95" s="19">
        <v>1</v>
      </c>
      <c r="N95" s="19">
        <v>1</v>
      </c>
      <c r="O95" s="19">
        <v>1</v>
      </c>
      <c r="P95" s="21"/>
      <c r="Q95" s="18"/>
      <c r="R95" s="19">
        <v>1</v>
      </c>
      <c r="S95" s="19">
        <v>0</v>
      </c>
      <c r="T95" s="19">
        <v>1</v>
      </c>
      <c r="U95" s="19">
        <v>0</v>
      </c>
      <c r="V95" s="19">
        <v>0</v>
      </c>
      <c r="W95" s="21"/>
      <c r="X95" s="18"/>
      <c r="Y95" s="19">
        <v>0</v>
      </c>
      <c r="Z95" s="19">
        <v>0</v>
      </c>
      <c r="AA95" s="19">
        <v>1</v>
      </c>
      <c r="AB95" s="19">
        <v>0</v>
      </c>
      <c r="AC95" s="19">
        <v>0</v>
      </c>
      <c r="AD95" s="21"/>
      <c r="AE95" s="18"/>
      <c r="AF95" s="19">
        <v>1</v>
      </c>
      <c r="AG95" s="19">
        <v>0</v>
      </c>
    </row>
    <row r="96" spans="1:33" x14ac:dyDescent="0.25">
      <c r="A96" s="17"/>
      <c r="B96" s="11" t="s">
        <v>19</v>
      </c>
      <c r="C96" s="23"/>
      <c r="D96" s="24">
        <f>D95/D94*100</f>
        <v>0</v>
      </c>
      <c r="E96" s="24">
        <f>E95/E94*100</f>
        <v>0</v>
      </c>
      <c r="F96" s="24">
        <f>F95/F94*100</f>
        <v>5.8823529411764701</v>
      </c>
      <c r="G96" s="24">
        <f>G95/G94*100</f>
        <v>0</v>
      </c>
      <c r="H96" s="24">
        <f>H95/H94*100</f>
        <v>4.3478260869565215</v>
      </c>
      <c r="I96" s="23"/>
      <c r="J96" s="25"/>
      <c r="K96" s="24">
        <f>K95/K94*100</f>
        <v>0</v>
      </c>
      <c r="L96" s="24">
        <f>L95/L94*100</f>
        <v>0</v>
      </c>
      <c r="M96" s="24">
        <f>M95/M94*100</f>
        <v>3.125</v>
      </c>
      <c r="N96" s="24">
        <f>N95/N94*100</f>
        <v>3.125</v>
      </c>
      <c r="O96" s="24">
        <f>O95/O94*100</f>
        <v>2.5641025641025639</v>
      </c>
      <c r="P96" s="26"/>
      <c r="Q96" s="23"/>
      <c r="R96" s="24">
        <f>R95/R94*100</f>
        <v>2.1739130434782608</v>
      </c>
      <c r="S96" s="24">
        <f>S95/S94*100</f>
        <v>0</v>
      </c>
      <c r="T96" s="24">
        <f>T95/T94*100</f>
        <v>2.5641025641025639</v>
      </c>
      <c r="U96" s="24">
        <f>U95/U94*100</f>
        <v>0</v>
      </c>
      <c r="V96" s="24">
        <f>V95/V94*100</f>
        <v>0</v>
      </c>
      <c r="W96" s="26"/>
      <c r="X96" s="23"/>
      <c r="Y96" s="24">
        <f>Y95/Y94*100</f>
        <v>0</v>
      </c>
      <c r="Z96" s="24">
        <f>Z95/Z94*100</f>
        <v>0</v>
      </c>
      <c r="AA96" s="24">
        <f>AA95/AA94*100</f>
        <v>3.8461538461538463</v>
      </c>
      <c r="AB96" s="24">
        <f>AB95/AB94*100</f>
        <v>0</v>
      </c>
      <c r="AC96" s="24">
        <f>AC95/AC94*100</f>
        <v>0</v>
      </c>
      <c r="AD96" s="26"/>
      <c r="AE96" s="23"/>
      <c r="AF96" s="24">
        <f>AF95/AF94*100</f>
        <v>1.8181818181818181</v>
      </c>
      <c r="AG96" s="24">
        <v>0</v>
      </c>
    </row>
    <row r="97" spans="1:33" x14ac:dyDescent="0.25">
      <c r="A97" s="17"/>
      <c r="B97" s="11" t="s">
        <v>20</v>
      </c>
      <c r="C97" s="27"/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7"/>
      <c r="J97" s="29"/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30"/>
      <c r="Q97" s="27"/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30"/>
      <c r="X97" s="27"/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30"/>
      <c r="AE97" s="27"/>
      <c r="AF97" s="28">
        <v>0</v>
      </c>
      <c r="AG97" s="28">
        <v>0</v>
      </c>
    </row>
    <row r="98" spans="1:33" x14ac:dyDescent="0.25">
      <c r="A98" s="17"/>
      <c r="B98" s="11" t="s">
        <v>21</v>
      </c>
      <c r="C98" s="23"/>
      <c r="D98" s="24">
        <f>D97/D94*100</f>
        <v>0</v>
      </c>
      <c r="E98" s="24">
        <v>0</v>
      </c>
      <c r="F98" s="24">
        <v>0</v>
      </c>
      <c r="G98" s="24">
        <v>0</v>
      </c>
      <c r="H98" s="24">
        <v>0</v>
      </c>
      <c r="I98" s="23"/>
      <c r="J98" s="25"/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30"/>
      <c r="Q98" s="27"/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30"/>
      <c r="X98" s="27"/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30"/>
      <c r="AE98" s="27"/>
      <c r="AF98" s="24">
        <v>0</v>
      </c>
      <c r="AG98" s="24">
        <v>0</v>
      </c>
    </row>
    <row r="99" spans="1:33" x14ac:dyDescent="0.25">
      <c r="A99" s="17"/>
      <c r="B99" s="11" t="s">
        <v>22</v>
      </c>
      <c r="C99" s="27"/>
      <c r="D99" s="28">
        <v>2</v>
      </c>
      <c r="E99" s="28">
        <v>0</v>
      </c>
      <c r="F99" s="28">
        <v>0</v>
      </c>
      <c r="G99" s="28">
        <v>0</v>
      </c>
      <c r="H99" s="28">
        <v>0</v>
      </c>
      <c r="I99" s="27"/>
      <c r="J99" s="29"/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30"/>
      <c r="Q99" s="27"/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30"/>
      <c r="X99" s="27"/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30"/>
      <c r="AE99" s="27"/>
      <c r="AF99" s="28">
        <v>0</v>
      </c>
      <c r="AG99" s="28">
        <v>0</v>
      </c>
    </row>
    <row r="100" spans="1:33" ht="15.75" thickBot="1" x14ac:dyDescent="0.3">
      <c r="A100" s="17"/>
      <c r="B100" s="11" t="s">
        <v>23</v>
      </c>
      <c r="C100" s="31"/>
      <c r="D100" s="32">
        <f>D99/D94*100</f>
        <v>3.5714285714285712</v>
      </c>
      <c r="E100" s="32">
        <v>0</v>
      </c>
      <c r="F100" s="32">
        <v>0</v>
      </c>
      <c r="G100" s="32">
        <v>0</v>
      </c>
      <c r="H100" s="32">
        <v>0</v>
      </c>
      <c r="I100" s="31"/>
      <c r="J100" s="42"/>
      <c r="K100" s="32">
        <v>0</v>
      </c>
      <c r="L100" s="32">
        <v>0</v>
      </c>
      <c r="M100" s="32">
        <v>0</v>
      </c>
      <c r="N100" s="33">
        <v>0</v>
      </c>
      <c r="O100" s="33">
        <v>0</v>
      </c>
      <c r="P100" s="30"/>
      <c r="Q100" s="27"/>
      <c r="R100" s="32">
        <v>0</v>
      </c>
      <c r="S100" s="32">
        <v>0</v>
      </c>
      <c r="T100" s="32">
        <v>0</v>
      </c>
      <c r="U100" s="32">
        <v>0</v>
      </c>
      <c r="V100" s="33">
        <v>0</v>
      </c>
      <c r="W100" s="30"/>
      <c r="X100" s="27"/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0"/>
      <c r="AE100" s="27"/>
      <c r="AF100" s="33">
        <v>0</v>
      </c>
      <c r="AG100" s="32">
        <v>0</v>
      </c>
    </row>
    <row r="101" spans="1:33" x14ac:dyDescent="0.25">
      <c r="A101" s="35" t="s">
        <v>38</v>
      </c>
      <c r="B101" s="50" t="s">
        <v>17</v>
      </c>
      <c r="C101" s="37"/>
      <c r="D101" s="38">
        <v>2</v>
      </c>
      <c r="E101" s="38">
        <v>4</v>
      </c>
      <c r="F101" s="38">
        <v>0</v>
      </c>
      <c r="G101" s="38">
        <v>10</v>
      </c>
      <c r="H101" s="38">
        <v>10</v>
      </c>
      <c r="I101" s="37"/>
      <c r="J101" s="39"/>
      <c r="K101" s="38">
        <v>7</v>
      </c>
      <c r="L101" s="38">
        <v>11</v>
      </c>
      <c r="M101" s="38">
        <v>1</v>
      </c>
      <c r="N101" s="38">
        <v>7</v>
      </c>
      <c r="O101" s="38">
        <v>8</v>
      </c>
      <c r="P101" s="40"/>
      <c r="Q101" s="37"/>
      <c r="R101" s="38">
        <v>5</v>
      </c>
      <c r="S101" s="38">
        <v>9</v>
      </c>
      <c r="T101" s="38">
        <v>2</v>
      </c>
      <c r="U101" s="38">
        <v>7</v>
      </c>
      <c r="V101" s="38">
        <v>11</v>
      </c>
      <c r="W101" s="40"/>
      <c r="X101" s="37"/>
      <c r="Y101" s="38">
        <v>7</v>
      </c>
      <c r="Z101" s="38">
        <v>11</v>
      </c>
      <c r="AA101" s="38">
        <v>6</v>
      </c>
      <c r="AB101" s="38">
        <v>7</v>
      </c>
      <c r="AC101" s="38">
        <v>8</v>
      </c>
      <c r="AD101" s="40"/>
      <c r="AE101" s="37"/>
      <c r="AF101" s="38">
        <v>1</v>
      </c>
      <c r="AG101" s="38">
        <v>14</v>
      </c>
    </row>
    <row r="102" spans="1:33" x14ac:dyDescent="0.25">
      <c r="A102" s="17"/>
      <c r="B102" s="41" t="s">
        <v>18</v>
      </c>
      <c r="C102" s="18"/>
      <c r="D102" s="19">
        <v>2</v>
      </c>
      <c r="E102" s="19">
        <v>0</v>
      </c>
      <c r="F102" s="19">
        <v>0</v>
      </c>
      <c r="G102" s="19">
        <v>0</v>
      </c>
      <c r="H102" s="19">
        <v>0</v>
      </c>
      <c r="I102" s="18"/>
      <c r="J102" s="20"/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21"/>
      <c r="Q102" s="18"/>
      <c r="R102" s="19">
        <v>0</v>
      </c>
      <c r="S102" s="19">
        <v>0</v>
      </c>
      <c r="T102" s="19">
        <v>0</v>
      </c>
      <c r="U102" s="19">
        <v>0</v>
      </c>
      <c r="V102" s="19">
        <v>1</v>
      </c>
      <c r="W102" s="21"/>
      <c r="X102" s="18"/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21"/>
      <c r="AE102" s="18"/>
      <c r="AF102" s="19">
        <v>0</v>
      </c>
      <c r="AG102" s="19">
        <v>0</v>
      </c>
    </row>
    <row r="103" spans="1:33" x14ac:dyDescent="0.25">
      <c r="A103" s="17"/>
      <c r="B103" s="11" t="s">
        <v>19</v>
      </c>
      <c r="C103" s="23"/>
      <c r="D103" s="24">
        <f>D102/D101*100</f>
        <v>100</v>
      </c>
      <c r="E103" s="24">
        <v>0</v>
      </c>
      <c r="F103" s="24">
        <v>0</v>
      </c>
      <c r="G103" s="24">
        <v>0</v>
      </c>
      <c r="H103" s="24">
        <v>0</v>
      </c>
      <c r="I103" s="23"/>
      <c r="J103" s="25"/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6"/>
      <c r="Q103" s="23"/>
      <c r="R103" s="24">
        <v>0</v>
      </c>
      <c r="S103" s="24">
        <v>0</v>
      </c>
      <c r="T103" s="24">
        <v>0</v>
      </c>
      <c r="U103" s="24">
        <v>0</v>
      </c>
      <c r="V103" s="24">
        <f>V102/V101*100</f>
        <v>9.0909090909090917</v>
      </c>
      <c r="W103" s="26"/>
      <c r="X103" s="23"/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6"/>
      <c r="AE103" s="23"/>
      <c r="AF103" s="24">
        <v>0</v>
      </c>
      <c r="AG103" s="24">
        <v>0</v>
      </c>
    </row>
    <row r="104" spans="1:33" x14ac:dyDescent="0.25">
      <c r="A104" s="17"/>
      <c r="B104" s="11" t="s">
        <v>20</v>
      </c>
      <c r="C104" s="27"/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7"/>
      <c r="J104" s="29"/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30"/>
      <c r="Q104" s="27"/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30"/>
      <c r="X104" s="27"/>
      <c r="Y104" s="28">
        <v>0</v>
      </c>
      <c r="Z104" s="28">
        <v>0</v>
      </c>
      <c r="AA104" s="28">
        <v>0</v>
      </c>
      <c r="AB104" s="28">
        <v>0</v>
      </c>
      <c r="AC104" s="28">
        <v>0</v>
      </c>
      <c r="AD104" s="30"/>
      <c r="AE104" s="27"/>
      <c r="AF104" s="28">
        <v>0</v>
      </c>
      <c r="AG104" s="28">
        <v>0</v>
      </c>
    </row>
    <row r="105" spans="1:33" x14ac:dyDescent="0.25">
      <c r="A105" s="17"/>
      <c r="B105" s="11" t="s">
        <v>21</v>
      </c>
      <c r="C105" s="23"/>
      <c r="D105" s="24">
        <f>D104/D101*100</f>
        <v>0</v>
      </c>
      <c r="E105" s="24">
        <v>0</v>
      </c>
      <c r="F105" s="24">
        <v>0</v>
      </c>
      <c r="G105" s="24">
        <v>0</v>
      </c>
      <c r="H105" s="24">
        <v>0</v>
      </c>
      <c r="I105" s="23"/>
      <c r="J105" s="25"/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30"/>
      <c r="Q105" s="27"/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30"/>
      <c r="X105" s="27"/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30"/>
      <c r="AE105" s="27"/>
      <c r="AF105" s="24">
        <v>0</v>
      </c>
      <c r="AG105" s="24">
        <v>0</v>
      </c>
    </row>
    <row r="106" spans="1:33" x14ac:dyDescent="0.25">
      <c r="A106" s="17"/>
      <c r="B106" s="11" t="s">
        <v>22</v>
      </c>
      <c r="C106" s="27"/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7"/>
      <c r="J106" s="29"/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30"/>
      <c r="Q106" s="27"/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30"/>
      <c r="X106" s="27"/>
      <c r="Y106" s="28">
        <v>0</v>
      </c>
      <c r="Z106" s="28">
        <v>0</v>
      </c>
      <c r="AA106" s="28">
        <v>0</v>
      </c>
      <c r="AB106" s="28">
        <v>1</v>
      </c>
      <c r="AC106" s="28">
        <v>0</v>
      </c>
      <c r="AD106" s="30"/>
      <c r="AE106" s="27"/>
      <c r="AF106" s="28">
        <v>0</v>
      </c>
      <c r="AG106" s="28">
        <v>0</v>
      </c>
    </row>
    <row r="107" spans="1:33" ht="15.75" thickBot="1" x14ac:dyDescent="0.3">
      <c r="A107" s="17"/>
      <c r="B107" s="11" t="s">
        <v>23</v>
      </c>
      <c r="C107" s="31"/>
      <c r="D107" s="32">
        <f>D106/D101*100</f>
        <v>0</v>
      </c>
      <c r="E107" s="32">
        <v>0</v>
      </c>
      <c r="F107" s="32">
        <v>0</v>
      </c>
      <c r="G107" s="32">
        <v>0</v>
      </c>
      <c r="H107" s="32">
        <v>0</v>
      </c>
      <c r="I107" s="31"/>
      <c r="J107" s="42"/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0"/>
      <c r="Q107" s="27"/>
      <c r="R107" s="32">
        <v>0</v>
      </c>
      <c r="S107" s="33">
        <v>0</v>
      </c>
      <c r="T107" s="33">
        <v>0</v>
      </c>
      <c r="U107" s="33">
        <v>0</v>
      </c>
      <c r="V107" s="33">
        <v>0</v>
      </c>
      <c r="W107" s="30"/>
      <c r="X107" s="27"/>
      <c r="Y107" s="33">
        <v>0</v>
      </c>
      <c r="Z107" s="33">
        <v>0</v>
      </c>
      <c r="AA107" s="33">
        <v>0</v>
      </c>
      <c r="AB107" s="33">
        <f>AB106/AB101*100</f>
        <v>14.285714285714285</v>
      </c>
      <c r="AC107" s="33">
        <v>0</v>
      </c>
      <c r="AD107" s="30"/>
      <c r="AE107" s="27"/>
      <c r="AF107" s="33">
        <v>0</v>
      </c>
      <c r="AG107" s="33">
        <v>0</v>
      </c>
    </row>
    <row r="108" spans="1:33" x14ac:dyDescent="0.25">
      <c r="A108" s="35" t="s">
        <v>39</v>
      </c>
      <c r="B108" s="50" t="s">
        <v>17</v>
      </c>
      <c r="C108" s="37"/>
      <c r="D108" s="38">
        <v>17</v>
      </c>
      <c r="E108" s="38">
        <v>0</v>
      </c>
      <c r="F108" s="38">
        <v>7</v>
      </c>
      <c r="G108" s="38">
        <v>2</v>
      </c>
      <c r="H108" s="38">
        <v>5</v>
      </c>
      <c r="I108" s="37"/>
      <c r="J108" s="39"/>
      <c r="K108" s="38">
        <v>7</v>
      </c>
      <c r="L108" s="38">
        <v>1</v>
      </c>
      <c r="M108" s="38">
        <v>6</v>
      </c>
      <c r="N108" s="38">
        <v>4</v>
      </c>
      <c r="O108" s="38">
        <v>7</v>
      </c>
      <c r="P108" s="40"/>
      <c r="Q108" s="37"/>
      <c r="R108" s="38">
        <v>7</v>
      </c>
      <c r="S108" s="38">
        <v>1</v>
      </c>
      <c r="T108" s="38">
        <v>10</v>
      </c>
      <c r="U108" s="38">
        <v>4</v>
      </c>
      <c r="V108" s="38">
        <v>3</v>
      </c>
      <c r="W108" s="40"/>
      <c r="X108" s="37"/>
      <c r="Y108" s="38">
        <v>1</v>
      </c>
      <c r="Z108" s="38">
        <v>3</v>
      </c>
      <c r="AA108" s="38">
        <v>7</v>
      </c>
      <c r="AB108" s="38">
        <v>8</v>
      </c>
      <c r="AC108" s="38">
        <v>2</v>
      </c>
      <c r="AD108" s="40"/>
      <c r="AE108" s="37"/>
      <c r="AF108" s="38">
        <v>3</v>
      </c>
      <c r="AG108" s="38">
        <v>1</v>
      </c>
    </row>
    <row r="109" spans="1:33" x14ac:dyDescent="0.25">
      <c r="A109" s="17"/>
      <c r="B109" s="41" t="s">
        <v>18</v>
      </c>
      <c r="C109" s="18"/>
      <c r="D109" s="19">
        <v>0</v>
      </c>
      <c r="E109" s="19">
        <v>0</v>
      </c>
      <c r="F109" s="19">
        <v>0</v>
      </c>
      <c r="G109" s="19">
        <v>0</v>
      </c>
      <c r="H109" s="19">
        <v>1</v>
      </c>
      <c r="I109" s="18"/>
      <c r="J109" s="20"/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21"/>
      <c r="Q109" s="18"/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21"/>
      <c r="X109" s="18"/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21"/>
      <c r="AE109" s="18"/>
      <c r="AF109" s="19">
        <v>0</v>
      </c>
      <c r="AG109" s="19">
        <v>0</v>
      </c>
    </row>
    <row r="110" spans="1:33" x14ac:dyDescent="0.25">
      <c r="A110" s="17"/>
      <c r="B110" s="11" t="s">
        <v>19</v>
      </c>
      <c r="C110" s="23"/>
      <c r="D110" s="24">
        <f>D109/D108*100</f>
        <v>0</v>
      </c>
      <c r="E110" s="24">
        <v>0</v>
      </c>
      <c r="F110" s="24">
        <v>0</v>
      </c>
      <c r="G110" s="24">
        <v>0</v>
      </c>
      <c r="H110" s="24">
        <f>H109/H108*100</f>
        <v>20</v>
      </c>
      <c r="I110" s="23"/>
      <c r="J110" s="25"/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6"/>
      <c r="Q110" s="23"/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6"/>
      <c r="X110" s="23"/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6"/>
      <c r="AE110" s="23"/>
      <c r="AF110" s="24">
        <v>0</v>
      </c>
      <c r="AG110" s="24">
        <v>0</v>
      </c>
    </row>
    <row r="111" spans="1:33" x14ac:dyDescent="0.25">
      <c r="A111" s="17"/>
      <c r="B111" s="11" t="s">
        <v>20</v>
      </c>
      <c r="C111" s="27"/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7"/>
      <c r="J111" s="29"/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30"/>
      <c r="Q111" s="27"/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30"/>
      <c r="X111" s="27"/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30"/>
      <c r="AE111" s="27"/>
      <c r="AF111" s="28">
        <v>0</v>
      </c>
      <c r="AG111" s="28">
        <v>0</v>
      </c>
    </row>
    <row r="112" spans="1:33" x14ac:dyDescent="0.25">
      <c r="A112" s="17"/>
      <c r="B112" s="11" t="s">
        <v>21</v>
      </c>
      <c r="C112" s="23"/>
      <c r="D112" s="24">
        <f>D111/D108*100</f>
        <v>0</v>
      </c>
      <c r="E112" s="24">
        <v>0</v>
      </c>
      <c r="F112" s="24">
        <v>0</v>
      </c>
      <c r="G112" s="24">
        <v>0</v>
      </c>
      <c r="H112" s="24">
        <v>0</v>
      </c>
      <c r="I112" s="23"/>
      <c r="J112" s="25"/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30"/>
      <c r="Q112" s="27"/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30"/>
      <c r="X112" s="27"/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30"/>
      <c r="AE112" s="27"/>
      <c r="AF112" s="24">
        <v>0</v>
      </c>
      <c r="AG112" s="24">
        <v>0</v>
      </c>
    </row>
    <row r="113" spans="1:33" x14ac:dyDescent="0.25">
      <c r="A113" s="17"/>
      <c r="B113" s="11" t="s">
        <v>22</v>
      </c>
      <c r="C113" s="27"/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7"/>
      <c r="J113" s="29"/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30"/>
      <c r="Q113" s="27"/>
      <c r="R113" s="28">
        <v>0</v>
      </c>
      <c r="S113" s="28">
        <v>0</v>
      </c>
      <c r="T113" s="28">
        <v>0</v>
      </c>
      <c r="U113" s="28">
        <v>0</v>
      </c>
      <c r="V113" s="28">
        <v>1</v>
      </c>
      <c r="W113" s="30"/>
      <c r="X113" s="27"/>
      <c r="Y113" s="28">
        <v>0</v>
      </c>
      <c r="Z113" s="28">
        <v>0</v>
      </c>
      <c r="AA113" s="28">
        <v>0</v>
      </c>
      <c r="AB113" s="28">
        <v>0</v>
      </c>
      <c r="AC113" s="28">
        <v>0</v>
      </c>
      <c r="AD113" s="30"/>
      <c r="AE113" s="27"/>
      <c r="AF113" s="28">
        <v>0</v>
      </c>
      <c r="AG113" s="28">
        <v>0</v>
      </c>
    </row>
    <row r="114" spans="1:33" ht="15.75" thickBot="1" x14ac:dyDescent="0.3">
      <c r="A114" s="17"/>
      <c r="B114" s="11" t="s">
        <v>23</v>
      </c>
      <c r="C114" s="31"/>
      <c r="D114" s="32">
        <f>D113/D108*100</f>
        <v>0</v>
      </c>
      <c r="E114" s="32">
        <v>0</v>
      </c>
      <c r="F114" s="32">
        <v>0</v>
      </c>
      <c r="G114" s="32">
        <v>0</v>
      </c>
      <c r="H114" s="32">
        <v>0</v>
      </c>
      <c r="I114" s="31"/>
      <c r="J114" s="42"/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0"/>
      <c r="Q114" s="27"/>
      <c r="R114" s="32">
        <v>0</v>
      </c>
      <c r="S114" s="33">
        <v>0</v>
      </c>
      <c r="T114" s="33">
        <v>0</v>
      </c>
      <c r="U114" s="33">
        <v>0</v>
      </c>
      <c r="V114" s="32">
        <f>V113/V108*100</f>
        <v>33.333333333333329</v>
      </c>
      <c r="W114" s="30"/>
      <c r="X114" s="27"/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0"/>
      <c r="AE114" s="27"/>
      <c r="AF114" s="33">
        <v>0</v>
      </c>
      <c r="AG114" s="33">
        <v>0</v>
      </c>
    </row>
    <row r="115" spans="1:33" ht="15.75" thickBot="1" x14ac:dyDescent="0.3">
      <c r="A115" s="8" t="s">
        <v>40</v>
      </c>
      <c r="B115" s="9"/>
      <c r="C115" s="55"/>
      <c r="D115" s="55"/>
      <c r="E115" s="55"/>
      <c r="F115" s="55"/>
      <c r="G115" s="55"/>
      <c r="H115" s="55"/>
      <c r="I115" s="55"/>
      <c r="J115" s="56"/>
      <c r="K115" s="55"/>
      <c r="L115" s="55"/>
      <c r="M115" s="55"/>
      <c r="N115" s="55"/>
      <c r="O115" s="55"/>
      <c r="P115" s="57"/>
      <c r="Q115" s="55"/>
      <c r="R115" s="55"/>
      <c r="S115" s="55"/>
      <c r="T115" s="55"/>
      <c r="U115" s="55"/>
      <c r="V115" s="55"/>
      <c r="W115" s="57"/>
      <c r="X115" s="55"/>
      <c r="Y115" s="55"/>
      <c r="Z115" s="55"/>
      <c r="AA115" s="55"/>
      <c r="AB115" s="55"/>
      <c r="AC115" s="55"/>
      <c r="AD115" s="57"/>
      <c r="AE115" s="55"/>
      <c r="AF115" s="55"/>
      <c r="AG115" s="55"/>
    </row>
    <row r="116" spans="1:33" x14ac:dyDescent="0.25">
      <c r="A116" s="35" t="s">
        <v>41</v>
      </c>
      <c r="B116" s="50" t="s">
        <v>17</v>
      </c>
      <c r="C116" s="37"/>
      <c r="D116" s="38">
        <v>50</v>
      </c>
      <c r="E116" s="38">
        <v>49</v>
      </c>
      <c r="F116" s="38">
        <v>57</v>
      </c>
      <c r="G116" s="38">
        <v>23</v>
      </c>
      <c r="H116" s="38">
        <v>39</v>
      </c>
      <c r="I116" s="37"/>
      <c r="J116" s="39"/>
      <c r="K116" s="38">
        <v>59</v>
      </c>
      <c r="L116" s="38">
        <v>53</v>
      </c>
      <c r="M116" s="38">
        <v>49</v>
      </c>
      <c r="N116" s="38">
        <v>33</v>
      </c>
      <c r="O116" s="38">
        <v>44</v>
      </c>
      <c r="P116" s="40"/>
      <c r="Q116" s="37"/>
      <c r="R116" s="38">
        <v>78</v>
      </c>
      <c r="S116" s="38">
        <v>86</v>
      </c>
      <c r="T116" s="38">
        <v>53</v>
      </c>
      <c r="U116" s="38">
        <v>69</v>
      </c>
      <c r="V116" s="38">
        <v>44</v>
      </c>
      <c r="W116" s="40"/>
      <c r="X116" s="37"/>
      <c r="Y116" s="38">
        <v>87</v>
      </c>
      <c r="Z116" s="38">
        <v>55</v>
      </c>
      <c r="AA116" s="38">
        <v>70</v>
      </c>
      <c r="AB116" s="38">
        <v>55</v>
      </c>
      <c r="AC116" s="38">
        <v>52</v>
      </c>
      <c r="AD116" s="40"/>
      <c r="AE116" s="37"/>
      <c r="AF116" s="38">
        <v>90</v>
      </c>
      <c r="AG116" s="38">
        <v>60</v>
      </c>
    </row>
    <row r="117" spans="1:33" x14ac:dyDescent="0.25">
      <c r="A117" s="17"/>
      <c r="B117" s="41" t="s">
        <v>18</v>
      </c>
      <c r="C117" s="18"/>
      <c r="D117" s="19">
        <v>2</v>
      </c>
      <c r="E117" s="19">
        <v>3</v>
      </c>
      <c r="F117" s="19">
        <v>1</v>
      </c>
      <c r="G117" s="19">
        <v>0</v>
      </c>
      <c r="H117" s="19">
        <v>2</v>
      </c>
      <c r="I117" s="18"/>
      <c r="J117" s="20"/>
      <c r="K117" s="19">
        <v>2</v>
      </c>
      <c r="L117" s="19">
        <v>0</v>
      </c>
      <c r="M117" s="19">
        <v>2</v>
      </c>
      <c r="N117" s="19">
        <v>0</v>
      </c>
      <c r="O117" s="19">
        <v>2</v>
      </c>
      <c r="P117" s="21"/>
      <c r="Q117" s="18"/>
      <c r="R117" s="19">
        <v>2</v>
      </c>
      <c r="S117" s="19">
        <v>2</v>
      </c>
      <c r="T117" s="19">
        <v>2</v>
      </c>
      <c r="U117" s="19">
        <v>0</v>
      </c>
      <c r="V117" s="19">
        <v>0</v>
      </c>
      <c r="W117" s="21"/>
      <c r="X117" s="18"/>
      <c r="Y117" s="19">
        <v>2</v>
      </c>
      <c r="Z117" s="19">
        <v>0</v>
      </c>
      <c r="AA117" s="19">
        <v>0</v>
      </c>
      <c r="AB117" s="19">
        <v>0</v>
      </c>
      <c r="AC117" s="19">
        <v>2</v>
      </c>
      <c r="AD117" s="21"/>
      <c r="AE117" s="18"/>
      <c r="AF117" s="19">
        <v>4</v>
      </c>
      <c r="AG117" s="19">
        <v>1</v>
      </c>
    </row>
    <row r="118" spans="1:33" x14ac:dyDescent="0.25">
      <c r="A118" s="17"/>
      <c r="B118" s="11" t="s">
        <v>19</v>
      </c>
      <c r="C118" s="23"/>
      <c r="D118" s="24">
        <f>D117/D116*100</f>
        <v>4</v>
      </c>
      <c r="E118" s="24">
        <f>E117/E116*100</f>
        <v>6.1224489795918364</v>
      </c>
      <c r="F118" s="24">
        <f>F117/F116*100</f>
        <v>1.7543859649122806</v>
      </c>
      <c r="G118" s="24">
        <f>G117/G116*100</f>
        <v>0</v>
      </c>
      <c r="H118" s="24">
        <f>H117/H116*100</f>
        <v>5.1282051282051277</v>
      </c>
      <c r="I118" s="23"/>
      <c r="J118" s="25"/>
      <c r="K118" s="24">
        <f>K117/K116*100</f>
        <v>3.3898305084745761</v>
      </c>
      <c r="L118" s="24">
        <f>L117/L116*100</f>
        <v>0</v>
      </c>
      <c r="M118" s="24">
        <f>M117/M116*100</f>
        <v>4.0816326530612246</v>
      </c>
      <c r="N118" s="24">
        <f>N117/N116*100</f>
        <v>0</v>
      </c>
      <c r="O118" s="24">
        <f>O117/O116*100</f>
        <v>4.5454545454545459</v>
      </c>
      <c r="P118" s="26"/>
      <c r="Q118" s="23"/>
      <c r="R118" s="24">
        <f>R117/R116*100</f>
        <v>2.5641025641025639</v>
      </c>
      <c r="S118" s="24">
        <f>S117/S116*100</f>
        <v>2.3255813953488373</v>
      </c>
      <c r="T118" s="24">
        <f>T117/T116*100</f>
        <v>3.7735849056603774</v>
      </c>
      <c r="U118" s="24">
        <f>U117/U116*100</f>
        <v>0</v>
      </c>
      <c r="V118" s="24">
        <f>V117/V116*100</f>
        <v>0</v>
      </c>
      <c r="W118" s="26"/>
      <c r="X118" s="23"/>
      <c r="Y118" s="24">
        <f>Y117/Y116*100</f>
        <v>2.2988505747126435</v>
      </c>
      <c r="Z118" s="24">
        <f>Z117/Z116*100</f>
        <v>0</v>
      </c>
      <c r="AA118" s="24">
        <f>AA117/AA116*100</f>
        <v>0</v>
      </c>
      <c r="AB118" s="24">
        <f>AB117/AB116*100</f>
        <v>0</v>
      </c>
      <c r="AC118" s="24">
        <f>AC117/AC116*100</f>
        <v>3.8461538461538463</v>
      </c>
      <c r="AD118" s="26"/>
      <c r="AE118" s="23"/>
      <c r="AF118" s="24">
        <f>AF117/AF116*100</f>
        <v>4.4444444444444446</v>
      </c>
      <c r="AG118" s="24">
        <f>AG117/AG116*100</f>
        <v>1.6666666666666667</v>
      </c>
    </row>
    <row r="119" spans="1:33" x14ac:dyDescent="0.25">
      <c r="A119" s="17"/>
      <c r="B119" s="11" t="s">
        <v>20</v>
      </c>
      <c r="C119" s="27"/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7"/>
      <c r="J119" s="29"/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30"/>
      <c r="Q119" s="27"/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30"/>
      <c r="X119" s="27"/>
      <c r="Y119" s="28">
        <v>0</v>
      </c>
      <c r="Z119" s="28">
        <v>0</v>
      </c>
      <c r="AA119" s="28">
        <v>0</v>
      </c>
      <c r="AB119" s="28">
        <v>0</v>
      </c>
      <c r="AC119" s="28">
        <v>0</v>
      </c>
      <c r="AD119" s="30"/>
      <c r="AE119" s="27"/>
      <c r="AF119" s="28">
        <v>0</v>
      </c>
      <c r="AG119" s="28">
        <v>0</v>
      </c>
    </row>
    <row r="120" spans="1:33" x14ac:dyDescent="0.25">
      <c r="A120" s="17"/>
      <c r="B120" s="11" t="s">
        <v>21</v>
      </c>
      <c r="C120" s="23"/>
      <c r="D120" s="24">
        <f>D119/D116*100</f>
        <v>0</v>
      </c>
      <c r="E120" s="24">
        <v>0</v>
      </c>
      <c r="F120" s="24">
        <v>0</v>
      </c>
      <c r="G120" s="24">
        <v>0</v>
      </c>
      <c r="H120" s="24">
        <v>0</v>
      </c>
      <c r="I120" s="23"/>
      <c r="J120" s="25"/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30"/>
      <c r="Q120" s="27"/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30"/>
      <c r="X120" s="27"/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30"/>
      <c r="AE120" s="27"/>
      <c r="AF120" s="24">
        <v>0</v>
      </c>
      <c r="AG120" s="24">
        <v>0</v>
      </c>
    </row>
    <row r="121" spans="1:33" x14ac:dyDescent="0.25">
      <c r="A121" s="17"/>
      <c r="B121" s="11" t="s">
        <v>22</v>
      </c>
      <c r="C121" s="27"/>
      <c r="D121" s="28">
        <v>1</v>
      </c>
      <c r="E121" s="28">
        <v>1</v>
      </c>
      <c r="F121" s="28">
        <v>0</v>
      </c>
      <c r="G121" s="28">
        <v>1</v>
      </c>
      <c r="H121" s="28">
        <v>0</v>
      </c>
      <c r="I121" s="27"/>
      <c r="J121" s="29"/>
      <c r="K121" s="28">
        <v>1</v>
      </c>
      <c r="L121" s="28">
        <v>0</v>
      </c>
      <c r="M121" s="28">
        <v>0</v>
      </c>
      <c r="N121" s="28">
        <v>0</v>
      </c>
      <c r="O121" s="28">
        <v>0</v>
      </c>
      <c r="P121" s="30"/>
      <c r="Q121" s="27"/>
      <c r="R121" s="28">
        <v>0</v>
      </c>
      <c r="S121" s="28">
        <v>0</v>
      </c>
      <c r="T121" s="28">
        <v>1</v>
      </c>
      <c r="U121" s="28">
        <v>0</v>
      </c>
      <c r="V121" s="28">
        <v>0</v>
      </c>
      <c r="W121" s="30"/>
      <c r="X121" s="27"/>
      <c r="Y121" s="28">
        <v>0</v>
      </c>
      <c r="Z121" s="28">
        <v>1</v>
      </c>
      <c r="AA121" s="28">
        <v>2</v>
      </c>
      <c r="AB121" s="28">
        <v>1</v>
      </c>
      <c r="AC121" s="28">
        <v>0</v>
      </c>
      <c r="AD121" s="30"/>
      <c r="AE121" s="27"/>
      <c r="AF121" s="28">
        <v>1</v>
      </c>
      <c r="AG121" s="28">
        <v>0</v>
      </c>
    </row>
    <row r="122" spans="1:33" ht="15.75" thickBot="1" x14ac:dyDescent="0.3">
      <c r="A122" s="17"/>
      <c r="B122" s="11" t="s">
        <v>23</v>
      </c>
      <c r="C122" s="31"/>
      <c r="D122" s="32">
        <f>D121/D116*100</f>
        <v>2</v>
      </c>
      <c r="E122" s="32">
        <f>E121/E116*100</f>
        <v>2.0408163265306123</v>
      </c>
      <c r="F122" s="32">
        <f>F121/F116*100</f>
        <v>0</v>
      </c>
      <c r="G122" s="32">
        <f>G121/G116*100</f>
        <v>4.3478260869565215</v>
      </c>
      <c r="H122" s="32">
        <f>H121/H116*100</f>
        <v>0</v>
      </c>
      <c r="I122" s="31"/>
      <c r="J122" s="42"/>
      <c r="K122" s="32">
        <f>K121/K116*100</f>
        <v>1.6949152542372881</v>
      </c>
      <c r="L122" s="32">
        <f>L121/L116*100</f>
        <v>0</v>
      </c>
      <c r="M122" s="32">
        <f>M121/M116*100</f>
        <v>0</v>
      </c>
      <c r="N122" s="32">
        <f>N121/N116*100</f>
        <v>0</v>
      </c>
      <c r="O122" s="32">
        <f>O121/O116*100</f>
        <v>0</v>
      </c>
      <c r="P122" s="30"/>
      <c r="Q122" s="27"/>
      <c r="R122" s="32">
        <f>R121/R116*100</f>
        <v>0</v>
      </c>
      <c r="S122" s="33">
        <f>S121/S116*100</f>
        <v>0</v>
      </c>
      <c r="T122" s="32">
        <f>T121/T116*100</f>
        <v>1.8867924528301887</v>
      </c>
      <c r="U122" s="32">
        <f>U121/U116*100</f>
        <v>0</v>
      </c>
      <c r="V122" s="32">
        <f>V121/V116*100</f>
        <v>0</v>
      </c>
      <c r="W122" s="30"/>
      <c r="X122" s="27"/>
      <c r="Y122" s="32">
        <f>Y121/Y116*100</f>
        <v>0</v>
      </c>
      <c r="Z122" s="32">
        <f>Z121/Z116*100</f>
        <v>1.8181818181818181</v>
      </c>
      <c r="AA122" s="32">
        <f>AA121/AA116*100</f>
        <v>2.8571428571428572</v>
      </c>
      <c r="AB122" s="32">
        <f>AB121/AB116*100</f>
        <v>1.8181818181818181</v>
      </c>
      <c r="AC122" s="32">
        <f>AC121/AC116*100</f>
        <v>0</v>
      </c>
      <c r="AD122" s="30"/>
      <c r="AE122" s="27"/>
      <c r="AF122" s="32">
        <f>AF121/AF116*100</f>
        <v>1.1111111111111112</v>
      </c>
      <c r="AG122" s="32">
        <v>0</v>
      </c>
    </row>
    <row r="123" spans="1:33" x14ac:dyDescent="0.25">
      <c r="A123" s="35" t="s">
        <v>42</v>
      </c>
      <c r="B123" s="36" t="s">
        <v>17</v>
      </c>
      <c r="C123" s="37"/>
      <c r="D123" s="38">
        <v>25</v>
      </c>
      <c r="E123" s="38">
        <v>73</v>
      </c>
      <c r="F123" s="38">
        <v>25</v>
      </c>
      <c r="G123" s="38">
        <v>57</v>
      </c>
      <c r="H123" s="38">
        <v>49</v>
      </c>
      <c r="I123" s="37"/>
      <c r="J123" s="39"/>
      <c r="K123" s="38">
        <v>24</v>
      </c>
      <c r="L123" s="38">
        <v>49</v>
      </c>
      <c r="M123" s="38">
        <v>35</v>
      </c>
      <c r="N123" s="38">
        <v>51</v>
      </c>
      <c r="O123" s="38">
        <v>52</v>
      </c>
      <c r="P123" s="40"/>
      <c r="Q123" s="37"/>
      <c r="R123" s="38">
        <v>29</v>
      </c>
      <c r="S123" s="38">
        <v>69</v>
      </c>
      <c r="T123" s="38">
        <v>44</v>
      </c>
      <c r="U123" s="38">
        <v>45</v>
      </c>
      <c r="V123" s="38">
        <v>37</v>
      </c>
      <c r="W123" s="40"/>
      <c r="X123" s="37"/>
      <c r="Y123" s="38">
        <v>19</v>
      </c>
      <c r="Z123" s="38">
        <v>60</v>
      </c>
      <c r="AA123" s="38">
        <v>37</v>
      </c>
      <c r="AB123" s="38">
        <v>44</v>
      </c>
      <c r="AC123" s="38">
        <v>36</v>
      </c>
      <c r="AD123" s="40"/>
      <c r="AE123" s="37"/>
      <c r="AF123" s="38">
        <v>40</v>
      </c>
      <c r="AG123" s="38">
        <v>60</v>
      </c>
    </row>
    <row r="124" spans="1:33" x14ac:dyDescent="0.25">
      <c r="A124" s="17"/>
      <c r="B124" s="41" t="s">
        <v>18</v>
      </c>
      <c r="C124" s="18"/>
      <c r="D124" s="19">
        <v>2</v>
      </c>
      <c r="E124" s="19">
        <v>8</v>
      </c>
      <c r="F124" s="19">
        <v>4</v>
      </c>
      <c r="G124" s="19">
        <v>3</v>
      </c>
      <c r="H124" s="19">
        <v>4</v>
      </c>
      <c r="I124" s="18"/>
      <c r="J124" s="20"/>
      <c r="K124" s="19">
        <v>2</v>
      </c>
      <c r="L124" s="19">
        <v>1</v>
      </c>
      <c r="M124" s="19">
        <v>1</v>
      </c>
      <c r="N124" s="19">
        <v>1</v>
      </c>
      <c r="O124" s="19">
        <v>1</v>
      </c>
      <c r="P124" s="21"/>
      <c r="Q124" s="18"/>
      <c r="R124" s="19">
        <v>0</v>
      </c>
      <c r="S124" s="19">
        <v>1</v>
      </c>
      <c r="T124" s="19">
        <v>0</v>
      </c>
      <c r="U124" s="19">
        <v>1</v>
      </c>
      <c r="V124" s="19">
        <v>0</v>
      </c>
      <c r="W124" s="21"/>
      <c r="X124" s="18"/>
      <c r="Y124" s="19">
        <v>0</v>
      </c>
      <c r="Z124" s="19">
        <v>0</v>
      </c>
      <c r="AA124" s="19">
        <v>2</v>
      </c>
      <c r="AB124" s="19">
        <v>0</v>
      </c>
      <c r="AC124" s="19">
        <v>1</v>
      </c>
      <c r="AD124" s="21"/>
      <c r="AE124" s="18"/>
      <c r="AF124" s="19">
        <v>0</v>
      </c>
      <c r="AG124" s="19">
        <v>1</v>
      </c>
    </row>
    <row r="125" spans="1:33" x14ac:dyDescent="0.25">
      <c r="A125" s="17"/>
      <c r="B125" s="11" t="s">
        <v>19</v>
      </c>
      <c r="C125" s="23"/>
      <c r="D125" s="24">
        <f>D124/D123*100</f>
        <v>8</v>
      </c>
      <c r="E125" s="24">
        <f>E124/E123*100</f>
        <v>10.95890410958904</v>
      </c>
      <c r="F125" s="24">
        <f>F124/F123*100</f>
        <v>16</v>
      </c>
      <c r="G125" s="24">
        <f>G124/G123*100</f>
        <v>5.2631578947368416</v>
      </c>
      <c r="H125" s="24">
        <f>H124/H123*100</f>
        <v>8.1632653061224492</v>
      </c>
      <c r="I125" s="23"/>
      <c r="J125" s="25"/>
      <c r="K125" s="24">
        <f>K124/K123*100</f>
        <v>8.3333333333333321</v>
      </c>
      <c r="L125" s="24">
        <f>L124/L123*100</f>
        <v>2.0408163265306123</v>
      </c>
      <c r="M125" s="24">
        <f>M124/M123*100</f>
        <v>2.8571428571428572</v>
      </c>
      <c r="N125" s="24">
        <f>N124/N123*100</f>
        <v>1.9607843137254901</v>
      </c>
      <c r="O125" s="24">
        <f>O124/O123*100</f>
        <v>1.9230769230769231</v>
      </c>
      <c r="P125" s="26"/>
      <c r="Q125" s="23"/>
      <c r="R125" s="24">
        <f>R124/R123*100</f>
        <v>0</v>
      </c>
      <c r="S125" s="24">
        <f>S124/S123*100</f>
        <v>1.4492753623188406</v>
      </c>
      <c r="T125" s="24">
        <f>T124/T123*100</f>
        <v>0</v>
      </c>
      <c r="U125" s="24">
        <f>U124/U123*100</f>
        <v>2.2222222222222223</v>
      </c>
      <c r="V125" s="24">
        <f>V124/V123*100</f>
        <v>0</v>
      </c>
      <c r="W125" s="26"/>
      <c r="X125" s="23"/>
      <c r="Y125" s="24">
        <f>Y124/Y123*100</f>
        <v>0</v>
      </c>
      <c r="Z125" s="24">
        <f>Z124/Z123*100</f>
        <v>0</v>
      </c>
      <c r="AA125" s="24">
        <f>AA124/AA123*100</f>
        <v>5.4054054054054053</v>
      </c>
      <c r="AB125" s="24">
        <f>AB124/AB123*100</f>
        <v>0</v>
      </c>
      <c r="AC125" s="24">
        <f>AC124/AC123*100</f>
        <v>2.7777777777777777</v>
      </c>
      <c r="AD125" s="26"/>
      <c r="AE125" s="23"/>
      <c r="AF125" s="24">
        <f>AF124/AF123*100</f>
        <v>0</v>
      </c>
      <c r="AG125" s="24">
        <f>AG124/AG123*100</f>
        <v>1.6666666666666667</v>
      </c>
    </row>
    <row r="126" spans="1:33" s="64" customFormat="1" x14ac:dyDescent="0.25">
      <c r="A126" s="58"/>
      <c r="B126" s="59" t="s">
        <v>20</v>
      </c>
      <c r="C126" s="60"/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0"/>
      <c r="J126" s="62"/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3"/>
      <c r="Q126" s="60"/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3"/>
      <c r="X126" s="60"/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3"/>
      <c r="AE126" s="60"/>
      <c r="AF126" s="61">
        <v>0</v>
      </c>
      <c r="AG126" s="61">
        <v>0</v>
      </c>
    </row>
    <row r="127" spans="1:33" x14ac:dyDescent="0.25">
      <c r="A127" s="17"/>
      <c r="B127" s="11" t="s">
        <v>21</v>
      </c>
      <c r="C127" s="23"/>
      <c r="D127" s="24">
        <f>D126/D123*100</f>
        <v>0</v>
      </c>
      <c r="E127" s="24">
        <f>E126/E123*100</f>
        <v>0</v>
      </c>
      <c r="F127" s="24">
        <v>0</v>
      </c>
      <c r="G127" s="24">
        <v>0</v>
      </c>
      <c r="H127" s="24">
        <v>0</v>
      </c>
      <c r="I127" s="23"/>
      <c r="J127" s="25"/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30"/>
      <c r="Q127" s="27"/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30"/>
      <c r="X127" s="27"/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30"/>
      <c r="AE127" s="27"/>
      <c r="AF127" s="24">
        <v>0</v>
      </c>
      <c r="AG127" s="24">
        <v>0</v>
      </c>
    </row>
    <row r="128" spans="1:33" x14ac:dyDescent="0.25">
      <c r="A128" s="17"/>
      <c r="B128" s="11" t="s">
        <v>22</v>
      </c>
      <c r="C128" s="27"/>
      <c r="D128" s="28">
        <v>0</v>
      </c>
      <c r="E128" s="28">
        <v>1</v>
      </c>
      <c r="F128" s="28">
        <v>2</v>
      </c>
      <c r="G128" s="28">
        <v>0</v>
      </c>
      <c r="H128" s="28">
        <v>0</v>
      </c>
      <c r="I128" s="27"/>
      <c r="J128" s="29"/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30"/>
      <c r="Q128" s="27"/>
      <c r="R128" s="28">
        <v>0</v>
      </c>
      <c r="S128" s="28">
        <v>0</v>
      </c>
      <c r="T128" s="28">
        <v>1</v>
      </c>
      <c r="U128" s="28">
        <v>0</v>
      </c>
      <c r="V128" s="28">
        <v>0</v>
      </c>
      <c r="W128" s="30"/>
      <c r="X128" s="27"/>
      <c r="Y128" s="28">
        <v>1</v>
      </c>
      <c r="Z128" s="28">
        <v>0</v>
      </c>
      <c r="AA128" s="28">
        <v>0</v>
      </c>
      <c r="AB128" s="28">
        <v>1</v>
      </c>
      <c r="AC128" s="28">
        <v>1</v>
      </c>
      <c r="AD128" s="30"/>
      <c r="AE128" s="27"/>
      <c r="AF128" s="28">
        <v>0</v>
      </c>
      <c r="AG128" s="28">
        <v>0</v>
      </c>
    </row>
    <row r="129" spans="1:33" ht="15.75" thickBot="1" x14ac:dyDescent="0.3">
      <c r="A129" s="43"/>
      <c r="B129" s="44" t="s">
        <v>23</v>
      </c>
      <c r="C129" s="31"/>
      <c r="D129" s="32">
        <f>D128/D123*100</f>
        <v>0</v>
      </c>
      <c r="E129" s="32">
        <f>E128/E123*100</f>
        <v>1.3698630136986301</v>
      </c>
      <c r="F129" s="32">
        <f>F128/F123*100</f>
        <v>8</v>
      </c>
      <c r="G129" s="32">
        <v>0</v>
      </c>
      <c r="H129" s="32">
        <v>0</v>
      </c>
      <c r="I129" s="31"/>
      <c r="J129" s="42"/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0"/>
      <c r="Q129" s="45"/>
      <c r="R129" s="32">
        <v>0</v>
      </c>
      <c r="S129" s="32">
        <v>0</v>
      </c>
      <c r="T129" s="32">
        <f>T128/T123*100</f>
        <v>2.2727272727272729</v>
      </c>
      <c r="U129" s="32">
        <f>U128/U123*100</f>
        <v>0</v>
      </c>
      <c r="V129" s="32">
        <f>V128/V123*100</f>
        <v>0</v>
      </c>
      <c r="W129" s="46"/>
      <c r="X129" s="45"/>
      <c r="Y129" s="32">
        <f>Y128/Y123*100</f>
        <v>5.2631578947368416</v>
      </c>
      <c r="Z129" s="32">
        <f>Z128/Z123*100</f>
        <v>0</v>
      </c>
      <c r="AA129" s="32">
        <f>AA128/AA123*100</f>
        <v>0</v>
      </c>
      <c r="AB129" s="32">
        <f>AB128/AB123*100</f>
        <v>2.2727272727272729</v>
      </c>
      <c r="AC129" s="32">
        <f>AC128/AC123*100</f>
        <v>2.7777777777777777</v>
      </c>
      <c r="AD129" s="46"/>
      <c r="AE129" s="45"/>
      <c r="AF129" s="32">
        <v>0</v>
      </c>
      <c r="AG129" s="32">
        <v>0</v>
      </c>
    </row>
    <row r="130" spans="1:33" x14ac:dyDescent="0.25">
      <c r="A130" s="10" t="s">
        <v>43</v>
      </c>
      <c r="B130" s="11" t="s">
        <v>17</v>
      </c>
      <c r="C130" s="16"/>
      <c r="D130" s="47">
        <v>66</v>
      </c>
      <c r="E130" s="47">
        <v>67</v>
      </c>
      <c r="F130" s="47">
        <v>86</v>
      </c>
      <c r="G130" s="47">
        <v>59</v>
      </c>
      <c r="H130" s="47">
        <v>59</v>
      </c>
      <c r="I130" s="16"/>
      <c r="J130" s="48"/>
      <c r="K130" s="47">
        <v>76</v>
      </c>
      <c r="L130" s="47">
        <v>66</v>
      </c>
      <c r="M130" s="47">
        <v>61</v>
      </c>
      <c r="N130" s="47">
        <v>76</v>
      </c>
      <c r="O130" s="47">
        <v>74</v>
      </c>
      <c r="P130" s="40"/>
      <c r="Q130" s="16"/>
      <c r="R130" s="47">
        <v>58</v>
      </c>
      <c r="S130" s="47">
        <v>54</v>
      </c>
      <c r="T130" s="47">
        <v>61</v>
      </c>
      <c r="U130" s="47">
        <v>38</v>
      </c>
      <c r="V130" s="47">
        <v>30</v>
      </c>
      <c r="W130" s="49"/>
      <c r="X130" s="16"/>
      <c r="Y130" s="47">
        <v>44</v>
      </c>
      <c r="Z130" s="47">
        <v>40</v>
      </c>
      <c r="AA130" s="47">
        <v>51</v>
      </c>
      <c r="AB130" s="47">
        <v>33</v>
      </c>
      <c r="AC130" s="47">
        <v>30</v>
      </c>
      <c r="AD130" s="49"/>
      <c r="AE130" s="16"/>
      <c r="AF130" s="47">
        <v>69</v>
      </c>
      <c r="AG130" s="47">
        <v>50</v>
      </c>
    </row>
    <row r="131" spans="1:33" x14ac:dyDescent="0.25">
      <c r="A131" s="17"/>
      <c r="B131" s="41" t="s">
        <v>18</v>
      </c>
      <c r="C131" s="18"/>
      <c r="D131" s="19">
        <v>1</v>
      </c>
      <c r="E131" s="19">
        <v>5</v>
      </c>
      <c r="F131" s="19">
        <v>6</v>
      </c>
      <c r="G131" s="19">
        <v>4</v>
      </c>
      <c r="H131" s="19">
        <v>4</v>
      </c>
      <c r="I131" s="18"/>
      <c r="J131" s="20"/>
      <c r="K131" s="19">
        <v>3</v>
      </c>
      <c r="L131" s="19">
        <v>0</v>
      </c>
      <c r="M131" s="19">
        <v>1</v>
      </c>
      <c r="N131" s="19">
        <v>0</v>
      </c>
      <c r="O131" s="19">
        <v>1</v>
      </c>
      <c r="P131" s="21"/>
      <c r="Q131" s="18"/>
      <c r="R131" s="19">
        <v>2</v>
      </c>
      <c r="S131" s="19">
        <v>3</v>
      </c>
      <c r="T131" s="19">
        <v>0</v>
      </c>
      <c r="U131" s="19">
        <v>1</v>
      </c>
      <c r="V131" s="19">
        <v>0</v>
      </c>
      <c r="W131" s="21"/>
      <c r="X131" s="18"/>
      <c r="Y131" s="19">
        <v>1</v>
      </c>
      <c r="Z131" s="19">
        <v>0</v>
      </c>
      <c r="AA131" s="19">
        <v>0</v>
      </c>
      <c r="AB131" s="19">
        <v>0</v>
      </c>
      <c r="AC131" s="19">
        <v>1</v>
      </c>
      <c r="AD131" s="21"/>
      <c r="AE131" s="18"/>
      <c r="AF131" s="19">
        <v>1</v>
      </c>
      <c r="AG131" s="19">
        <v>1</v>
      </c>
    </row>
    <row r="132" spans="1:33" x14ac:dyDescent="0.25">
      <c r="A132" s="17"/>
      <c r="B132" s="11" t="s">
        <v>19</v>
      </c>
      <c r="C132" s="23"/>
      <c r="D132" s="24">
        <f>D131/D130*100</f>
        <v>1.5151515151515151</v>
      </c>
      <c r="E132" s="24">
        <f>E131/E130*100</f>
        <v>7.4626865671641784</v>
      </c>
      <c r="F132" s="24">
        <f>F131/F130*100</f>
        <v>6.9767441860465116</v>
      </c>
      <c r="G132" s="24">
        <f>G131/G130*100</f>
        <v>6.7796610169491522</v>
      </c>
      <c r="H132" s="24">
        <f>H131/H130*100</f>
        <v>6.7796610169491522</v>
      </c>
      <c r="I132" s="23"/>
      <c r="J132" s="25"/>
      <c r="K132" s="24">
        <f>K131/K130*100</f>
        <v>3.9473684210526314</v>
      </c>
      <c r="L132" s="24">
        <f>L131/L130*100</f>
        <v>0</v>
      </c>
      <c r="M132" s="24">
        <f>M131/M130*100</f>
        <v>1.639344262295082</v>
      </c>
      <c r="N132" s="24">
        <f>N131/N130*100</f>
        <v>0</v>
      </c>
      <c r="O132" s="24">
        <f>O131/O130*100</f>
        <v>1.3513513513513513</v>
      </c>
      <c r="P132" s="26"/>
      <c r="Q132" s="23"/>
      <c r="R132" s="24">
        <f>R131/R130*100</f>
        <v>3.4482758620689653</v>
      </c>
      <c r="S132" s="24">
        <f>S131/S130*100</f>
        <v>5.5555555555555554</v>
      </c>
      <c r="T132" s="24">
        <f>T131/T130*100</f>
        <v>0</v>
      </c>
      <c r="U132" s="24">
        <f>U131/U130*100</f>
        <v>2.6315789473684208</v>
      </c>
      <c r="V132" s="24">
        <f>V131/V130*100</f>
        <v>0</v>
      </c>
      <c r="W132" s="26"/>
      <c r="X132" s="23"/>
      <c r="Y132" s="24">
        <f>Y131/Y130*100</f>
        <v>2.2727272727272729</v>
      </c>
      <c r="Z132" s="24">
        <f>Z131/Z130*100</f>
        <v>0</v>
      </c>
      <c r="AA132" s="24">
        <f>AA131/AA130*100</f>
        <v>0</v>
      </c>
      <c r="AB132" s="24">
        <f>AB131/AB130*100</f>
        <v>0</v>
      </c>
      <c r="AC132" s="24">
        <f>AC131/AC130*100</f>
        <v>3.3333333333333335</v>
      </c>
      <c r="AD132" s="26"/>
      <c r="AE132" s="23"/>
      <c r="AF132" s="24">
        <v>0</v>
      </c>
      <c r="AG132" s="24">
        <v>0</v>
      </c>
    </row>
    <row r="133" spans="1:33" x14ac:dyDescent="0.25">
      <c r="A133" s="17"/>
      <c r="B133" s="11" t="s">
        <v>20</v>
      </c>
      <c r="C133" s="27"/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7"/>
      <c r="J133" s="29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30"/>
      <c r="Q133" s="27"/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30"/>
      <c r="X133" s="27"/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30"/>
      <c r="AE133" s="27"/>
      <c r="AF133" s="28">
        <v>0</v>
      </c>
      <c r="AG133" s="28">
        <v>0</v>
      </c>
    </row>
    <row r="134" spans="1:33" x14ac:dyDescent="0.25">
      <c r="A134" s="17"/>
      <c r="B134" s="11" t="s">
        <v>21</v>
      </c>
      <c r="C134" s="23"/>
      <c r="D134" s="24">
        <f>D133/D130*100</f>
        <v>0</v>
      </c>
      <c r="E134" s="24">
        <v>0</v>
      </c>
      <c r="F134" s="24">
        <v>0</v>
      </c>
      <c r="G134" s="24">
        <v>0</v>
      </c>
      <c r="H134" s="24">
        <v>0</v>
      </c>
      <c r="I134" s="23"/>
      <c r="J134" s="25"/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30"/>
      <c r="Q134" s="27"/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30"/>
      <c r="X134" s="27"/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30"/>
      <c r="AE134" s="27"/>
      <c r="AF134" s="24">
        <v>0</v>
      </c>
      <c r="AG134" s="24">
        <v>0</v>
      </c>
    </row>
    <row r="135" spans="1:33" x14ac:dyDescent="0.25">
      <c r="A135" s="17"/>
      <c r="B135" s="11" t="s">
        <v>22</v>
      </c>
      <c r="C135" s="27"/>
      <c r="D135" s="28">
        <v>0</v>
      </c>
      <c r="E135" s="28">
        <v>2</v>
      </c>
      <c r="F135" s="28">
        <v>1</v>
      </c>
      <c r="G135" s="28">
        <v>0</v>
      </c>
      <c r="H135" s="28">
        <v>1</v>
      </c>
      <c r="I135" s="27"/>
      <c r="J135" s="29"/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30"/>
      <c r="Q135" s="27"/>
      <c r="R135" s="28">
        <v>1</v>
      </c>
      <c r="S135" s="28">
        <v>2</v>
      </c>
      <c r="T135" s="28">
        <v>1</v>
      </c>
      <c r="U135" s="28">
        <v>0</v>
      </c>
      <c r="V135" s="28">
        <v>0</v>
      </c>
      <c r="W135" s="30"/>
      <c r="X135" s="27"/>
      <c r="Y135" s="28">
        <v>0</v>
      </c>
      <c r="Z135" s="28">
        <v>2</v>
      </c>
      <c r="AA135" s="28">
        <v>0</v>
      </c>
      <c r="AB135" s="28">
        <v>1</v>
      </c>
      <c r="AC135" s="28">
        <v>0</v>
      </c>
      <c r="AD135" s="30"/>
      <c r="AE135" s="27"/>
      <c r="AF135" s="28">
        <v>2</v>
      </c>
      <c r="AG135" s="28">
        <v>0</v>
      </c>
    </row>
    <row r="136" spans="1:33" ht="15.75" thickBot="1" x14ac:dyDescent="0.3">
      <c r="A136" s="43"/>
      <c r="B136" s="44" t="s">
        <v>23</v>
      </c>
      <c r="C136" s="31"/>
      <c r="D136" s="32">
        <f>D135/D130*100</f>
        <v>0</v>
      </c>
      <c r="E136" s="32">
        <f>E135/E130*100</f>
        <v>2.9850746268656714</v>
      </c>
      <c r="F136" s="32">
        <f>F135/F130*100</f>
        <v>1.1627906976744187</v>
      </c>
      <c r="G136" s="32">
        <f>G135/G130*100</f>
        <v>0</v>
      </c>
      <c r="H136" s="32">
        <f>H135/H130*100</f>
        <v>1.6949152542372881</v>
      </c>
      <c r="I136" s="31"/>
      <c r="J136" s="42"/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0"/>
      <c r="Q136" s="45"/>
      <c r="R136" s="32">
        <f>R135/R130*100</f>
        <v>1.7241379310344827</v>
      </c>
      <c r="S136" s="32">
        <f>S135/S130*100</f>
        <v>3.7037037037037033</v>
      </c>
      <c r="T136" s="32">
        <f>T135/T130*100</f>
        <v>1.639344262295082</v>
      </c>
      <c r="U136" s="32">
        <f>U135/U130*100</f>
        <v>0</v>
      </c>
      <c r="V136" s="32">
        <f>V135/V130*100</f>
        <v>0</v>
      </c>
      <c r="W136" s="46"/>
      <c r="X136" s="45"/>
      <c r="Y136" s="32">
        <f>Y135/Y130*100</f>
        <v>0</v>
      </c>
      <c r="Z136" s="32">
        <f>Z135/Z130*100</f>
        <v>5</v>
      </c>
      <c r="AA136" s="32">
        <f>AA135/AA130*100</f>
        <v>0</v>
      </c>
      <c r="AB136" s="32">
        <f>AB135/AB130*100</f>
        <v>3.0303030303030303</v>
      </c>
      <c r="AC136" s="32">
        <f>AC135/AC130*100</f>
        <v>0</v>
      </c>
      <c r="AD136" s="46"/>
      <c r="AE136" s="45"/>
      <c r="AF136" s="32">
        <f>AF135/AF130*100</f>
        <v>2.8985507246376812</v>
      </c>
      <c r="AG136" s="32">
        <v>0</v>
      </c>
    </row>
    <row r="137" spans="1:33" x14ac:dyDescent="0.25">
      <c r="A137" s="10" t="s">
        <v>44</v>
      </c>
      <c r="B137" s="65" t="s">
        <v>17</v>
      </c>
      <c r="C137" s="16"/>
      <c r="D137" s="47">
        <v>47</v>
      </c>
      <c r="E137" s="47">
        <v>69</v>
      </c>
      <c r="F137" s="47">
        <v>50</v>
      </c>
      <c r="G137" s="47">
        <v>24</v>
      </c>
      <c r="H137" s="47">
        <v>56</v>
      </c>
      <c r="I137" s="16"/>
      <c r="J137" s="48"/>
      <c r="K137" s="47">
        <v>42</v>
      </c>
      <c r="L137" s="38">
        <v>63</v>
      </c>
      <c r="M137" s="38">
        <v>64</v>
      </c>
      <c r="N137" s="47">
        <v>41</v>
      </c>
      <c r="O137" s="47">
        <v>65</v>
      </c>
      <c r="P137" s="40"/>
      <c r="Q137" s="16"/>
      <c r="R137" s="47">
        <v>53</v>
      </c>
      <c r="S137" s="47">
        <v>57</v>
      </c>
      <c r="T137" s="38">
        <v>44</v>
      </c>
      <c r="U137" s="47">
        <v>18</v>
      </c>
      <c r="V137" s="47">
        <v>58</v>
      </c>
      <c r="W137" s="49"/>
      <c r="X137" s="16"/>
      <c r="Y137" s="47">
        <v>56</v>
      </c>
      <c r="Z137" s="47">
        <v>62</v>
      </c>
      <c r="AA137" s="47">
        <v>56</v>
      </c>
      <c r="AB137" s="47">
        <v>32</v>
      </c>
      <c r="AC137" s="47">
        <v>55</v>
      </c>
      <c r="AD137" s="49"/>
      <c r="AE137" s="16"/>
      <c r="AF137" s="47">
        <v>75</v>
      </c>
      <c r="AG137" s="47">
        <v>69</v>
      </c>
    </row>
    <row r="138" spans="1:33" x14ac:dyDescent="0.25">
      <c r="A138" s="17"/>
      <c r="B138" s="41" t="s">
        <v>18</v>
      </c>
      <c r="C138" s="18"/>
      <c r="D138" s="19">
        <v>0</v>
      </c>
      <c r="E138" s="19">
        <v>4</v>
      </c>
      <c r="F138" s="19">
        <v>0</v>
      </c>
      <c r="G138" s="19">
        <v>1</v>
      </c>
      <c r="H138" s="19">
        <v>0</v>
      </c>
      <c r="I138" s="18"/>
      <c r="J138" s="20"/>
      <c r="K138" s="19">
        <v>0</v>
      </c>
      <c r="L138" s="19">
        <v>0</v>
      </c>
      <c r="M138" s="19">
        <v>0</v>
      </c>
      <c r="N138" s="19">
        <v>1</v>
      </c>
      <c r="O138" s="19">
        <v>0</v>
      </c>
      <c r="P138" s="21"/>
      <c r="Q138" s="18"/>
      <c r="R138" s="19">
        <v>0</v>
      </c>
      <c r="S138" s="19">
        <v>4</v>
      </c>
      <c r="T138" s="19">
        <v>1</v>
      </c>
      <c r="U138" s="19">
        <v>0</v>
      </c>
      <c r="V138" s="19">
        <v>0</v>
      </c>
      <c r="W138" s="21"/>
      <c r="X138" s="18"/>
      <c r="Y138" s="19">
        <v>4</v>
      </c>
      <c r="Z138" s="19">
        <v>5</v>
      </c>
      <c r="AA138" s="19">
        <v>5</v>
      </c>
      <c r="AB138" s="19">
        <v>2</v>
      </c>
      <c r="AC138" s="19">
        <v>0</v>
      </c>
      <c r="AD138" s="21"/>
      <c r="AE138" s="18"/>
      <c r="AF138" s="19">
        <v>1</v>
      </c>
      <c r="AG138" s="19">
        <v>0</v>
      </c>
    </row>
    <row r="139" spans="1:33" x14ac:dyDescent="0.25">
      <c r="A139" s="17"/>
      <c r="B139" s="11" t="s">
        <v>19</v>
      </c>
      <c r="C139" s="23"/>
      <c r="D139" s="24">
        <f>D138/D137*100</f>
        <v>0</v>
      </c>
      <c r="E139" s="24">
        <f>E138/E137*100</f>
        <v>5.7971014492753623</v>
      </c>
      <c r="F139" s="24">
        <f>F138/F137*100</f>
        <v>0</v>
      </c>
      <c r="G139" s="24">
        <f>G138/G137*100</f>
        <v>4.1666666666666661</v>
      </c>
      <c r="H139" s="24">
        <f>H138/H137*100</f>
        <v>0</v>
      </c>
      <c r="I139" s="23"/>
      <c r="J139" s="25"/>
      <c r="K139" s="24">
        <f>K138/K137*100</f>
        <v>0</v>
      </c>
      <c r="L139" s="24">
        <f>L138/L137*100</f>
        <v>0</v>
      </c>
      <c r="M139" s="24">
        <f>M138/M137*100</f>
        <v>0</v>
      </c>
      <c r="N139" s="24">
        <f>N138/N137*100</f>
        <v>2.4390243902439024</v>
      </c>
      <c r="O139" s="24">
        <f>O138/O137*100</f>
        <v>0</v>
      </c>
      <c r="P139" s="26"/>
      <c r="Q139" s="23"/>
      <c r="R139" s="24">
        <f>R138/R137*100</f>
        <v>0</v>
      </c>
      <c r="S139" s="24">
        <f>S138/S137*100</f>
        <v>7.0175438596491224</v>
      </c>
      <c r="T139" s="24">
        <f>T138/T137*100</f>
        <v>2.2727272727272729</v>
      </c>
      <c r="U139" s="24">
        <f>U138/U137*100</f>
        <v>0</v>
      </c>
      <c r="V139" s="24">
        <f>V138/V137*100</f>
        <v>0</v>
      </c>
      <c r="W139" s="26"/>
      <c r="X139" s="23"/>
      <c r="Y139" s="24">
        <f>Y138/Y137*100</f>
        <v>7.1428571428571423</v>
      </c>
      <c r="Z139" s="24">
        <f>Z138/Z137*100</f>
        <v>8.064516129032258</v>
      </c>
      <c r="AA139" s="24">
        <f>AA138/AA137*100</f>
        <v>8.9285714285714288</v>
      </c>
      <c r="AB139" s="24">
        <f>AB138/AB137*100</f>
        <v>6.25</v>
      </c>
      <c r="AC139" s="24">
        <f>AC138/AC137*100</f>
        <v>0</v>
      </c>
      <c r="AD139" s="26"/>
      <c r="AE139" s="23"/>
      <c r="AF139" s="24">
        <f>AF138/AF137*100</f>
        <v>1.3333333333333335</v>
      </c>
      <c r="AG139" s="24">
        <v>0</v>
      </c>
    </row>
    <row r="140" spans="1:33" x14ac:dyDescent="0.25">
      <c r="A140" s="17"/>
      <c r="B140" s="11" t="s">
        <v>20</v>
      </c>
      <c r="C140" s="27"/>
      <c r="D140" s="28">
        <v>0</v>
      </c>
      <c r="E140" s="28">
        <v>1</v>
      </c>
      <c r="F140" s="28">
        <v>0</v>
      </c>
      <c r="G140" s="28">
        <v>1</v>
      </c>
      <c r="H140" s="28">
        <v>0</v>
      </c>
      <c r="I140" s="27"/>
      <c r="J140" s="29"/>
      <c r="K140" s="28">
        <v>0</v>
      </c>
      <c r="L140" s="28">
        <v>0</v>
      </c>
      <c r="M140" s="28">
        <v>0</v>
      </c>
      <c r="N140" s="28">
        <v>0</v>
      </c>
      <c r="O140" s="28">
        <v>0</v>
      </c>
      <c r="P140" s="30"/>
      <c r="Q140" s="27"/>
      <c r="R140" s="28">
        <v>0</v>
      </c>
      <c r="S140" s="28">
        <v>0</v>
      </c>
      <c r="T140" s="28">
        <v>0</v>
      </c>
      <c r="U140" s="28">
        <v>0</v>
      </c>
      <c r="V140" s="28">
        <v>0</v>
      </c>
      <c r="W140" s="30"/>
      <c r="X140" s="27"/>
      <c r="Y140" s="28">
        <v>1</v>
      </c>
      <c r="Z140" s="28">
        <v>4</v>
      </c>
      <c r="AA140" s="28">
        <v>3</v>
      </c>
      <c r="AB140" s="28">
        <v>1</v>
      </c>
      <c r="AC140" s="28">
        <v>0</v>
      </c>
      <c r="AD140" s="30"/>
      <c r="AE140" s="27"/>
      <c r="AF140" s="28">
        <v>0</v>
      </c>
      <c r="AG140" s="28">
        <v>0</v>
      </c>
    </row>
    <row r="141" spans="1:33" x14ac:dyDescent="0.25">
      <c r="A141" s="17"/>
      <c r="B141" s="11" t="s">
        <v>21</v>
      </c>
      <c r="C141" s="23"/>
      <c r="D141" s="24">
        <f>D140/D137*100</f>
        <v>0</v>
      </c>
      <c r="E141" s="24">
        <f>E140/E137*100</f>
        <v>1.4492753623188406</v>
      </c>
      <c r="F141" s="24">
        <f>F140/F137*100</f>
        <v>0</v>
      </c>
      <c r="G141" s="24">
        <f>G140/G137*100</f>
        <v>4.1666666666666661</v>
      </c>
      <c r="H141" s="24">
        <v>0</v>
      </c>
      <c r="I141" s="23"/>
      <c r="J141" s="25"/>
      <c r="K141" s="24">
        <v>0</v>
      </c>
      <c r="L141" s="24">
        <v>0</v>
      </c>
      <c r="M141" s="24">
        <v>0</v>
      </c>
      <c r="N141" s="28">
        <v>0</v>
      </c>
      <c r="O141" s="24">
        <v>0</v>
      </c>
      <c r="P141" s="30"/>
      <c r="Q141" s="27"/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30"/>
      <c r="X141" s="27"/>
      <c r="Y141" s="24">
        <f>Y140/Y137*100</f>
        <v>1.7857142857142856</v>
      </c>
      <c r="Z141" s="24">
        <f>Z140/Z137*100</f>
        <v>6.4516129032258061</v>
      </c>
      <c r="AA141" s="24">
        <f>AA140/AA137*100</f>
        <v>5.3571428571428568</v>
      </c>
      <c r="AB141" s="24">
        <f>AB140/AB137*100</f>
        <v>3.125</v>
      </c>
      <c r="AC141" s="24">
        <v>0</v>
      </c>
      <c r="AD141" s="30"/>
      <c r="AE141" s="27"/>
      <c r="AF141" s="24">
        <v>0</v>
      </c>
      <c r="AG141" s="24">
        <v>0</v>
      </c>
    </row>
    <row r="142" spans="1:33" x14ac:dyDescent="0.25">
      <c r="A142" s="17"/>
      <c r="B142" s="11" t="s">
        <v>22</v>
      </c>
      <c r="C142" s="27"/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7"/>
      <c r="J142" s="29"/>
      <c r="K142" s="28">
        <v>0</v>
      </c>
      <c r="L142" s="28">
        <v>0</v>
      </c>
      <c r="M142" s="28">
        <v>0</v>
      </c>
      <c r="N142" s="28">
        <v>0</v>
      </c>
      <c r="O142" s="28">
        <v>0</v>
      </c>
      <c r="P142" s="30"/>
      <c r="Q142" s="27"/>
      <c r="R142" s="28">
        <v>0</v>
      </c>
      <c r="S142" s="28">
        <v>2</v>
      </c>
      <c r="T142" s="28">
        <v>0</v>
      </c>
      <c r="U142" s="28">
        <v>0</v>
      </c>
      <c r="V142" s="28">
        <v>0</v>
      </c>
      <c r="W142" s="30"/>
      <c r="X142" s="27"/>
      <c r="Y142" s="28">
        <v>0</v>
      </c>
      <c r="Z142" s="28">
        <v>0</v>
      </c>
      <c r="AA142" s="28">
        <v>0</v>
      </c>
      <c r="AB142" s="28">
        <v>0</v>
      </c>
      <c r="AC142" s="28">
        <v>0</v>
      </c>
      <c r="AD142" s="30"/>
      <c r="AE142" s="27"/>
      <c r="AF142" s="28">
        <v>0</v>
      </c>
      <c r="AG142" s="28">
        <v>0</v>
      </c>
    </row>
    <row r="143" spans="1:33" ht="15.75" thickBot="1" x14ac:dyDescent="0.3">
      <c r="A143" s="17"/>
      <c r="B143" s="11" t="s">
        <v>23</v>
      </c>
      <c r="C143" s="31"/>
      <c r="D143" s="32">
        <f>D142/D137*100</f>
        <v>0</v>
      </c>
      <c r="E143" s="32">
        <v>0</v>
      </c>
      <c r="F143" s="32">
        <v>0</v>
      </c>
      <c r="G143" s="32">
        <v>0</v>
      </c>
      <c r="H143" s="32">
        <v>0</v>
      </c>
      <c r="I143" s="31"/>
      <c r="J143" s="42"/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0"/>
      <c r="Q143" s="27"/>
      <c r="R143" s="32">
        <v>0</v>
      </c>
      <c r="S143" s="33">
        <f>S142/S137*100</f>
        <v>3.5087719298245612</v>
      </c>
      <c r="T143" s="33">
        <v>0</v>
      </c>
      <c r="U143" s="32">
        <v>0</v>
      </c>
      <c r="V143" s="33">
        <v>0</v>
      </c>
      <c r="W143" s="30"/>
      <c r="X143" s="27"/>
      <c r="Y143" s="32">
        <v>0</v>
      </c>
      <c r="Z143" s="33">
        <v>0</v>
      </c>
      <c r="AA143" s="33">
        <v>0</v>
      </c>
      <c r="AB143" s="33">
        <v>0</v>
      </c>
      <c r="AC143" s="32">
        <v>0</v>
      </c>
      <c r="AD143" s="30"/>
      <c r="AE143" s="27"/>
      <c r="AF143" s="32">
        <v>0</v>
      </c>
      <c r="AG143" s="33">
        <v>0</v>
      </c>
    </row>
    <row r="144" spans="1:33" x14ac:dyDescent="0.25">
      <c r="A144" s="35" t="s">
        <v>45</v>
      </c>
      <c r="B144" s="50" t="s">
        <v>17</v>
      </c>
      <c r="C144" s="37"/>
      <c r="D144" s="38">
        <v>82</v>
      </c>
      <c r="E144" s="38">
        <v>54</v>
      </c>
      <c r="F144" s="38">
        <v>55</v>
      </c>
      <c r="G144" s="38">
        <v>46</v>
      </c>
      <c r="H144" s="38">
        <v>66</v>
      </c>
      <c r="I144" s="37"/>
      <c r="J144" s="39"/>
      <c r="K144" s="38">
        <v>67</v>
      </c>
      <c r="L144" s="38">
        <v>48</v>
      </c>
      <c r="M144" s="38">
        <v>53</v>
      </c>
      <c r="N144" s="38">
        <v>42</v>
      </c>
      <c r="O144" s="38">
        <v>59</v>
      </c>
      <c r="P144" s="40"/>
      <c r="Q144" s="37"/>
      <c r="R144" s="38">
        <v>73</v>
      </c>
      <c r="S144" s="38">
        <v>71</v>
      </c>
      <c r="T144" s="38">
        <v>53</v>
      </c>
      <c r="U144" s="38">
        <v>68</v>
      </c>
      <c r="V144" s="38">
        <v>51</v>
      </c>
      <c r="W144" s="40"/>
      <c r="X144" s="37"/>
      <c r="Y144" s="38">
        <v>75</v>
      </c>
      <c r="Z144" s="38">
        <v>52</v>
      </c>
      <c r="AA144" s="38">
        <v>62</v>
      </c>
      <c r="AB144" s="38">
        <v>49</v>
      </c>
      <c r="AC144" s="38">
        <v>32</v>
      </c>
      <c r="AD144" s="40"/>
      <c r="AE144" s="37"/>
      <c r="AF144" s="38">
        <v>70</v>
      </c>
      <c r="AG144" s="38">
        <v>53</v>
      </c>
    </row>
    <row r="145" spans="1:33" x14ac:dyDescent="0.25">
      <c r="A145" s="17"/>
      <c r="B145" s="41" t="s">
        <v>18</v>
      </c>
      <c r="C145" s="18"/>
      <c r="D145" s="19">
        <v>2</v>
      </c>
      <c r="E145" s="19">
        <v>5</v>
      </c>
      <c r="F145" s="19">
        <v>0</v>
      </c>
      <c r="G145" s="19">
        <v>2</v>
      </c>
      <c r="H145" s="19">
        <v>4</v>
      </c>
      <c r="I145" s="18"/>
      <c r="J145" s="20"/>
      <c r="K145" s="19">
        <v>2</v>
      </c>
      <c r="L145" s="19">
        <v>3</v>
      </c>
      <c r="M145" s="19">
        <v>1</v>
      </c>
      <c r="N145" s="19">
        <v>0</v>
      </c>
      <c r="O145" s="19">
        <v>2</v>
      </c>
      <c r="P145" s="21"/>
      <c r="Q145" s="18"/>
      <c r="R145" s="19">
        <v>1</v>
      </c>
      <c r="S145" s="19">
        <v>1</v>
      </c>
      <c r="T145" s="19">
        <v>2</v>
      </c>
      <c r="U145" s="19">
        <v>1</v>
      </c>
      <c r="V145" s="19">
        <v>2</v>
      </c>
      <c r="W145" s="21"/>
      <c r="X145" s="18"/>
      <c r="Y145" s="19">
        <v>3</v>
      </c>
      <c r="Z145" s="19">
        <v>0</v>
      </c>
      <c r="AA145" s="19">
        <v>2</v>
      </c>
      <c r="AB145" s="19">
        <v>0</v>
      </c>
      <c r="AC145" s="19">
        <v>1</v>
      </c>
      <c r="AD145" s="21"/>
      <c r="AE145" s="18"/>
      <c r="AF145" s="19">
        <v>1</v>
      </c>
      <c r="AG145" s="19">
        <v>1</v>
      </c>
    </row>
    <row r="146" spans="1:33" x14ac:dyDescent="0.25">
      <c r="A146" s="17"/>
      <c r="B146" s="11" t="s">
        <v>19</v>
      </c>
      <c r="C146" s="23"/>
      <c r="D146" s="24">
        <f>D145/D144*100</f>
        <v>2.4390243902439024</v>
      </c>
      <c r="E146" s="24">
        <f>E145/E144*100</f>
        <v>9.2592592592592595</v>
      </c>
      <c r="F146" s="24">
        <f>F145/F144*100</f>
        <v>0</v>
      </c>
      <c r="G146" s="24">
        <f>G145/G144*100</f>
        <v>4.3478260869565215</v>
      </c>
      <c r="H146" s="24">
        <f>H145/H144*100</f>
        <v>6.0606060606060606</v>
      </c>
      <c r="I146" s="23"/>
      <c r="J146" s="25"/>
      <c r="K146" s="24">
        <f>K145/K144*100</f>
        <v>2.9850746268656714</v>
      </c>
      <c r="L146" s="24">
        <f>L145/L144*100</f>
        <v>6.25</v>
      </c>
      <c r="M146" s="24">
        <f>M145/M144*100</f>
        <v>1.8867924528301887</v>
      </c>
      <c r="N146" s="24">
        <f>N145/N144*100</f>
        <v>0</v>
      </c>
      <c r="O146" s="24">
        <f>O145/O144*100</f>
        <v>3.3898305084745761</v>
      </c>
      <c r="P146" s="26"/>
      <c r="Q146" s="23"/>
      <c r="R146" s="24">
        <f>R145/R144*100</f>
        <v>1.3698630136986301</v>
      </c>
      <c r="S146" s="24">
        <f>S145/S144*100</f>
        <v>1.4084507042253522</v>
      </c>
      <c r="T146" s="24">
        <f>T145/T144*100</f>
        <v>3.7735849056603774</v>
      </c>
      <c r="U146" s="24">
        <f>U145/U144*100</f>
        <v>1.4705882352941175</v>
      </c>
      <c r="V146" s="24">
        <f>V145/V144*100</f>
        <v>3.9215686274509802</v>
      </c>
      <c r="W146" s="26"/>
      <c r="X146" s="23"/>
      <c r="Y146" s="24">
        <f>Y145/Y144*100</f>
        <v>4</v>
      </c>
      <c r="Z146" s="24">
        <f>Z145/Z144*100</f>
        <v>0</v>
      </c>
      <c r="AA146" s="24">
        <f>AA145/AA144*100</f>
        <v>3.225806451612903</v>
      </c>
      <c r="AB146" s="24">
        <f>AB145/AB144*100</f>
        <v>0</v>
      </c>
      <c r="AC146" s="24">
        <f>AC145/AC144*100</f>
        <v>3.125</v>
      </c>
      <c r="AD146" s="26"/>
      <c r="AE146" s="23"/>
      <c r="AF146" s="24">
        <f>AF145/AF144*100</f>
        <v>1.4285714285714286</v>
      </c>
      <c r="AG146" s="24">
        <f>AG145/AG144*100</f>
        <v>1.8867924528301887</v>
      </c>
    </row>
    <row r="147" spans="1:33" x14ac:dyDescent="0.25">
      <c r="A147" s="17"/>
      <c r="B147" s="11" t="s">
        <v>20</v>
      </c>
      <c r="C147" s="27"/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I147" s="16"/>
      <c r="J147" s="48"/>
      <c r="K147" s="28">
        <v>0</v>
      </c>
      <c r="L147" s="47">
        <v>0</v>
      </c>
      <c r="M147" s="47">
        <v>0</v>
      </c>
      <c r="N147" s="47">
        <v>0</v>
      </c>
      <c r="O147" s="47">
        <v>0</v>
      </c>
      <c r="P147" s="30"/>
      <c r="Q147" s="16"/>
      <c r="R147" s="47">
        <v>0</v>
      </c>
      <c r="S147" s="28">
        <v>0</v>
      </c>
      <c r="T147" s="28">
        <v>0</v>
      </c>
      <c r="U147" s="28">
        <v>0</v>
      </c>
      <c r="V147" s="28">
        <v>0</v>
      </c>
      <c r="W147" s="49"/>
      <c r="X147" s="16"/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9"/>
      <c r="AE147" s="16"/>
      <c r="AF147" s="47">
        <v>0</v>
      </c>
      <c r="AG147" s="47">
        <v>0</v>
      </c>
    </row>
    <row r="148" spans="1:33" x14ac:dyDescent="0.25">
      <c r="A148" s="17"/>
      <c r="B148" s="11" t="s">
        <v>21</v>
      </c>
      <c r="C148" s="23"/>
      <c r="D148" s="24">
        <f>D147/D144*100</f>
        <v>0</v>
      </c>
      <c r="E148" s="24">
        <v>0</v>
      </c>
      <c r="F148" s="24">
        <v>0</v>
      </c>
      <c r="G148" s="24">
        <v>0</v>
      </c>
      <c r="H148" s="24">
        <v>0</v>
      </c>
      <c r="I148" s="23"/>
      <c r="J148" s="25"/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30"/>
      <c r="Q148" s="16"/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49"/>
      <c r="X148" s="16"/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49"/>
      <c r="AE148" s="16"/>
      <c r="AF148" s="24">
        <v>0</v>
      </c>
      <c r="AG148" s="24">
        <v>0</v>
      </c>
    </row>
    <row r="149" spans="1:33" x14ac:dyDescent="0.25">
      <c r="A149" s="17"/>
      <c r="B149" s="11" t="s">
        <v>22</v>
      </c>
      <c r="C149" s="16"/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I149" s="16"/>
      <c r="J149" s="48"/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30"/>
      <c r="Q149" s="16"/>
      <c r="R149" s="47">
        <v>1</v>
      </c>
      <c r="S149" s="47">
        <v>0</v>
      </c>
      <c r="T149" s="47">
        <v>1</v>
      </c>
      <c r="U149" s="47">
        <v>0</v>
      </c>
      <c r="V149" s="47">
        <v>1</v>
      </c>
      <c r="W149" s="49"/>
      <c r="X149" s="16"/>
      <c r="Y149" s="47">
        <v>1</v>
      </c>
      <c r="Z149" s="47">
        <v>1</v>
      </c>
      <c r="AA149" s="47">
        <v>0</v>
      </c>
      <c r="AB149" s="47">
        <v>0</v>
      </c>
      <c r="AC149" s="47">
        <v>0</v>
      </c>
      <c r="AD149" s="49"/>
      <c r="AE149" s="16"/>
      <c r="AF149" s="47">
        <v>1</v>
      </c>
      <c r="AG149" s="47">
        <v>0</v>
      </c>
    </row>
    <row r="150" spans="1:33" ht="15.75" thickBot="1" x14ac:dyDescent="0.3">
      <c r="A150" s="17"/>
      <c r="B150" s="11" t="s">
        <v>23</v>
      </c>
      <c r="C150" s="31"/>
      <c r="D150" s="32">
        <f>D149/D144*100</f>
        <v>0</v>
      </c>
      <c r="E150" s="32">
        <v>0</v>
      </c>
      <c r="F150" s="32">
        <v>0</v>
      </c>
      <c r="G150" s="32">
        <v>0</v>
      </c>
      <c r="H150" s="32">
        <v>0</v>
      </c>
      <c r="I150" s="31"/>
      <c r="J150" s="42"/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0"/>
      <c r="Q150" s="16"/>
      <c r="R150" s="32">
        <f>R149/R144*100</f>
        <v>1.3698630136986301</v>
      </c>
      <c r="S150" s="32">
        <f>S149/S144*100</f>
        <v>0</v>
      </c>
      <c r="T150" s="32">
        <f>T149/T144*100</f>
        <v>1.8867924528301887</v>
      </c>
      <c r="U150" s="32">
        <f>U149/U144*100</f>
        <v>0</v>
      </c>
      <c r="V150" s="32">
        <f>V149/V144*100</f>
        <v>1.9607843137254901</v>
      </c>
      <c r="W150" s="49"/>
      <c r="X150" s="16"/>
      <c r="Y150" s="32">
        <f>Y149/Y144*100</f>
        <v>1.3333333333333335</v>
      </c>
      <c r="Z150" s="32">
        <f>Z149/Z144*100</f>
        <v>1.9230769230769231</v>
      </c>
      <c r="AA150" s="32">
        <f>AA149/AA144*100</f>
        <v>0</v>
      </c>
      <c r="AB150" s="32">
        <f>AB149/AB144*100</f>
        <v>0</v>
      </c>
      <c r="AC150" s="32">
        <f>AC149/AC144*100</f>
        <v>0</v>
      </c>
      <c r="AD150" s="49"/>
      <c r="AE150" s="16"/>
      <c r="AF150" s="32">
        <f>AF149/AF144*100</f>
        <v>1.4285714285714286</v>
      </c>
      <c r="AG150" s="33">
        <v>0</v>
      </c>
    </row>
    <row r="151" spans="1:33" x14ac:dyDescent="0.25">
      <c r="A151" s="35" t="s">
        <v>46</v>
      </c>
      <c r="B151" s="50" t="s">
        <v>17</v>
      </c>
      <c r="C151" s="37"/>
      <c r="D151" s="38">
        <v>62</v>
      </c>
      <c r="E151" s="38">
        <v>56</v>
      </c>
      <c r="F151" s="38">
        <v>70</v>
      </c>
      <c r="G151" s="38">
        <v>69</v>
      </c>
      <c r="H151" s="38">
        <v>63</v>
      </c>
      <c r="I151" s="37"/>
      <c r="J151" s="39"/>
      <c r="K151" s="38">
        <v>63</v>
      </c>
      <c r="L151" s="38">
        <v>61</v>
      </c>
      <c r="M151" s="38">
        <v>60</v>
      </c>
      <c r="N151" s="38">
        <v>63</v>
      </c>
      <c r="O151" s="38">
        <v>62</v>
      </c>
      <c r="P151" s="40"/>
      <c r="Q151" s="37"/>
      <c r="R151" s="38">
        <v>77</v>
      </c>
      <c r="S151" s="38">
        <v>67</v>
      </c>
      <c r="T151" s="38">
        <v>72</v>
      </c>
      <c r="U151" s="38">
        <v>74</v>
      </c>
      <c r="V151" s="38">
        <v>46</v>
      </c>
      <c r="W151" s="40"/>
      <c r="X151" s="37"/>
      <c r="Y151" s="38">
        <v>78</v>
      </c>
      <c r="Z151" s="38">
        <v>52</v>
      </c>
      <c r="AA151" s="38">
        <v>73</v>
      </c>
      <c r="AB151" s="38">
        <v>71</v>
      </c>
      <c r="AC151" s="38">
        <v>54</v>
      </c>
      <c r="AD151" s="40"/>
      <c r="AE151" s="37"/>
      <c r="AF151" s="38">
        <v>81</v>
      </c>
      <c r="AG151" s="38">
        <v>92</v>
      </c>
    </row>
    <row r="152" spans="1:33" x14ac:dyDescent="0.25">
      <c r="A152" s="17"/>
      <c r="B152" s="41" t="s">
        <v>18</v>
      </c>
      <c r="C152" s="18"/>
      <c r="D152" s="19">
        <v>1</v>
      </c>
      <c r="E152" s="19">
        <v>0</v>
      </c>
      <c r="F152" s="19">
        <v>3</v>
      </c>
      <c r="G152" s="19">
        <v>1</v>
      </c>
      <c r="H152" s="19">
        <v>4</v>
      </c>
      <c r="I152" s="18"/>
      <c r="J152" s="20"/>
      <c r="K152" s="19">
        <v>2</v>
      </c>
      <c r="L152" s="19">
        <v>1</v>
      </c>
      <c r="M152" s="19">
        <v>0</v>
      </c>
      <c r="N152" s="19">
        <v>2</v>
      </c>
      <c r="O152" s="19">
        <v>1</v>
      </c>
      <c r="P152" s="21"/>
      <c r="Q152" s="18"/>
      <c r="R152" s="19">
        <v>0</v>
      </c>
      <c r="S152" s="19">
        <v>2</v>
      </c>
      <c r="T152" s="19">
        <v>4</v>
      </c>
      <c r="U152" s="19">
        <v>1</v>
      </c>
      <c r="V152" s="19">
        <v>0</v>
      </c>
      <c r="W152" s="21"/>
      <c r="X152" s="18"/>
      <c r="Y152" s="19">
        <v>0</v>
      </c>
      <c r="Z152" s="19">
        <v>0</v>
      </c>
      <c r="AA152" s="19">
        <v>1</v>
      </c>
      <c r="AB152" s="19">
        <v>0</v>
      </c>
      <c r="AC152" s="19">
        <v>0</v>
      </c>
      <c r="AD152" s="21"/>
      <c r="AE152" s="18"/>
      <c r="AF152" s="19">
        <v>2</v>
      </c>
      <c r="AG152" s="19">
        <v>1</v>
      </c>
    </row>
    <row r="153" spans="1:33" x14ac:dyDescent="0.25">
      <c r="A153" s="17"/>
      <c r="B153" s="11" t="s">
        <v>19</v>
      </c>
      <c r="C153" s="23"/>
      <c r="D153" s="24">
        <f>D152/D151*100</f>
        <v>1.6129032258064515</v>
      </c>
      <c r="E153" s="24">
        <f>E152/E151*100</f>
        <v>0</v>
      </c>
      <c r="F153" s="24">
        <f>F152/F151*100</f>
        <v>4.2857142857142856</v>
      </c>
      <c r="G153" s="24">
        <f>G152/G151*100</f>
        <v>1.4492753623188406</v>
      </c>
      <c r="H153" s="24">
        <f>H152/H151*100</f>
        <v>6.3492063492063489</v>
      </c>
      <c r="I153" s="23"/>
      <c r="J153" s="25"/>
      <c r="K153" s="24">
        <f>K152/K151*100</f>
        <v>3.1746031746031744</v>
      </c>
      <c r="L153" s="24">
        <f>L152/L151*100</f>
        <v>1.639344262295082</v>
      </c>
      <c r="M153" s="24">
        <f>M152/M151*100</f>
        <v>0</v>
      </c>
      <c r="N153" s="24">
        <f>N152/N151*100</f>
        <v>3.1746031746031744</v>
      </c>
      <c r="O153" s="24">
        <f>O152/O151*100</f>
        <v>1.6129032258064515</v>
      </c>
      <c r="P153" s="26"/>
      <c r="Q153" s="23"/>
      <c r="R153" s="24">
        <f>R152/R151*100</f>
        <v>0</v>
      </c>
      <c r="S153" s="24">
        <f>S152/S151*100</f>
        <v>2.9850746268656714</v>
      </c>
      <c r="T153" s="24">
        <f>T152/T151*100</f>
        <v>5.5555555555555554</v>
      </c>
      <c r="U153" s="24">
        <f>U152/U151*100</f>
        <v>1.3513513513513513</v>
      </c>
      <c r="V153" s="24">
        <f>V152/V151*100</f>
        <v>0</v>
      </c>
      <c r="W153" s="26"/>
      <c r="X153" s="23"/>
      <c r="Y153" s="24">
        <f>Y152/Y151*100</f>
        <v>0</v>
      </c>
      <c r="Z153" s="24">
        <f>Z152/Z151*100</f>
        <v>0</v>
      </c>
      <c r="AA153" s="24">
        <f>AA152/AA151*100</f>
        <v>1.3698630136986301</v>
      </c>
      <c r="AB153" s="24">
        <f>AB152/AB151*100</f>
        <v>0</v>
      </c>
      <c r="AC153" s="24">
        <f>AC152/AC151*100</f>
        <v>0</v>
      </c>
      <c r="AD153" s="26"/>
      <c r="AE153" s="23"/>
      <c r="AF153" s="24">
        <f>AF152/AF151*100</f>
        <v>2.4691358024691357</v>
      </c>
      <c r="AG153" s="24">
        <v>0</v>
      </c>
    </row>
    <row r="154" spans="1:33" x14ac:dyDescent="0.25">
      <c r="A154" s="17"/>
      <c r="B154" s="11" t="s">
        <v>20</v>
      </c>
      <c r="C154" s="27"/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I154" s="16"/>
      <c r="J154" s="48"/>
      <c r="K154" s="28">
        <v>0</v>
      </c>
      <c r="L154" s="28">
        <v>0</v>
      </c>
      <c r="M154" s="28">
        <v>0</v>
      </c>
      <c r="N154" s="28">
        <v>1</v>
      </c>
      <c r="O154" s="28">
        <v>0</v>
      </c>
      <c r="P154" s="30"/>
      <c r="Q154" s="16"/>
      <c r="R154" s="28">
        <v>0</v>
      </c>
      <c r="S154" s="28">
        <v>1</v>
      </c>
      <c r="T154" s="28">
        <v>0</v>
      </c>
      <c r="U154" s="47">
        <v>0</v>
      </c>
      <c r="V154" s="28">
        <v>0</v>
      </c>
      <c r="W154" s="49"/>
      <c r="X154" s="16"/>
      <c r="Y154" s="28">
        <v>0</v>
      </c>
      <c r="Z154" s="28">
        <v>0</v>
      </c>
      <c r="AA154" s="28">
        <v>0</v>
      </c>
      <c r="AB154" s="28">
        <v>0</v>
      </c>
      <c r="AC154" s="28">
        <v>0</v>
      </c>
      <c r="AD154" s="49"/>
      <c r="AE154" s="16"/>
      <c r="AF154" s="28">
        <v>0</v>
      </c>
      <c r="AG154" s="28">
        <v>0</v>
      </c>
    </row>
    <row r="155" spans="1:33" x14ac:dyDescent="0.25">
      <c r="A155" s="17"/>
      <c r="B155" s="11" t="s">
        <v>21</v>
      </c>
      <c r="C155" s="23"/>
      <c r="D155" s="24">
        <f>D154/D151*100</f>
        <v>0</v>
      </c>
      <c r="E155" s="24">
        <v>0</v>
      </c>
      <c r="F155" s="24">
        <v>0</v>
      </c>
      <c r="G155" s="24">
        <v>0</v>
      </c>
      <c r="H155" s="24">
        <v>0</v>
      </c>
      <c r="I155" s="23"/>
      <c r="J155" s="25"/>
      <c r="K155" s="24">
        <v>0</v>
      </c>
      <c r="L155" s="24">
        <v>0</v>
      </c>
      <c r="M155" s="24">
        <v>0</v>
      </c>
      <c r="N155" s="24">
        <f>N154/N151*100</f>
        <v>1.5873015873015872</v>
      </c>
      <c r="O155" s="24">
        <f>O154/O151*100</f>
        <v>0</v>
      </c>
      <c r="P155" s="30"/>
      <c r="Q155" s="16"/>
      <c r="R155" s="24">
        <f>R154/R151*100</f>
        <v>0</v>
      </c>
      <c r="S155" s="24">
        <f>S154/S151*100</f>
        <v>1.4925373134328357</v>
      </c>
      <c r="T155" s="24">
        <v>0</v>
      </c>
      <c r="U155" s="24">
        <v>0</v>
      </c>
      <c r="V155" s="24">
        <v>0</v>
      </c>
      <c r="W155" s="49"/>
      <c r="X155" s="16"/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49"/>
      <c r="AE155" s="16"/>
      <c r="AF155" s="24">
        <v>0</v>
      </c>
      <c r="AG155" s="24">
        <v>0</v>
      </c>
    </row>
    <row r="156" spans="1:33" x14ac:dyDescent="0.25">
      <c r="A156" s="17"/>
      <c r="B156" s="11" t="s">
        <v>22</v>
      </c>
      <c r="C156" s="16"/>
      <c r="D156" s="47">
        <v>0</v>
      </c>
      <c r="E156" s="47">
        <v>2</v>
      </c>
      <c r="F156" s="47">
        <v>0</v>
      </c>
      <c r="G156" s="47">
        <v>1</v>
      </c>
      <c r="H156" s="47">
        <v>2</v>
      </c>
      <c r="I156" s="16"/>
      <c r="J156" s="48"/>
      <c r="K156" s="47">
        <v>0</v>
      </c>
      <c r="L156" s="28">
        <v>0</v>
      </c>
      <c r="M156" s="28">
        <v>1</v>
      </c>
      <c r="N156" s="28">
        <v>0</v>
      </c>
      <c r="O156" s="28">
        <v>0</v>
      </c>
      <c r="P156" s="30"/>
      <c r="Q156" s="16"/>
      <c r="R156" s="28">
        <v>1</v>
      </c>
      <c r="S156" s="28">
        <v>0</v>
      </c>
      <c r="T156" s="28">
        <v>0</v>
      </c>
      <c r="U156" s="47">
        <v>0</v>
      </c>
      <c r="V156" s="47">
        <v>0</v>
      </c>
      <c r="W156" s="49"/>
      <c r="X156" s="16"/>
      <c r="Y156" s="47">
        <v>1</v>
      </c>
      <c r="Z156" s="28">
        <v>1</v>
      </c>
      <c r="AA156" s="28">
        <v>0</v>
      </c>
      <c r="AB156" s="28">
        <v>0</v>
      </c>
      <c r="AC156" s="47">
        <v>0</v>
      </c>
      <c r="AD156" s="49"/>
      <c r="AE156" s="16"/>
      <c r="AF156" s="47">
        <v>4</v>
      </c>
      <c r="AG156" s="28">
        <v>1</v>
      </c>
    </row>
    <row r="157" spans="1:33" ht="15.75" thickBot="1" x14ac:dyDescent="0.3">
      <c r="A157" s="17"/>
      <c r="B157" s="11" t="s">
        <v>23</v>
      </c>
      <c r="C157" s="31"/>
      <c r="D157" s="32">
        <f>D156/D151*100</f>
        <v>0</v>
      </c>
      <c r="E157" s="32">
        <f>E156/E151*100</f>
        <v>3.5714285714285712</v>
      </c>
      <c r="F157" s="32">
        <f>F156/F151*100</f>
        <v>0</v>
      </c>
      <c r="G157" s="32">
        <f>G156/G151*100</f>
        <v>1.4492753623188406</v>
      </c>
      <c r="H157" s="32">
        <f>H156/H151*100</f>
        <v>3.1746031746031744</v>
      </c>
      <c r="I157" s="31"/>
      <c r="J157" s="42"/>
      <c r="K157" s="32">
        <f>K156/K151*100</f>
        <v>0</v>
      </c>
      <c r="L157" s="32">
        <f>L156/L151*100</f>
        <v>0</v>
      </c>
      <c r="M157" s="32">
        <f>M156/M151*100</f>
        <v>1.6666666666666667</v>
      </c>
      <c r="N157" s="32">
        <f>N156/N151*100</f>
        <v>0</v>
      </c>
      <c r="O157" s="32">
        <f>O156/O151*100</f>
        <v>0</v>
      </c>
      <c r="P157" s="30"/>
      <c r="Q157" s="16"/>
      <c r="R157" s="32">
        <f>R156/R151*100</f>
        <v>1.2987012987012987</v>
      </c>
      <c r="S157" s="32">
        <f>S156/S151*100</f>
        <v>0</v>
      </c>
      <c r="T157" s="32">
        <f>T156/T151*100</f>
        <v>0</v>
      </c>
      <c r="U157" s="32">
        <f>U156/U151*100</f>
        <v>0</v>
      </c>
      <c r="V157" s="32">
        <f>V156/V151*100</f>
        <v>0</v>
      </c>
      <c r="W157" s="49"/>
      <c r="X157" s="16"/>
      <c r="Y157" s="32">
        <f>Y156/Y151*100</f>
        <v>1.2820512820512819</v>
      </c>
      <c r="Z157" s="32">
        <f>Z156/Z151*100</f>
        <v>1.9230769230769231</v>
      </c>
      <c r="AA157" s="32">
        <f>AA156/AA151*100</f>
        <v>0</v>
      </c>
      <c r="AB157" s="32">
        <f>AB156/AB151*100</f>
        <v>0</v>
      </c>
      <c r="AC157" s="32">
        <f>AC156/AC151*100</f>
        <v>0</v>
      </c>
      <c r="AD157" s="49"/>
      <c r="AE157" s="16"/>
      <c r="AF157" s="32">
        <f>AF156/AF151*100</f>
        <v>4.9382716049382713</v>
      </c>
      <c r="AG157" s="32">
        <f>AG156/AG151*100</f>
        <v>1.0869565217391304</v>
      </c>
    </row>
    <row r="158" spans="1:33" x14ac:dyDescent="0.25">
      <c r="A158" s="35" t="s">
        <v>47</v>
      </c>
      <c r="B158" s="50" t="s">
        <v>17</v>
      </c>
      <c r="C158" s="37"/>
      <c r="D158" s="38">
        <v>62</v>
      </c>
      <c r="E158" s="38">
        <v>59</v>
      </c>
      <c r="F158" s="38">
        <v>55</v>
      </c>
      <c r="G158" s="38">
        <v>69</v>
      </c>
      <c r="H158" s="38">
        <v>52</v>
      </c>
      <c r="I158" s="37"/>
      <c r="J158" s="39"/>
      <c r="K158" s="38">
        <v>73</v>
      </c>
      <c r="L158" s="38">
        <v>71</v>
      </c>
      <c r="M158" s="38">
        <v>54</v>
      </c>
      <c r="N158" s="38">
        <v>49</v>
      </c>
      <c r="O158" s="38">
        <v>100</v>
      </c>
      <c r="P158" s="40"/>
      <c r="Q158" s="37"/>
      <c r="R158" s="38">
        <v>65</v>
      </c>
      <c r="S158" s="38">
        <v>69</v>
      </c>
      <c r="T158" s="38">
        <v>71</v>
      </c>
      <c r="U158" s="38">
        <v>77</v>
      </c>
      <c r="V158" s="38">
        <v>101</v>
      </c>
      <c r="W158" s="40"/>
      <c r="X158" s="37"/>
      <c r="Y158" s="38">
        <v>26</v>
      </c>
      <c r="Z158" s="38">
        <v>38</v>
      </c>
      <c r="AA158" s="38">
        <v>84</v>
      </c>
      <c r="AB158" s="38">
        <v>84</v>
      </c>
      <c r="AC158" s="38">
        <v>56</v>
      </c>
      <c r="AD158" s="40"/>
      <c r="AE158" s="37"/>
      <c r="AF158" s="38">
        <v>75</v>
      </c>
      <c r="AG158" s="38">
        <v>62</v>
      </c>
    </row>
    <row r="159" spans="1:33" x14ac:dyDescent="0.25">
      <c r="A159" s="17"/>
      <c r="B159" s="41" t="s">
        <v>18</v>
      </c>
      <c r="C159" s="18"/>
      <c r="D159" s="19">
        <v>7</v>
      </c>
      <c r="E159" s="19">
        <v>2</v>
      </c>
      <c r="F159" s="19">
        <v>2</v>
      </c>
      <c r="G159" s="19">
        <v>5</v>
      </c>
      <c r="H159" s="19">
        <v>2</v>
      </c>
      <c r="I159" s="18"/>
      <c r="J159" s="20"/>
      <c r="K159" s="19">
        <v>3</v>
      </c>
      <c r="L159" s="19">
        <v>2</v>
      </c>
      <c r="M159" s="19">
        <v>0</v>
      </c>
      <c r="N159" s="19">
        <v>0</v>
      </c>
      <c r="O159" s="19">
        <v>9</v>
      </c>
      <c r="P159" s="21"/>
      <c r="Q159" s="18"/>
      <c r="R159" s="19">
        <v>3</v>
      </c>
      <c r="S159" s="19">
        <v>1</v>
      </c>
      <c r="T159" s="19">
        <v>2</v>
      </c>
      <c r="U159" s="19">
        <v>4</v>
      </c>
      <c r="V159" s="19">
        <v>4</v>
      </c>
      <c r="W159" s="21"/>
      <c r="X159" s="18"/>
      <c r="Y159" s="19">
        <v>1</v>
      </c>
      <c r="Z159" s="19">
        <v>2</v>
      </c>
      <c r="AA159" s="19">
        <v>2</v>
      </c>
      <c r="AB159" s="19">
        <v>5</v>
      </c>
      <c r="AC159" s="19">
        <v>1</v>
      </c>
      <c r="AD159" s="21"/>
      <c r="AE159" s="18"/>
      <c r="AF159" s="19">
        <v>7</v>
      </c>
      <c r="AG159" s="19">
        <v>0</v>
      </c>
    </row>
    <row r="160" spans="1:33" x14ac:dyDescent="0.25">
      <c r="A160" s="17"/>
      <c r="B160" s="11" t="s">
        <v>19</v>
      </c>
      <c r="C160" s="23"/>
      <c r="D160" s="24">
        <f>D159/D158*100</f>
        <v>11.29032258064516</v>
      </c>
      <c r="E160" s="24">
        <f>E159/E158*100</f>
        <v>3.3898305084745761</v>
      </c>
      <c r="F160" s="24">
        <f>F159/F158*100</f>
        <v>3.6363636363636362</v>
      </c>
      <c r="G160" s="24">
        <f>G159/G158*100</f>
        <v>7.2463768115942031</v>
      </c>
      <c r="H160" s="24">
        <f>H159/H158*100</f>
        <v>3.8461538461538463</v>
      </c>
      <c r="I160" s="23"/>
      <c r="J160" s="25"/>
      <c r="K160" s="24">
        <f>K159/K158*100</f>
        <v>4.10958904109589</v>
      </c>
      <c r="L160" s="24">
        <f>L159/L158*100</f>
        <v>2.8169014084507045</v>
      </c>
      <c r="M160" s="24">
        <f>M159/M158*100</f>
        <v>0</v>
      </c>
      <c r="N160" s="24">
        <f>N159/N158*100</f>
        <v>0</v>
      </c>
      <c r="O160" s="24">
        <f>O159/O158*100</f>
        <v>9</v>
      </c>
      <c r="P160" s="26"/>
      <c r="Q160" s="25"/>
      <c r="R160" s="24">
        <f>R159/R158*100</f>
        <v>4.6153846153846159</v>
      </c>
      <c r="S160" s="24">
        <f>S159/S158*100</f>
        <v>1.4492753623188406</v>
      </c>
      <c r="T160" s="24">
        <f>T159/T158*100</f>
        <v>2.8169014084507045</v>
      </c>
      <c r="U160" s="24">
        <f>U159/U158*100</f>
        <v>5.1948051948051948</v>
      </c>
      <c r="V160" s="24">
        <f>V159/V158*100</f>
        <v>3.9603960396039604</v>
      </c>
      <c r="W160" s="23"/>
      <c r="X160" s="25"/>
      <c r="Y160" s="24">
        <f>Y159/Y158*100</f>
        <v>3.8461538461538463</v>
      </c>
      <c r="Z160" s="24">
        <f>Z159/Z158*100</f>
        <v>5.2631578947368416</v>
      </c>
      <c r="AA160" s="24">
        <f>AA159/AA158*100</f>
        <v>2.3809523809523809</v>
      </c>
      <c r="AB160" s="24">
        <f>AB159/AB158*100</f>
        <v>5.9523809523809517</v>
      </c>
      <c r="AC160" s="24">
        <f>AC159/AC158*100</f>
        <v>1.7857142857142856</v>
      </c>
      <c r="AD160" s="23"/>
      <c r="AE160" s="25"/>
      <c r="AF160" s="24">
        <f>AF159/AF158*100</f>
        <v>9.3333333333333339</v>
      </c>
      <c r="AG160" s="24">
        <v>0</v>
      </c>
    </row>
    <row r="161" spans="1:33" x14ac:dyDescent="0.25">
      <c r="A161" s="17"/>
      <c r="B161" s="11" t="s">
        <v>20</v>
      </c>
      <c r="C161" s="27"/>
      <c r="D161" s="28">
        <v>1</v>
      </c>
      <c r="E161" s="28">
        <v>0</v>
      </c>
      <c r="F161" s="28">
        <v>1</v>
      </c>
      <c r="G161" s="28">
        <v>1</v>
      </c>
      <c r="H161" s="28">
        <v>0</v>
      </c>
      <c r="I161" s="27"/>
      <c r="J161" s="29"/>
      <c r="K161" s="28">
        <v>0</v>
      </c>
      <c r="L161" s="28">
        <v>0</v>
      </c>
      <c r="M161" s="28">
        <v>0</v>
      </c>
      <c r="N161" s="28">
        <v>0</v>
      </c>
      <c r="O161" s="28">
        <v>1</v>
      </c>
      <c r="P161" s="30"/>
      <c r="Q161" s="27"/>
      <c r="R161" s="28">
        <v>2</v>
      </c>
      <c r="S161" s="28">
        <v>1</v>
      </c>
      <c r="T161" s="28">
        <v>0</v>
      </c>
      <c r="U161" s="28">
        <v>2</v>
      </c>
      <c r="V161" s="28"/>
      <c r="W161" s="30"/>
      <c r="X161" s="27"/>
      <c r="Y161" s="28">
        <v>0</v>
      </c>
      <c r="Z161" s="28">
        <v>0</v>
      </c>
      <c r="AA161" s="28">
        <v>0</v>
      </c>
      <c r="AB161" s="28">
        <v>1</v>
      </c>
      <c r="AC161" s="28">
        <v>0</v>
      </c>
      <c r="AD161" s="30"/>
      <c r="AE161" s="27"/>
      <c r="AF161" s="28">
        <v>0</v>
      </c>
      <c r="AG161" s="28">
        <v>0</v>
      </c>
    </row>
    <row r="162" spans="1:33" x14ac:dyDescent="0.25">
      <c r="A162" s="17"/>
      <c r="B162" s="11" t="s">
        <v>21</v>
      </c>
      <c r="C162" s="27"/>
      <c r="D162" s="24">
        <f>D161/D158*100</f>
        <v>1.6129032258064515</v>
      </c>
      <c r="E162" s="24">
        <f>E161/E158*100</f>
        <v>0</v>
      </c>
      <c r="F162" s="24">
        <f>F161/F158*100</f>
        <v>1.8181818181818181</v>
      </c>
      <c r="G162" s="24">
        <f>G161/G158*100</f>
        <v>1.4492753623188406</v>
      </c>
      <c r="H162" s="24">
        <v>0</v>
      </c>
      <c r="I162" s="23"/>
      <c r="J162" s="25"/>
      <c r="K162" s="24">
        <v>0</v>
      </c>
      <c r="L162" s="24">
        <v>0</v>
      </c>
      <c r="M162" s="24">
        <v>0</v>
      </c>
      <c r="N162" s="24">
        <v>0</v>
      </c>
      <c r="O162" s="24">
        <f>O161/O158*100</f>
        <v>1</v>
      </c>
      <c r="P162" s="30"/>
      <c r="Q162" s="27"/>
      <c r="R162" s="24">
        <f>R161/R158*100</f>
        <v>3.0769230769230771</v>
      </c>
      <c r="S162" s="24">
        <f>S161/S158*100</f>
        <v>1.4492753623188406</v>
      </c>
      <c r="T162" s="24">
        <f>T161/T158*100</f>
        <v>0</v>
      </c>
      <c r="U162" s="24">
        <f>U161/U158*100</f>
        <v>2.5974025974025974</v>
      </c>
      <c r="V162" s="24">
        <f>V161/V158*100</f>
        <v>0</v>
      </c>
      <c r="W162" s="30"/>
      <c r="X162" s="27"/>
      <c r="Y162" s="24">
        <f>Y161/Y158*100</f>
        <v>0</v>
      </c>
      <c r="Z162" s="24">
        <f>Z161/Z158*100</f>
        <v>0</v>
      </c>
      <c r="AA162" s="24">
        <f>AA161/AA158*100</f>
        <v>0</v>
      </c>
      <c r="AB162" s="24">
        <f>AB161/AB158*100</f>
        <v>1.1904761904761905</v>
      </c>
      <c r="AC162" s="24">
        <v>0</v>
      </c>
      <c r="AD162" s="30"/>
      <c r="AE162" s="27"/>
      <c r="AF162" s="24">
        <v>0</v>
      </c>
      <c r="AG162" s="24">
        <v>0</v>
      </c>
    </row>
    <row r="163" spans="1:33" x14ac:dyDescent="0.25">
      <c r="A163" s="17"/>
      <c r="B163" s="11" t="s">
        <v>22</v>
      </c>
      <c r="C163" s="27"/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27"/>
      <c r="J163" s="29"/>
      <c r="K163" s="47">
        <v>0</v>
      </c>
      <c r="L163" s="28">
        <v>1</v>
      </c>
      <c r="M163" s="28">
        <v>0</v>
      </c>
      <c r="N163" s="28">
        <v>1</v>
      </c>
      <c r="O163" s="28">
        <v>0</v>
      </c>
      <c r="P163" s="30"/>
      <c r="Q163" s="27"/>
      <c r="R163" s="28">
        <v>0</v>
      </c>
      <c r="S163" s="28">
        <v>1</v>
      </c>
      <c r="T163" s="28">
        <v>1</v>
      </c>
      <c r="U163" s="28">
        <v>3</v>
      </c>
      <c r="V163" s="28">
        <v>0</v>
      </c>
      <c r="W163" s="30"/>
      <c r="X163" s="27"/>
      <c r="Y163" s="28">
        <v>0</v>
      </c>
      <c r="Z163" s="28">
        <v>0</v>
      </c>
      <c r="AA163" s="28">
        <v>3</v>
      </c>
      <c r="AB163" s="28">
        <v>0</v>
      </c>
      <c r="AC163" s="28">
        <v>2</v>
      </c>
      <c r="AD163" s="30"/>
      <c r="AE163" s="27"/>
      <c r="AF163" s="28">
        <v>1</v>
      </c>
      <c r="AG163" s="28">
        <v>1</v>
      </c>
    </row>
    <row r="164" spans="1:33" ht="15.75" thickBot="1" x14ac:dyDescent="0.3">
      <c r="A164" s="17"/>
      <c r="B164" s="11" t="s">
        <v>23</v>
      </c>
      <c r="C164" s="31"/>
      <c r="D164" s="32">
        <f>D163/D158*100</f>
        <v>0</v>
      </c>
      <c r="E164" s="32">
        <f>E163/E158*100</f>
        <v>0</v>
      </c>
      <c r="F164" s="32">
        <f>F163/F158*100</f>
        <v>0</v>
      </c>
      <c r="G164" s="32">
        <f>G163/G158*100</f>
        <v>0</v>
      </c>
      <c r="H164" s="32">
        <f>H163/H158*100</f>
        <v>0</v>
      </c>
      <c r="I164" s="31"/>
      <c r="J164" s="42"/>
      <c r="K164" s="32">
        <f>K163/K158*100</f>
        <v>0</v>
      </c>
      <c r="L164" s="32">
        <f>L163/L158*100</f>
        <v>1.4084507042253522</v>
      </c>
      <c r="M164" s="32">
        <f>M163/M158*100</f>
        <v>0</v>
      </c>
      <c r="N164" s="32">
        <f>N163/N158*100</f>
        <v>2.0408163265306123</v>
      </c>
      <c r="O164" s="32">
        <f>O163/O158*100</f>
        <v>0</v>
      </c>
      <c r="P164" s="30"/>
      <c r="Q164" s="27"/>
      <c r="R164" s="32">
        <f>R163/R158*100</f>
        <v>0</v>
      </c>
      <c r="S164" s="32">
        <f>S163/S158*100</f>
        <v>1.4492753623188406</v>
      </c>
      <c r="T164" s="32">
        <f>T163/T158*100</f>
        <v>1.4084507042253522</v>
      </c>
      <c r="U164" s="32">
        <f>U163/U158*100</f>
        <v>3.8961038961038961</v>
      </c>
      <c r="V164" s="32">
        <f>V163/V158*100</f>
        <v>0</v>
      </c>
      <c r="W164" s="30"/>
      <c r="X164" s="27"/>
      <c r="Y164" s="32">
        <f>Y163/Y158*100</f>
        <v>0</v>
      </c>
      <c r="Z164" s="32">
        <f>Z163/Z158*100</f>
        <v>0</v>
      </c>
      <c r="AA164" s="32">
        <f>AA163/AA158*100</f>
        <v>3.5714285714285712</v>
      </c>
      <c r="AB164" s="32">
        <f>AB163/AB158*100</f>
        <v>0</v>
      </c>
      <c r="AC164" s="32">
        <f>AC163/AC158*100</f>
        <v>3.5714285714285712</v>
      </c>
      <c r="AD164" s="30"/>
      <c r="AE164" s="27"/>
      <c r="AF164" s="32">
        <f>AF163/AF158*100</f>
        <v>1.3333333333333335</v>
      </c>
      <c r="AG164" s="32">
        <f>AG163/AG158*100</f>
        <v>1.6129032258064515</v>
      </c>
    </row>
    <row r="165" spans="1:33" x14ac:dyDescent="0.25">
      <c r="A165" s="35" t="s">
        <v>48</v>
      </c>
      <c r="B165" s="50" t="s">
        <v>17</v>
      </c>
      <c r="C165" s="37"/>
      <c r="D165" s="38">
        <v>83</v>
      </c>
      <c r="E165" s="38">
        <v>37</v>
      </c>
      <c r="F165" s="38">
        <v>50</v>
      </c>
      <c r="G165" s="38">
        <v>59</v>
      </c>
      <c r="H165" s="38">
        <v>62</v>
      </c>
      <c r="I165" s="37"/>
      <c r="J165" s="39"/>
      <c r="K165" s="38">
        <v>55</v>
      </c>
      <c r="L165" s="38">
        <v>42</v>
      </c>
      <c r="M165" s="38">
        <v>29</v>
      </c>
      <c r="N165" s="38">
        <v>84</v>
      </c>
      <c r="O165" s="38">
        <v>50</v>
      </c>
      <c r="P165" s="40"/>
      <c r="Q165" s="37"/>
      <c r="R165" s="38">
        <v>69</v>
      </c>
      <c r="S165" s="38">
        <v>52</v>
      </c>
      <c r="T165" s="38">
        <v>28</v>
      </c>
      <c r="U165" s="38">
        <v>82</v>
      </c>
      <c r="V165" s="38">
        <v>54</v>
      </c>
      <c r="W165" s="40"/>
      <c r="X165" s="37"/>
      <c r="Y165" s="38">
        <v>78</v>
      </c>
      <c r="Z165" s="38">
        <v>30</v>
      </c>
      <c r="AA165" s="38">
        <v>56</v>
      </c>
      <c r="AB165" s="38">
        <v>63</v>
      </c>
      <c r="AC165" s="38">
        <v>65</v>
      </c>
      <c r="AD165" s="40"/>
      <c r="AE165" s="37"/>
      <c r="AF165" s="38">
        <v>65</v>
      </c>
      <c r="AG165" s="38">
        <v>2</v>
      </c>
    </row>
    <row r="166" spans="1:33" x14ac:dyDescent="0.25">
      <c r="A166" s="17"/>
      <c r="B166" s="41" t="s">
        <v>18</v>
      </c>
      <c r="C166" s="18"/>
      <c r="D166" s="19">
        <v>5</v>
      </c>
      <c r="E166" s="19">
        <v>3</v>
      </c>
      <c r="F166" s="19">
        <v>2</v>
      </c>
      <c r="G166" s="19">
        <v>0</v>
      </c>
      <c r="H166" s="19">
        <v>0</v>
      </c>
      <c r="I166" s="18"/>
      <c r="J166" s="20"/>
      <c r="K166" s="19">
        <v>2</v>
      </c>
      <c r="L166" s="19">
        <v>1</v>
      </c>
      <c r="M166" s="19">
        <v>1</v>
      </c>
      <c r="N166" s="19">
        <v>3</v>
      </c>
      <c r="O166" s="19">
        <v>1</v>
      </c>
      <c r="P166" s="21"/>
      <c r="Q166" s="18"/>
      <c r="R166" s="19">
        <v>1</v>
      </c>
      <c r="S166" s="19">
        <v>1</v>
      </c>
      <c r="T166" s="19">
        <v>0</v>
      </c>
      <c r="U166" s="19">
        <v>4</v>
      </c>
      <c r="V166" s="19">
        <v>2</v>
      </c>
      <c r="W166" s="21"/>
      <c r="X166" s="18"/>
      <c r="Y166" s="19">
        <v>2</v>
      </c>
      <c r="Z166" s="19">
        <v>3</v>
      </c>
      <c r="AA166" s="19">
        <v>4</v>
      </c>
      <c r="AB166" s="19">
        <v>1</v>
      </c>
      <c r="AC166" s="19">
        <v>0</v>
      </c>
      <c r="AD166" s="21"/>
      <c r="AE166" s="18"/>
      <c r="AF166" s="19">
        <v>6</v>
      </c>
      <c r="AG166" s="19">
        <v>0</v>
      </c>
    </row>
    <row r="167" spans="1:33" x14ac:dyDescent="0.25">
      <c r="A167" s="17"/>
      <c r="B167" s="11" t="s">
        <v>19</v>
      </c>
      <c r="C167" s="23"/>
      <c r="D167" s="24">
        <f>D166/D165*100</f>
        <v>6.024096385542169</v>
      </c>
      <c r="E167" s="24">
        <f>E166/E165*100</f>
        <v>8.1081081081081088</v>
      </c>
      <c r="F167" s="24">
        <f>F166/F165*100</f>
        <v>4</v>
      </c>
      <c r="G167" s="24">
        <f>G166/G165*100</f>
        <v>0</v>
      </c>
      <c r="H167" s="24">
        <f>H166/H165*100</f>
        <v>0</v>
      </c>
      <c r="I167" s="23"/>
      <c r="J167" s="25"/>
      <c r="K167" s="24">
        <f>K166/K165*100</f>
        <v>3.6363636363636362</v>
      </c>
      <c r="L167" s="24">
        <f>L166/L165*100</f>
        <v>2.3809523809523809</v>
      </c>
      <c r="M167" s="24">
        <f>M166/M165*100</f>
        <v>3.4482758620689653</v>
      </c>
      <c r="N167" s="24">
        <f>N166/N165*100</f>
        <v>3.5714285714285712</v>
      </c>
      <c r="O167" s="24">
        <f>O166/O165*100</f>
        <v>2</v>
      </c>
      <c r="P167" s="26"/>
      <c r="Q167" s="23"/>
      <c r="R167" s="24">
        <f>R166/R165*100</f>
        <v>1.4492753623188406</v>
      </c>
      <c r="S167" s="24">
        <f>S166/S165*100</f>
        <v>1.9230769230769231</v>
      </c>
      <c r="T167" s="24">
        <f>T166/T165*100</f>
        <v>0</v>
      </c>
      <c r="U167" s="24">
        <f>U166/U165*100</f>
        <v>4.8780487804878048</v>
      </c>
      <c r="V167" s="24">
        <f>V166/V165*100</f>
        <v>3.7037037037037033</v>
      </c>
      <c r="W167" s="26"/>
      <c r="X167" s="23"/>
      <c r="Y167" s="24">
        <f>Y166/Y165*100</f>
        <v>2.5641025641025639</v>
      </c>
      <c r="Z167" s="24">
        <f>Z166/Z165*100</f>
        <v>10</v>
      </c>
      <c r="AA167" s="24">
        <f>AA166/AA165*100</f>
        <v>7.1428571428571423</v>
      </c>
      <c r="AB167" s="24">
        <f>AB166/AB165*100</f>
        <v>1.5873015873015872</v>
      </c>
      <c r="AC167" s="24">
        <f>AC166/AC165*100</f>
        <v>0</v>
      </c>
      <c r="AD167" s="26"/>
      <c r="AE167" s="23"/>
      <c r="AF167" s="24">
        <f>AF166/AF165*100</f>
        <v>9.2307692307692317</v>
      </c>
      <c r="AG167" s="24">
        <v>0</v>
      </c>
    </row>
    <row r="168" spans="1:33" x14ac:dyDescent="0.25">
      <c r="A168" s="17"/>
      <c r="B168" s="11" t="s">
        <v>20</v>
      </c>
      <c r="C168" s="27"/>
      <c r="D168" s="28">
        <v>0</v>
      </c>
      <c r="E168" s="28">
        <v>0</v>
      </c>
      <c r="F168" s="28">
        <v>0</v>
      </c>
      <c r="G168" s="28">
        <v>0</v>
      </c>
      <c r="H168" s="28">
        <v>0</v>
      </c>
      <c r="I168" s="16"/>
      <c r="J168" s="48"/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30"/>
      <c r="Q168" s="16"/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49"/>
      <c r="X168" s="16"/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49"/>
      <c r="AE168" s="16"/>
      <c r="AF168" s="28">
        <v>0</v>
      </c>
      <c r="AG168" s="28">
        <v>0</v>
      </c>
    </row>
    <row r="169" spans="1:33" x14ac:dyDescent="0.25">
      <c r="A169" s="17"/>
      <c r="B169" s="11" t="s">
        <v>21</v>
      </c>
      <c r="C169" s="16"/>
      <c r="D169" s="24">
        <f>D168/D165*100</f>
        <v>0</v>
      </c>
      <c r="E169" s="24">
        <v>0</v>
      </c>
      <c r="F169" s="24">
        <v>0</v>
      </c>
      <c r="G169" s="24">
        <v>0</v>
      </c>
      <c r="H169" s="24">
        <v>0</v>
      </c>
      <c r="I169" s="16"/>
      <c r="J169" s="48"/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30"/>
      <c r="Q169" s="16"/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49"/>
      <c r="X169" s="16"/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49"/>
      <c r="AE169" s="16"/>
      <c r="AF169" s="24">
        <v>0</v>
      </c>
      <c r="AG169" s="24">
        <v>0</v>
      </c>
    </row>
    <row r="170" spans="1:33" x14ac:dyDescent="0.25">
      <c r="A170" s="17"/>
      <c r="B170" s="11" t="s">
        <v>22</v>
      </c>
      <c r="C170" s="16"/>
      <c r="D170" s="47">
        <v>0</v>
      </c>
      <c r="E170" s="47">
        <v>0</v>
      </c>
      <c r="F170" s="47">
        <v>1</v>
      </c>
      <c r="G170" s="47">
        <v>0</v>
      </c>
      <c r="H170" s="47">
        <v>0</v>
      </c>
      <c r="I170" s="16"/>
      <c r="J170" s="48"/>
      <c r="K170" s="47">
        <v>0</v>
      </c>
      <c r="L170" s="28">
        <v>1</v>
      </c>
      <c r="M170" s="28">
        <v>0</v>
      </c>
      <c r="N170" s="28">
        <v>1</v>
      </c>
      <c r="O170" s="28">
        <v>1</v>
      </c>
      <c r="P170" s="30"/>
      <c r="Q170" s="16"/>
      <c r="R170" s="28">
        <v>1</v>
      </c>
      <c r="S170" s="47">
        <v>1</v>
      </c>
      <c r="T170" s="47">
        <v>0</v>
      </c>
      <c r="U170" s="47">
        <v>0</v>
      </c>
      <c r="V170" s="47">
        <v>0</v>
      </c>
      <c r="W170" s="49"/>
      <c r="X170" s="16"/>
      <c r="Y170" s="47">
        <v>0</v>
      </c>
      <c r="Z170" s="47">
        <v>0</v>
      </c>
      <c r="AA170" s="47">
        <v>3</v>
      </c>
      <c r="AB170" s="47">
        <v>0</v>
      </c>
      <c r="AC170" s="47">
        <v>1</v>
      </c>
      <c r="AD170" s="49"/>
      <c r="AE170" s="16"/>
      <c r="AF170" s="47">
        <v>0</v>
      </c>
      <c r="AG170" s="47">
        <v>0</v>
      </c>
    </row>
    <row r="171" spans="1:33" ht="15.75" thickBot="1" x14ac:dyDescent="0.3">
      <c r="A171" s="17"/>
      <c r="B171" s="11" t="s">
        <v>23</v>
      </c>
      <c r="C171" s="31"/>
      <c r="D171" s="32">
        <f>D170/D165*100</f>
        <v>0</v>
      </c>
      <c r="E171" s="32">
        <f>E170/E165*100</f>
        <v>0</v>
      </c>
      <c r="F171" s="32">
        <f>F170/F165*100</f>
        <v>2</v>
      </c>
      <c r="G171" s="32">
        <f>G170/G165*100</f>
        <v>0</v>
      </c>
      <c r="H171" s="32">
        <f>H170/H165*100</f>
        <v>0</v>
      </c>
      <c r="I171" s="31"/>
      <c r="J171" s="42"/>
      <c r="K171" s="32">
        <f>K170/K165*100</f>
        <v>0</v>
      </c>
      <c r="L171" s="32">
        <f>L170/L165*100</f>
        <v>2.3809523809523809</v>
      </c>
      <c r="M171" s="32">
        <f>M170/M165*100</f>
        <v>0</v>
      </c>
      <c r="N171" s="32">
        <f>N170/N165*100</f>
        <v>1.1904761904761905</v>
      </c>
      <c r="O171" s="32">
        <f>O170/O165*100</f>
        <v>2</v>
      </c>
      <c r="P171" s="30"/>
      <c r="Q171" s="16"/>
      <c r="R171" s="32">
        <f>R170/R165*100</f>
        <v>1.4492753623188406</v>
      </c>
      <c r="S171" s="33">
        <f>S170/S165*100</f>
        <v>1.9230769230769231</v>
      </c>
      <c r="T171" s="32">
        <f>T170/T165*100</f>
        <v>0</v>
      </c>
      <c r="U171" s="33">
        <f>U170/U165*100</f>
        <v>0</v>
      </c>
      <c r="V171" s="33">
        <f>V170/V165*100</f>
        <v>0</v>
      </c>
      <c r="W171" s="49"/>
      <c r="X171" s="16"/>
      <c r="Y171" s="32">
        <f>Y170/Y165*100</f>
        <v>0</v>
      </c>
      <c r="Z171" s="32">
        <f>Z170/Z165*100</f>
        <v>0</v>
      </c>
      <c r="AA171" s="32">
        <f>AA170/AA165*100</f>
        <v>5.3571428571428568</v>
      </c>
      <c r="AB171" s="32">
        <v>0</v>
      </c>
      <c r="AC171" s="33">
        <v>0</v>
      </c>
      <c r="AD171" s="49"/>
      <c r="AE171" s="16"/>
      <c r="AF171" s="32">
        <v>0</v>
      </c>
      <c r="AG171" s="33">
        <v>0</v>
      </c>
    </row>
    <row r="172" spans="1:33" ht="15.75" thickBot="1" x14ac:dyDescent="0.3">
      <c r="A172" s="8" t="s">
        <v>49</v>
      </c>
      <c r="B172" s="9"/>
      <c r="C172" s="9"/>
      <c r="D172" s="9"/>
      <c r="E172" s="9"/>
      <c r="F172" s="9"/>
      <c r="G172" s="9"/>
      <c r="H172" s="9"/>
      <c r="I172" s="9"/>
      <c r="J172" s="8"/>
      <c r="K172" s="9"/>
      <c r="L172" s="9"/>
      <c r="M172" s="9"/>
      <c r="N172" s="9"/>
      <c r="O172" s="9"/>
      <c r="P172" s="34"/>
      <c r="Q172" s="9"/>
      <c r="R172" s="9"/>
      <c r="S172" s="9"/>
      <c r="T172" s="9"/>
      <c r="U172" s="9"/>
      <c r="V172" s="9"/>
      <c r="W172" s="34"/>
      <c r="X172" s="9"/>
      <c r="Y172" s="9"/>
      <c r="Z172" s="9"/>
      <c r="AA172" s="9"/>
      <c r="AB172" s="9"/>
      <c r="AC172" s="9"/>
      <c r="AD172" s="34"/>
      <c r="AE172" s="9"/>
      <c r="AF172" s="9"/>
      <c r="AG172" s="9"/>
    </row>
    <row r="173" spans="1:33" x14ac:dyDescent="0.25">
      <c r="A173" s="10" t="s">
        <v>50</v>
      </c>
      <c r="B173" s="11" t="s">
        <v>17</v>
      </c>
      <c r="C173" s="16"/>
      <c r="D173" s="47">
        <v>43</v>
      </c>
      <c r="E173" s="47">
        <v>26</v>
      </c>
      <c r="F173" s="47">
        <v>45</v>
      </c>
      <c r="G173" s="47">
        <v>30</v>
      </c>
      <c r="H173" s="47">
        <v>28</v>
      </c>
      <c r="I173" s="16"/>
      <c r="J173" s="48"/>
      <c r="K173" s="47">
        <v>32</v>
      </c>
      <c r="L173" s="47">
        <v>15</v>
      </c>
      <c r="M173" s="47">
        <v>30</v>
      </c>
      <c r="N173" s="47">
        <v>30</v>
      </c>
      <c r="O173" s="47">
        <v>18</v>
      </c>
      <c r="P173" s="40"/>
      <c r="Q173" s="16"/>
      <c r="R173" s="47">
        <v>39</v>
      </c>
      <c r="S173" s="47">
        <v>15</v>
      </c>
      <c r="T173" s="47">
        <v>16</v>
      </c>
      <c r="U173" s="47">
        <v>22</v>
      </c>
      <c r="V173" s="47">
        <v>24</v>
      </c>
      <c r="W173" s="49"/>
      <c r="X173" s="16"/>
      <c r="Y173" s="47">
        <v>37</v>
      </c>
      <c r="Z173" s="47">
        <v>26</v>
      </c>
      <c r="AA173" s="47">
        <v>20</v>
      </c>
      <c r="AB173" s="47">
        <v>26</v>
      </c>
      <c r="AC173" s="47">
        <v>1</v>
      </c>
      <c r="AD173" s="49"/>
      <c r="AE173" s="16"/>
      <c r="AF173" s="47">
        <v>32</v>
      </c>
      <c r="AG173" s="47">
        <v>21</v>
      </c>
    </row>
    <row r="174" spans="1:33" x14ac:dyDescent="0.25">
      <c r="A174" s="17"/>
      <c r="B174" s="41" t="s">
        <v>18</v>
      </c>
      <c r="C174" s="18"/>
      <c r="D174" s="19">
        <v>4</v>
      </c>
      <c r="E174" s="19">
        <v>0</v>
      </c>
      <c r="F174" s="19">
        <v>0</v>
      </c>
      <c r="G174" s="19">
        <v>0</v>
      </c>
      <c r="H174" s="19">
        <v>0</v>
      </c>
      <c r="I174" s="18"/>
      <c r="J174" s="20"/>
      <c r="K174" s="19">
        <v>0</v>
      </c>
      <c r="L174" s="19">
        <v>1</v>
      </c>
      <c r="M174" s="19">
        <v>2</v>
      </c>
      <c r="N174" s="19">
        <v>1</v>
      </c>
      <c r="O174" s="19">
        <v>1</v>
      </c>
      <c r="P174" s="21"/>
      <c r="Q174" s="18"/>
      <c r="R174" s="19">
        <v>2</v>
      </c>
      <c r="S174" s="19">
        <v>0</v>
      </c>
      <c r="T174" s="19">
        <v>0</v>
      </c>
      <c r="U174" s="19">
        <v>0</v>
      </c>
      <c r="V174" s="19">
        <v>0</v>
      </c>
      <c r="W174" s="21"/>
      <c r="X174" s="18"/>
      <c r="Y174" s="19">
        <v>2</v>
      </c>
      <c r="Z174" s="19">
        <v>0</v>
      </c>
      <c r="AA174" s="19">
        <v>0</v>
      </c>
      <c r="AB174" s="19">
        <v>1</v>
      </c>
      <c r="AC174" s="19">
        <v>0</v>
      </c>
      <c r="AD174" s="21"/>
      <c r="AE174" s="18"/>
      <c r="AF174" s="19">
        <v>0</v>
      </c>
      <c r="AG174" s="19">
        <v>0</v>
      </c>
    </row>
    <row r="175" spans="1:33" x14ac:dyDescent="0.25">
      <c r="A175" s="17"/>
      <c r="B175" s="11" t="s">
        <v>19</v>
      </c>
      <c r="C175" s="23"/>
      <c r="D175" s="24">
        <f>D174/D173*100</f>
        <v>9.3023255813953494</v>
      </c>
      <c r="E175" s="24">
        <f>E174/E173*100</f>
        <v>0</v>
      </c>
      <c r="F175" s="24">
        <f>F174/F173*100</f>
        <v>0</v>
      </c>
      <c r="G175" s="24">
        <f>G174/G173*100</f>
        <v>0</v>
      </c>
      <c r="H175" s="24">
        <f>H174/H173*100</f>
        <v>0</v>
      </c>
      <c r="I175" s="66"/>
      <c r="J175" s="29"/>
      <c r="K175" s="24">
        <f>K174/K173*100</f>
        <v>0</v>
      </c>
      <c r="L175" s="24">
        <f>L174/L173*100</f>
        <v>6.666666666666667</v>
      </c>
      <c r="M175" s="24">
        <f>M174/M173*100</f>
        <v>6.666666666666667</v>
      </c>
      <c r="N175" s="24">
        <f>N174/N173*100</f>
        <v>3.3333333333333335</v>
      </c>
      <c r="O175" s="24">
        <f>O174/O173*100</f>
        <v>5.5555555555555554</v>
      </c>
      <c r="P175" s="26"/>
      <c r="Q175" s="27"/>
      <c r="R175" s="24">
        <f>R174/R173*100</f>
        <v>5.1282051282051277</v>
      </c>
      <c r="S175" s="24">
        <f>S174/S173*100</f>
        <v>0</v>
      </c>
      <c r="T175" s="24">
        <f>T174/T173*100</f>
        <v>0</v>
      </c>
      <c r="U175" s="24">
        <f>U174/U173*100</f>
        <v>0</v>
      </c>
      <c r="V175" s="24">
        <f>V174/V173*100</f>
        <v>0</v>
      </c>
      <c r="W175" s="26"/>
      <c r="X175" s="27"/>
      <c r="Y175" s="24">
        <f>Y174/Y173*100</f>
        <v>5.4054054054054053</v>
      </c>
      <c r="Z175" s="24">
        <f>Z174/Z173*100</f>
        <v>0</v>
      </c>
      <c r="AA175" s="24">
        <f>AA174/AA173*100</f>
        <v>0</v>
      </c>
      <c r="AB175" s="24">
        <f>AB174/AB173*100</f>
        <v>3.8461538461538463</v>
      </c>
      <c r="AC175" s="24">
        <v>0</v>
      </c>
      <c r="AD175" s="26"/>
      <c r="AE175" s="27"/>
      <c r="AF175" s="24">
        <v>0</v>
      </c>
      <c r="AG175" s="24">
        <v>0</v>
      </c>
    </row>
    <row r="176" spans="1:33" x14ac:dyDescent="0.25">
      <c r="A176" s="17"/>
      <c r="B176" s="11" t="s">
        <v>20</v>
      </c>
      <c r="C176" s="27"/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I176" s="27"/>
      <c r="J176" s="29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30"/>
      <c r="Q176" s="27"/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30"/>
      <c r="X176" s="27"/>
      <c r="Y176" s="28">
        <v>0</v>
      </c>
      <c r="Z176" s="28">
        <v>0</v>
      </c>
      <c r="AA176" s="28">
        <v>0</v>
      </c>
      <c r="AB176" s="28">
        <v>0</v>
      </c>
      <c r="AC176" s="28">
        <v>0</v>
      </c>
      <c r="AD176" s="30"/>
      <c r="AE176" s="27"/>
      <c r="AF176" s="28">
        <v>0</v>
      </c>
      <c r="AG176" s="28">
        <v>0</v>
      </c>
    </row>
    <row r="177" spans="1:33" x14ac:dyDescent="0.25">
      <c r="A177" s="17"/>
      <c r="B177" s="11" t="s">
        <v>21</v>
      </c>
      <c r="C177" s="23"/>
      <c r="D177" s="24">
        <f>D176/D173*100</f>
        <v>0</v>
      </c>
      <c r="E177" s="24">
        <v>0</v>
      </c>
      <c r="F177" s="24">
        <v>0</v>
      </c>
      <c r="G177" s="24">
        <v>0</v>
      </c>
      <c r="H177" s="24">
        <v>0</v>
      </c>
      <c r="I177" s="23"/>
      <c r="J177" s="25"/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30"/>
      <c r="Q177" s="27"/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30"/>
      <c r="X177" s="27"/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30"/>
      <c r="AE177" s="27"/>
      <c r="AF177" s="24">
        <v>0</v>
      </c>
      <c r="AG177" s="24">
        <v>0</v>
      </c>
    </row>
    <row r="178" spans="1:33" x14ac:dyDescent="0.25">
      <c r="A178" s="17"/>
      <c r="B178" s="11" t="s">
        <v>22</v>
      </c>
      <c r="C178" s="27"/>
      <c r="D178" s="28">
        <v>0</v>
      </c>
      <c r="E178" s="28">
        <v>0</v>
      </c>
      <c r="F178" s="47">
        <v>0</v>
      </c>
      <c r="G178" s="47">
        <v>0</v>
      </c>
      <c r="H178" s="47">
        <v>0</v>
      </c>
      <c r="I178" s="27"/>
      <c r="J178" s="29"/>
      <c r="K178" s="47">
        <v>0</v>
      </c>
      <c r="L178" s="28">
        <v>0</v>
      </c>
      <c r="M178" s="28">
        <v>0</v>
      </c>
      <c r="N178" s="28">
        <v>0</v>
      </c>
      <c r="O178" s="28">
        <v>0</v>
      </c>
      <c r="P178" s="30"/>
      <c r="Q178" s="27"/>
      <c r="R178" s="28">
        <v>1</v>
      </c>
      <c r="S178" s="28">
        <v>0</v>
      </c>
      <c r="T178" s="28">
        <v>0</v>
      </c>
      <c r="U178" s="28">
        <v>0</v>
      </c>
      <c r="V178" s="28">
        <v>0</v>
      </c>
      <c r="W178" s="30"/>
      <c r="X178" s="27"/>
      <c r="Y178" s="28">
        <v>0</v>
      </c>
      <c r="Z178" s="28">
        <v>0</v>
      </c>
      <c r="AA178" s="28">
        <v>0</v>
      </c>
      <c r="AB178" s="28">
        <v>0</v>
      </c>
      <c r="AC178" s="28">
        <v>0</v>
      </c>
      <c r="AD178" s="30"/>
      <c r="AE178" s="27"/>
      <c r="AF178" s="28">
        <v>0</v>
      </c>
      <c r="AG178" s="28">
        <v>0</v>
      </c>
    </row>
    <row r="179" spans="1:33" ht="15.75" thickBot="1" x14ac:dyDescent="0.3">
      <c r="A179" s="17"/>
      <c r="B179" s="11" t="s">
        <v>23</v>
      </c>
      <c r="C179" s="31"/>
      <c r="D179" s="32">
        <f>D178/D173*100</f>
        <v>0</v>
      </c>
      <c r="E179" s="32">
        <v>0</v>
      </c>
      <c r="F179" s="32">
        <v>0</v>
      </c>
      <c r="G179" s="32">
        <v>0</v>
      </c>
      <c r="H179" s="32">
        <v>0</v>
      </c>
      <c r="I179" s="27"/>
      <c r="J179" s="29"/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0"/>
      <c r="Q179" s="27"/>
      <c r="R179" s="32">
        <f>R178/R173*100</f>
        <v>2.5641025641025639</v>
      </c>
      <c r="S179" s="33">
        <v>0</v>
      </c>
      <c r="T179" s="33">
        <v>0</v>
      </c>
      <c r="U179" s="33">
        <v>0</v>
      </c>
      <c r="V179" s="33">
        <v>0</v>
      </c>
      <c r="W179" s="30"/>
      <c r="X179" s="27"/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0"/>
      <c r="AE179" s="27"/>
      <c r="AF179" s="32">
        <v>0</v>
      </c>
      <c r="AG179" s="32">
        <v>0</v>
      </c>
    </row>
    <row r="180" spans="1:33" x14ac:dyDescent="0.25">
      <c r="A180" s="35" t="s">
        <v>51</v>
      </c>
      <c r="B180" s="50" t="s">
        <v>17</v>
      </c>
      <c r="C180" s="37"/>
      <c r="D180" s="38">
        <v>36</v>
      </c>
      <c r="E180" s="38">
        <v>24</v>
      </c>
      <c r="F180" s="38">
        <v>32</v>
      </c>
      <c r="G180" s="38">
        <v>33</v>
      </c>
      <c r="H180" s="38">
        <v>28</v>
      </c>
      <c r="I180" s="37"/>
      <c r="J180" s="39"/>
      <c r="K180" s="38">
        <v>28</v>
      </c>
      <c r="L180" s="38">
        <v>21</v>
      </c>
      <c r="M180" s="38">
        <v>37</v>
      </c>
      <c r="N180" s="38">
        <v>29</v>
      </c>
      <c r="O180" s="38">
        <v>42</v>
      </c>
      <c r="P180" s="40"/>
      <c r="Q180" s="37"/>
      <c r="R180" s="38">
        <v>26</v>
      </c>
      <c r="S180" s="38">
        <v>20</v>
      </c>
      <c r="T180" s="38">
        <v>35</v>
      </c>
      <c r="U180" s="38">
        <v>30</v>
      </c>
      <c r="V180" s="38">
        <v>40</v>
      </c>
      <c r="W180" s="40"/>
      <c r="X180" s="37"/>
      <c r="Y180" s="38">
        <v>38</v>
      </c>
      <c r="Z180" s="38">
        <v>29</v>
      </c>
      <c r="AA180" s="38">
        <v>37</v>
      </c>
      <c r="AB180" s="38">
        <v>23</v>
      </c>
      <c r="AC180" s="38">
        <v>18</v>
      </c>
      <c r="AD180" s="40"/>
      <c r="AE180" s="37"/>
      <c r="AF180" s="38">
        <v>41</v>
      </c>
      <c r="AG180" s="38">
        <v>21</v>
      </c>
    </row>
    <row r="181" spans="1:33" x14ac:dyDescent="0.25">
      <c r="A181" s="17"/>
      <c r="B181" s="41" t="s">
        <v>18</v>
      </c>
      <c r="C181" s="18"/>
      <c r="D181" s="19">
        <v>2</v>
      </c>
      <c r="E181" s="19">
        <v>1</v>
      </c>
      <c r="F181" s="19">
        <v>2</v>
      </c>
      <c r="G181" s="19">
        <v>1</v>
      </c>
      <c r="H181" s="19">
        <v>3</v>
      </c>
      <c r="I181" s="18"/>
      <c r="J181" s="20"/>
      <c r="K181" s="19">
        <v>0</v>
      </c>
      <c r="L181" s="19">
        <v>1</v>
      </c>
      <c r="M181" s="19">
        <v>0</v>
      </c>
      <c r="N181" s="19">
        <v>1</v>
      </c>
      <c r="O181" s="19">
        <v>2</v>
      </c>
      <c r="P181" s="21"/>
      <c r="Q181" s="18"/>
      <c r="R181" s="19">
        <v>0</v>
      </c>
      <c r="S181" s="19">
        <v>0</v>
      </c>
      <c r="T181" s="19">
        <v>1</v>
      </c>
      <c r="U181" s="19">
        <v>4</v>
      </c>
      <c r="V181" s="19">
        <v>0</v>
      </c>
      <c r="W181" s="21"/>
      <c r="X181" s="18"/>
      <c r="Y181" s="19">
        <v>2</v>
      </c>
      <c r="Z181" s="19">
        <v>2</v>
      </c>
      <c r="AA181" s="19">
        <v>2</v>
      </c>
      <c r="AB181" s="19">
        <v>1</v>
      </c>
      <c r="AC181" s="19">
        <v>0</v>
      </c>
      <c r="AD181" s="21"/>
      <c r="AE181" s="18"/>
      <c r="AF181" s="19">
        <v>2</v>
      </c>
      <c r="AG181" s="19">
        <v>4</v>
      </c>
    </row>
    <row r="182" spans="1:33" x14ac:dyDescent="0.25">
      <c r="A182" s="17"/>
      <c r="B182" s="11" t="s">
        <v>19</v>
      </c>
      <c r="C182" s="23"/>
      <c r="D182" s="24">
        <f>D181/D180*100</f>
        <v>5.5555555555555554</v>
      </c>
      <c r="E182" s="24">
        <f>E181/E180*100</f>
        <v>4.1666666666666661</v>
      </c>
      <c r="F182" s="24">
        <f>F181/F180*100</f>
        <v>6.25</v>
      </c>
      <c r="G182" s="24">
        <f>G181/G180*100</f>
        <v>3.0303030303030303</v>
      </c>
      <c r="H182" s="24">
        <f>H181/H180*100</f>
        <v>10.714285714285714</v>
      </c>
      <c r="I182" s="23"/>
      <c r="J182" s="25"/>
      <c r="K182" s="24">
        <f>K181/K180*100</f>
        <v>0</v>
      </c>
      <c r="L182" s="24">
        <f>L181/L180*100</f>
        <v>4.7619047619047619</v>
      </c>
      <c r="M182" s="24">
        <f>M181/M180*100</f>
        <v>0</v>
      </c>
      <c r="N182" s="24">
        <f>N181/N180*100</f>
        <v>3.4482758620689653</v>
      </c>
      <c r="O182" s="24">
        <f>O181/O180*100</f>
        <v>4.7619047619047619</v>
      </c>
      <c r="P182" s="26"/>
      <c r="Q182" s="23"/>
      <c r="R182" s="24">
        <f>R181/R180*100</f>
        <v>0</v>
      </c>
      <c r="S182" s="24">
        <f>S181/S180*100</f>
        <v>0</v>
      </c>
      <c r="T182" s="24">
        <f>T181/T180*100</f>
        <v>2.8571428571428572</v>
      </c>
      <c r="U182" s="24">
        <f>U181/U180*100</f>
        <v>13.333333333333334</v>
      </c>
      <c r="V182" s="24">
        <f>V181/V180*100</f>
        <v>0</v>
      </c>
      <c r="W182" s="26"/>
      <c r="X182" s="23"/>
      <c r="Y182" s="24">
        <f>Y181/Y180*100</f>
        <v>5.2631578947368416</v>
      </c>
      <c r="Z182" s="24">
        <f>Z181/Z180*100</f>
        <v>6.8965517241379306</v>
      </c>
      <c r="AA182" s="24">
        <f>AA181/AA180*100</f>
        <v>5.4054054054054053</v>
      </c>
      <c r="AB182" s="24">
        <f>AB181/AB180*100</f>
        <v>4.3478260869565215</v>
      </c>
      <c r="AC182" s="24">
        <f>AC181/AC180*100</f>
        <v>0</v>
      </c>
      <c r="AD182" s="26"/>
      <c r="AE182" s="23"/>
      <c r="AF182" s="24">
        <f>AF181/AF180*100</f>
        <v>4.8780487804878048</v>
      </c>
      <c r="AG182" s="24">
        <f>AG181/AG180*100</f>
        <v>19.047619047619047</v>
      </c>
    </row>
    <row r="183" spans="1:33" x14ac:dyDescent="0.25">
      <c r="A183" s="17"/>
      <c r="B183" s="11" t="s">
        <v>20</v>
      </c>
      <c r="C183" s="27"/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7"/>
      <c r="J183" s="29"/>
      <c r="K183" s="28">
        <v>0</v>
      </c>
      <c r="L183" s="28">
        <v>0</v>
      </c>
      <c r="M183" s="28">
        <v>0</v>
      </c>
      <c r="N183" s="28">
        <v>0</v>
      </c>
      <c r="O183" s="28">
        <v>0</v>
      </c>
      <c r="P183" s="30"/>
      <c r="Q183" s="27"/>
      <c r="R183" s="28">
        <v>0</v>
      </c>
      <c r="S183" s="28">
        <v>0</v>
      </c>
      <c r="T183" s="28">
        <v>0</v>
      </c>
      <c r="U183" s="28">
        <v>0</v>
      </c>
      <c r="V183" s="28">
        <v>0</v>
      </c>
      <c r="W183" s="30"/>
      <c r="X183" s="27"/>
      <c r="Y183" s="28">
        <v>0</v>
      </c>
      <c r="Z183" s="28">
        <v>0</v>
      </c>
      <c r="AA183" s="28">
        <v>1</v>
      </c>
      <c r="AB183" s="28">
        <v>0</v>
      </c>
      <c r="AC183" s="28">
        <v>0</v>
      </c>
      <c r="AD183" s="30"/>
      <c r="AE183" s="27"/>
      <c r="AF183" s="28">
        <v>0</v>
      </c>
      <c r="AG183" s="28">
        <v>0</v>
      </c>
    </row>
    <row r="184" spans="1:33" x14ac:dyDescent="0.25">
      <c r="A184" s="17"/>
      <c r="B184" s="11" t="s">
        <v>21</v>
      </c>
      <c r="C184" s="23"/>
      <c r="D184" s="24">
        <f>D183/D180*100</f>
        <v>0</v>
      </c>
      <c r="E184" s="24">
        <v>0</v>
      </c>
      <c r="F184" s="24">
        <v>0</v>
      </c>
      <c r="G184" s="24">
        <v>0</v>
      </c>
      <c r="H184" s="24">
        <v>0</v>
      </c>
      <c r="I184" s="27"/>
      <c r="J184" s="29"/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30"/>
      <c r="Q184" s="27"/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30"/>
      <c r="X184" s="27"/>
      <c r="Y184" s="24">
        <v>0</v>
      </c>
      <c r="Z184" s="24">
        <v>0</v>
      </c>
      <c r="AA184" s="24">
        <f>AA183/AA180*100</f>
        <v>2.7027027027027026</v>
      </c>
      <c r="AB184" s="24">
        <v>0</v>
      </c>
      <c r="AC184" s="24">
        <v>0</v>
      </c>
      <c r="AD184" s="30"/>
      <c r="AE184" s="27"/>
      <c r="AF184" s="24">
        <v>0</v>
      </c>
      <c r="AG184" s="24">
        <v>0</v>
      </c>
    </row>
    <row r="185" spans="1:33" x14ac:dyDescent="0.25">
      <c r="A185" s="17"/>
      <c r="B185" s="11" t="s">
        <v>22</v>
      </c>
      <c r="C185" s="27"/>
      <c r="D185" s="28">
        <v>0</v>
      </c>
      <c r="E185" s="28">
        <v>0</v>
      </c>
      <c r="F185" s="28">
        <v>0</v>
      </c>
      <c r="G185" s="28">
        <v>1</v>
      </c>
      <c r="H185" s="28">
        <v>0</v>
      </c>
      <c r="I185" s="27"/>
      <c r="J185" s="29"/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30"/>
      <c r="Q185" s="27"/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30"/>
      <c r="X185" s="27"/>
      <c r="Y185" s="28">
        <v>1</v>
      </c>
      <c r="Z185" s="28">
        <v>0</v>
      </c>
      <c r="AA185" s="28">
        <v>1</v>
      </c>
      <c r="AB185" s="28">
        <v>0</v>
      </c>
      <c r="AC185" s="28">
        <v>1</v>
      </c>
      <c r="AD185" s="30"/>
      <c r="AE185" s="27"/>
      <c r="AF185" s="28">
        <v>1</v>
      </c>
      <c r="AG185" s="28">
        <v>0</v>
      </c>
    </row>
    <row r="186" spans="1:33" ht="15.75" thickBot="1" x14ac:dyDescent="0.3">
      <c r="A186" s="17"/>
      <c r="B186" s="11" t="s">
        <v>23</v>
      </c>
      <c r="C186" s="31"/>
      <c r="D186" s="32">
        <f>D185/D180*100</f>
        <v>0</v>
      </c>
      <c r="E186" s="32">
        <f>E185/E180*100</f>
        <v>0</v>
      </c>
      <c r="F186" s="32">
        <f>F185/F180*100</f>
        <v>0</v>
      </c>
      <c r="G186" s="32">
        <f>G185/G180*100</f>
        <v>3.0303030303030303</v>
      </c>
      <c r="H186" s="32">
        <v>0</v>
      </c>
      <c r="I186" s="31"/>
      <c r="J186" s="42"/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0"/>
      <c r="Q186" s="27"/>
      <c r="R186" s="32">
        <v>0</v>
      </c>
      <c r="S186" s="32">
        <v>0</v>
      </c>
      <c r="T186" s="32">
        <v>0</v>
      </c>
      <c r="U186" s="32">
        <v>0</v>
      </c>
      <c r="V186" s="33">
        <v>0</v>
      </c>
      <c r="W186" s="30"/>
      <c r="X186" s="27"/>
      <c r="Y186" s="33">
        <f>Y185/Y180*100</f>
        <v>2.6315789473684208</v>
      </c>
      <c r="Z186" s="33">
        <f>Z185/Z180*100</f>
        <v>0</v>
      </c>
      <c r="AA186" s="33">
        <f>AA185/AA180*100</f>
        <v>2.7027027027027026</v>
      </c>
      <c r="AB186" s="33">
        <f>AB185/AB180*100</f>
        <v>0</v>
      </c>
      <c r="AC186" s="33">
        <f>AC185/AC180*100</f>
        <v>5.5555555555555554</v>
      </c>
      <c r="AD186" s="30"/>
      <c r="AE186" s="27"/>
      <c r="AF186" s="33">
        <f>AF185/AF180*100</f>
        <v>2.4390243902439024</v>
      </c>
      <c r="AG186" s="33">
        <v>0</v>
      </c>
    </row>
    <row r="187" spans="1:33" x14ac:dyDescent="0.25">
      <c r="A187" s="35" t="s">
        <v>52</v>
      </c>
      <c r="B187" s="50" t="s">
        <v>17</v>
      </c>
      <c r="C187" s="37"/>
      <c r="D187" s="38">
        <v>13</v>
      </c>
      <c r="E187" s="38">
        <v>12</v>
      </c>
      <c r="F187" s="38">
        <v>19</v>
      </c>
      <c r="G187" s="38">
        <v>22</v>
      </c>
      <c r="H187" s="38">
        <v>8</v>
      </c>
      <c r="I187" s="37"/>
      <c r="J187" s="39"/>
      <c r="K187" s="38">
        <v>8</v>
      </c>
      <c r="L187" s="38">
        <v>11</v>
      </c>
      <c r="M187" s="38">
        <v>11</v>
      </c>
      <c r="N187" s="38">
        <v>0</v>
      </c>
      <c r="O187" s="38">
        <v>9</v>
      </c>
      <c r="P187" s="40"/>
      <c r="Q187" s="37"/>
      <c r="R187" s="38">
        <v>0</v>
      </c>
      <c r="S187" s="38">
        <v>0</v>
      </c>
      <c r="T187" s="38">
        <v>0</v>
      </c>
      <c r="U187" s="38">
        <v>0</v>
      </c>
      <c r="V187" s="38">
        <v>6</v>
      </c>
      <c r="W187" s="40"/>
      <c r="X187" s="37"/>
      <c r="Y187" s="38">
        <v>0</v>
      </c>
      <c r="Z187" s="38">
        <v>9</v>
      </c>
      <c r="AA187" s="38">
        <v>11</v>
      </c>
      <c r="AB187" s="38">
        <v>22</v>
      </c>
      <c r="AC187" s="38">
        <v>7</v>
      </c>
      <c r="AD187" s="40"/>
      <c r="AE187" s="37"/>
      <c r="AF187" s="38">
        <v>10</v>
      </c>
      <c r="AG187" s="38">
        <v>15</v>
      </c>
    </row>
    <row r="188" spans="1:33" x14ac:dyDescent="0.25">
      <c r="A188" s="17"/>
      <c r="B188" s="41" t="s">
        <v>18</v>
      </c>
      <c r="C188" s="18"/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8"/>
      <c r="J188" s="20"/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21"/>
      <c r="Q188" s="18"/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21"/>
      <c r="X188" s="18"/>
      <c r="Y188" s="19">
        <v>0</v>
      </c>
      <c r="Z188" s="19">
        <v>0</v>
      </c>
      <c r="AA188" s="19">
        <v>0</v>
      </c>
      <c r="AB188" s="19">
        <v>0</v>
      </c>
      <c r="AC188" s="19">
        <v>0</v>
      </c>
      <c r="AD188" s="21"/>
      <c r="AE188" s="18"/>
      <c r="AF188" s="19">
        <v>0</v>
      </c>
      <c r="AG188" s="19">
        <v>0</v>
      </c>
    </row>
    <row r="189" spans="1:33" x14ac:dyDescent="0.25">
      <c r="A189" s="17"/>
      <c r="B189" s="11" t="s">
        <v>19</v>
      </c>
      <c r="C189" s="23"/>
      <c r="D189" s="24">
        <f>D188/D187*100</f>
        <v>0</v>
      </c>
      <c r="E189" s="24">
        <v>0</v>
      </c>
      <c r="F189" s="24">
        <v>0</v>
      </c>
      <c r="G189" s="24">
        <v>0</v>
      </c>
      <c r="H189" s="24">
        <v>0</v>
      </c>
      <c r="I189" s="23"/>
      <c r="J189" s="25"/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30"/>
      <c r="Q189" s="27"/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30"/>
      <c r="X189" s="27"/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30"/>
      <c r="AE189" s="27"/>
      <c r="AF189" s="24">
        <v>0</v>
      </c>
      <c r="AG189" s="24">
        <v>0</v>
      </c>
    </row>
    <row r="190" spans="1:33" x14ac:dyDescent="0.25">
      <c r="A190" s="17"/>
      <c r="B190" s="11" t="s">
        <v>20</v>
      </c>
      <c r="C190" s="27"/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7"/>
      <c r="J190" s="29"/>
      <c r="K190" s="28">
        <v>0</v>
      </c>
      <c r="L190" s="28">
        <v>0</v>
      </c>
      <c r="M190" s="28">
        <v>0</v>
      </c>
      <c r="N190" s="28">
        <v>0</v>
      </c>
      <c r="O190" s="28">
        <v>0</v>
      </c>
      <c r="P190" s="30"/>
      <c r="Q190" s="27"/>
      <c r="R190" s="28">
        <v>0</v>
      </c>
      <c r="S190" s="28">
        <v>0</v>
      </c>
      <c r="T190" s="28">
        <v>0</v>
      </c>
      <c r="U190" s="28">
        <v>0</v>
      </c>
      <c r="V190" s="28">
        <v>0</v>
      </c>
      <c r="W190" s="30"/>
      <c r="X190" s="27"/>
      <c r="Y190" s="28">
        <v>0</v>
      </c>
      <c r="Z190" s="28">
        <v>0</v>
      </c>
      <c r="AA190" s="28">
        <v>0</v>
      </c>
      <c r="AB190" s="28">
        <v>0</v>
      </c>
      <c r="AC190" s="28">
        <v>0</v>
      </c>
      <c r="AD190" s="30"/>
      <c r="AE190" s="27"/>
      <c r="AF190" s="28">
        <v>0</v>
      </c>
      <c r="AG190" s="28">
        <v>0</v>
      </c>
    </row>
    <row r="191" spans="1:33" x14ac:dyDescent="0.25">
      <c r="A191" s="17"/>
      <c r="B191" s="11" t="s">
        <v>21</v>
      </c>
      <c r="C191" s="23"/>
      <c r="D191" s="24">
        <f>D190/D187*100</f>
        <v>0</v>
      </c>
      <c r="E191" s="24">
        <v>0</v>
      </c>
      <c r="F191" s="24">
        <v>0</v>
      </c>
      <c r="G191" s="24">
        <v>0</v>
      </c>
      <c r="H191" s="24">
        <v>0</v>
      </c>
      <c r="I191" s="23"/>
      <c r="J191" s="25"/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30"/>
      <c r="Q191" s="27"/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30"/>
      <c r="X191" s="27"/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30"/>
      <c r="AE191" s="27"/>
      <c r="AF191" s="24">
        <v>0</v>
      </c>
      <c r="AG191" s="24">
        <v>0</v>
      </c>
    </row>
    <row r="192" spans="1:33" x14ac:dyDescent="0.25">
      <c r="A192" s="17"/>
      <c r="B192" s="11" t="s">
        <v>22</v>
      </c>
      <c r="C192" s="27"/>
      <c r="D192" s="28">
        <v>0</v>
      </c>
      <c r="E192" s="28">
        <v>1</v>
      </c>
      <c r="F192" s="28">
        <v>0</v>
      </c>
      <c r="G192" s="28">
        <v>0</v>
      </c>
      <c r="H192" s="28">
        <v>0</v>
      </c>
      <c r="I192" s="27"/>
      <c r="J192" s="29"/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30"/>
      <c r="Q192" s="27"/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30"/>
      <c r="X192" s="27"/>
      <c r="Y192" s="28">
        <v>0</v>
      </c>
      <c r="Z192" s="28">
        <v>0</v>
      </c>
      <c r="AA192" s="28">
        <v>0</v>
      </c>
      <c r="AB192" s="28">
        <v>0</v>
      </c>
      <c r="AC192" s="28">
        <v>0</v>
      </c>
      <c r="AD192" s="30"/>
      <c r="AE192" s="27"/>
      <c r="AF192" s="28">
        <v>0</v>
      </c>
      <c r="AG192" s="28">
        <v>1</v>
      </c>
    </row>
    <row r="193" spans="1:33" ht="15.75" thickBot="1" x14ac:dyDescent="0.3">
      <c r="A193" s="17"/>
      <c r="B193" s="11" t="s">
        <v>23</v>
      </c>
      <c r="C193" s="31"/>
      <c r="D193" s="32">
        <f>D192/D187*100</f>
        <v>0</v>
      </c>
      <c r="E193" s="32">
        <f>E192/E187*100</f>
        <v>8.3333333333333321</v>
      </c>
      <c r="F193" s="32">
        <v>0</v>
      </c>
      <c r="G193" s="32">
        <v>0</v>
      </c>
      <c r="H193" s="32">
        <v>0</v>
      </c>
      <c r="I193" s="31"/>
      <c r="J193" s="42"/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0"/>
      <c r="Q193" s="27"/>
      <c r="R193" s="32">
        <v>0</v>
      </c>
      <c r="S193" s="32">
        <v>0</v>
      </c>
      <c r="T193" s="32">
        <v>0</v>
      </c>
      <c r="U193" s="32">
        <v>0</v>
      </c>
      <c r="V193" s="32">
        <v>0</v>
      </c>
      <c r="W193" s="30"/>
      <c r="X193" s="27"/>
      <c r="Y193" s="33">
        <v>0</v>
      </c>
      <c r="Z193" s="32">
        <v>0</v>
      </c>
      <c r="AA193" s="32">
        <v>0</v>
      </c>
      <c r="AB193" s="32">
        <v>0</v>
      </c>
      <c r="AC193" s="33">
        <v>0</v>
      </c>
      <c r="AD193" s="30"/>
      <c r="AE193" s="27"/>
      <c r="AF193" s="33">
        <v>0</v>
      </c>
      <c r="AG193" s="32">
        <f>AG192/AG187*100</f>
        <v>6.666666666666667</v>
      </c>
    </row>
    <row r="194" spans="1:33" x14ac:dyDescent="0.25">
      <c r="A194" s="35" t="s">
        <v>53</v>
      </c>
      <c r="B194" s="50" t="s">
        <v>17</v>
      </c>
      <c r="C194" s="37"/>
      <c r="D194" s="38">
        <v>44</v>
      </c>
      <c r="E194" s="38">
        <v>65</v>
      </c>
      <c r="F194" s="38">
        <v>38</v>
      </c>
      <c r="G194" s="38">
        <v>72</v>
      </c>
      <c r="H194" s="38">
        <v>44</v>
      </c>
      <c r="I194" s="37"/>
      <c r="J194" s="39"/>
      <c r="K194" s="38">
        <v>20</v>
      </c>
      <c r="L194" s="38">
        <v>52</v>
      </c>
      <c r="M194" s="38">
        <v>23</v>
      </c>
      <c r="N194" s="38">
        <v>48</v>
      </c>
      <c r="O194" s="38">
        <v>45</v>
      </c>
      <c r="P194" s="40"/>
      <c r="Q194" s="37"/>
      <c r="R194" s="38">
        <v>30</v>
      </c>
      <c r="S194" s="38">
        <v>53</v>
      </c>
      <c r="T194" s="38">
        <v>34</v>
      </c>
      <c r="U194" s="38">
        <v>52</v>
      </c>
      <c r="V194" s="38">
        <v>33</v>
      </c>
      <c r="W194" s="40"/>
      <c r="X194" s="37"/>
      <c r="Y194" s="38">
        <v>63</v>
      </c>
      <c r="Z194" s="38">
        <v>53</v>
      </c>
      <c r="AA194" s="38">
        <v>43</v>
      </c>
      <c r="AB194" s="38">
        <v>58</v>
      </c>
      <c r="AC194" s="38">
        <v>54</v>
      </c>
      <c r="AD194" s="40"/>
      <c r="AE194" s="37"/>
      <c r="AF194" s="38">
        <v>58</v>
      </c>
      <c r="AG194" s="38">
        <v>49</v>
      </c>
    </row>
    <row r="195" spans="1:33" x14ac:dyDescent="0.25">
      <c r="A195" s="17"/>
      <c r="B195" s="41" t="s">
        <v>18</v>
      </c>
      <c r="C195" s="18"/>
      <c r="D195" s="19">
        <v>1</v>
      </c>
      <c r="E195" s="19">
        <v>1</v>
      </c>
      <c r="F195" s="19">
        <v>1</v>
      </c>
      <c r="G195" s="19">
        <v>1</v>
      </c>
      <c r="H195" s="19">
        <v>0</v>
      </c>
      <c r="I195" s="18"/>
      <c r="J195" s="20"/>
      <c r="K195" s="19">
        <v>0</v>
      </c>
      <c r="L195" s="19">
        <v>0</v>
      </c>
      <c r="M195" s="19">
        <v>0</v>
      </c>
      <c r="N195" s="19">
        <v>2</v>
      </c>
      <c r="O195" s="19">
        <v>2</v>
      </c>
      <c r="P195" s="21"/>
      <c r="Q195" s="18"/>
      <c r="R195" s="19">
        <v>1</v>
      </c>
      <c r="S195" s="19">
        <v>3</v>
      </c>
      <c r="T195" s="19">
        <v>0</v>
      </c>
      <c r="U195" s="19">
        <v>2</v>
      </c>
      <c r="V195" s="19">
        <v>0</v>
      </c>
      <c r="W195" s="21"/>
      <c r="X195" s="18"/>
      <c r="Y195" s="19">
        <v>3</v>
      </c>
      <c r="Z195" s="19">
        <v>1</v>
      </c>
      <c r="AA195" s="19">
        <v>0</v>
      </c>
      <c r="AB195" s="19">
        <v>0</v>
      </c>
      <c r="AC195" s="19">
        <v>0</v>
      </c>
      <c r="AD195" s="21"/>
      <c r="AE195" s="18"/>
      <c r="AF195" s="19">
        <v>3</v>
      </c>
      <c r="AG195" s="19">
        <v>2</v>
      </c>
    </row>
    <row r="196" spans="1:33" x14ac:dyDescent="0.25">
      <c r="A196" s="17"/>
      <c r="B196" s="11" t="s">
        <v>19</v>
      </c>
      <c r="C196" s="23"/>
      <c r="D196" s="24">
        <f>D195/D194*100</f>
        <v>2.2727272727272729</v>
      </c>
      <c r="E196" s="24">
        <f>E195/E194*100</f>
        <v>1.5384615384615385</v>
      </c>
      <c r="F196" s="24">
        <f>F195/F194*100</f>
        <v>2.6315789473684208</v>
      </c>
      <c r="G196" s="24">
        <f>G195/G194*100</f>
        <v>1.3888888888888888</v>
      </c>
      <c r="H196" s="24">
        <f>H195/H194*100</f>
        <v>0</v>
      </c>
      <c r="I196" s="23"/>
      <c r="J196" s="25"/>
      <c r="K196" s="24">
        <f>K195/K194*100</f>
        <v>0</v>
      </c>
      <c r="L196" s="24">
        <f>L195/L194*100</f>
        <v>0</v>
      </c>
      <c r="M196" s="24">
        <f>M195/M194*100</f>
        <v>0</v>
      </c>
      <c r="N196" s="24">
        <f>N195/N194*100</f>
        <v>4.1666666666666661</v>
      </c>
      <c r="O196" s="24">
        <f>O195/O194*100</f>
        <v>4.4444444444444446</v>
      </c>
      <c r="P196" s="26"/>
      <c r="Q196" s="23"/>
      <c r="R196" s="24">
        <f>R195/R194*100</f>
        <v>3.3333333333333335</v>
      </c>
      <c r="S196" s="24">
        <f>S195/S194*100</f>
        <v>5.6603773584905666</v>
      </c>
      <c r="T196" s="24">
        <f>T195/T194*100</f>
        <v>0</v>
      </c>
      <c r="U196" s="24">
        <f>U195/U194*100</f>
        <v>3.8461538461538463</v>
      </c>
      <c r="V196" s="24">
        <f>V195/V194*100</f>
        <v>0</v>
      </c>
      <c r="W196" s="26"/>
      <c r="X196" s="23"/>
      <c r="Y196" s="24">
        <f>Y195/Y194*100</f>
        <v>4.7619047619047619</v>
      </c>
      <c r="Z196" s="24">
        <f>Z195/Z194*100</f>
        <v>1.8867924528301887</v>
      </c>
      <c r="AA196" s="24">
        <f>AA195/AA194*100</f>
        <v>0</v>
      </c>
      <c r="AB196" s="24">
        <f>AB195/AB194*100</f>
        <v>0</v>
      </c>
      <c r="AC196" s="24">
        <f>AC195/AC194*100</f>
        <v>0</v>
      </c>
      <c r="AD196" s="26"/>
      <c r="AE196" s="23"/>
      <c r="AF196" s="24">
        <f>AF195/AF194*100</f>
        <v>5.1724137931034484</v>
      </c>
      <c r="AG196" s="24">
        <f>AG195/AG194*100</f>
        <v>4.0816326530612246</v>
      </c>
    </row>
    <row r="197" spans="1:33" x14ac:dyDescent="0.25">
      <c r="A197" s="17"/>
      <c r="B197" s="11" t="s">
        <v>20</v>
      </c>
      <c r="C197" s="27"/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I197" s="16"/>
      <c r="J197" s="48"/>
      <c r="K197" s="28">
        <v>0</v>
      </c>
      <c r="L197" s="28">
        <v>0</v>
      </c>
      <c r="M197" s="28">
        <v>0</v>
      </c>
      <c r="N197" s="28">
        <v>0</v>
      </c>
      <c r="O197" s="28">
        <v>1</v>
      </c>
      <c r="P197" s="30"/>
      <c r="Q197" s="16"/>
      <c r="R197" s="28">
        <v>1</v>
      </c>
      <c r="S197" s="28">
        <v>1</v>
      </c>
      <c r="T197" s="28">
        <v>0</v>
      </c>
      <c r="U197" s="28">
        <v>0</v>
      </c>
      <c r="V197" s="28">
        <v>0</v>
      </c>
      <c r="W197" s="49"/>
      <c r="X197" s="16"/>
      <c r="Y197" s="28">
        <v>0</v>
      </c>
      <c r="Z197" s="28">
        <v>0</v>
      </c>
      <c r="AA197" s="28">
        <v>0</v>
      </c>
      <c r="AB197" s="28">
        <v>0</v>
      </c>
      <c r="AC197" s="28">
        <v>0</v>
      </c>
      <c r="AD197" s="49"/>
      <c r="AE197" s="16"/>
      <c r="AF197" s="28">
        <v>0</v>
      </c>
      <c r="AG197" s="28">
        <v>0</v>
      </c>
    </row>
    <row r="198" spans="1:33" x14ac:dyDescent="0.25">
      <c r="A198" s="17"/>
      <c r="B198" s="11" t="s">
        <v>21</v>
      </c>
      <c r="C198" s="23"/>
      <c r="D198" s="24">
        <f>D197/D194*100</f>
        <v>0</v>
      </c>
      <c r="E198" s="24">
        <v>0</v>
      </c>
      <c r="F198" s="24">
        <v>0</v>
      </c>
      <c r="G198" s="24">
        <v>0</v>
      </c>
      <c r="H198" s="24">
        <v>0</v>
      </c>
      <c r="I198" s="23"/>
      <c r="J198" s="25"/>
      <c r="K198" s="24">
        <v>0</v>
      </c>
      <c r="L198" s="24">
        <v>0</v>
      </c>
      <c r="M198" s="24">
        <v>0</v>
      </c>
      <c r="N198" s="24">
        <v>0</v>
      </c>
      <c r="O198" s="24">
        <f>O197/O194*100</f>
        <v>2.2222222222222223</v>
      </c>
      <c r="P198" s="30"/>
      <c r="Q198" s="16"/>
      <c r="R198" s="24">
        <f>R197/R194*100</f>
        <v>3.3333333333333335</v>
      </c>
      <c r="S198" s="24">
        <f>S197/S194*100</f>
        <v>1.8867924528301887</v>
      </c>
      <c r="T198" s="24">
        <v>0</v>
      </c>
      <c r="U198" s="24">
        <v>0</v>
      </c>
      <c r="V198" s="24">
        <v>0</v>
      </c>
      <c r="W198" s="49"/>
      <c r="X198" s="16"/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49"/>
      <c r="AE198" s="16"/>
      <c r="AF198" s="24">
        <v>0</v>
      </c>
      <c r="AG198" s="24">
        <v>0</v>
      </c>
    </row>
    <row r="199" spans="1:33" x14ac:dyDescent="0.25">
      <c r="A199" s="17"/>
      <c r="B199" s="11" t="s">
        <v>22</v>
      </c>
      <c r="C199" s="16"/>
      <c r="D199" s="47">
        <v>3</v>
      </c>
      <c r="E199" s="47">
        <v>1</v>
      </c>
      <c r="F199" s="47">
        <v>0</v>
      </c>
      <c r="G199" s="47">
        <v>3</v>
      </c>
      <c r="H199" s="47">
        <v>0</v>
      </c>
      <c r="I199" s="16"/>
      <c r="J199" s="48"/>
      <c r="K199" s="47">
        <v>0</v>
      </c>
      <c r="L199" s="47">
        <v>0</v>
      </c>
      <c r="M199" s="47">
        <v>0</v>
      </c>
      <c r="N199" s="28">
        <v>1</v>
      </c>
      <c r="O199" s="28">
        <v>0</v>
      </c>
      <c r="P199" s="30"/>
      <c r="Q199" s="16"/>
      <c r="R199" s="28">
        <v>1</v>
      </c>
      <c r="S199" s="47">
        <v>2</v>
      </c>
      <c r="T199" s="47">
        <v>0</v>
      </c>
      <c r="U199" s="47">
        <v>0</v>
      </c>
      <c r="V199" s="28">
        <v>1</v>
      </c>
      <c r="W199" s="49"/>
      <c r="X199" s="16"/>
      <c r="Y199" s="47">
        <v>0</v>
      </c>
      <c r="Z199" s="47">
        <v>3</v>
      </c>
      <c r="AA199" s="47">
        <v>0</v>
      </c>
      <c r="AB199" s="47">
        <v>2</v>
      </c>
      <c r="AC199" s="47">
        <v>2</v>
      </c>
      <c r="AD199" s="49"/>
      <c r="AE199" s="16"/>
      <c r="AF199" s="47">
        <v>1</v>
      </c>
      <c r="AG199" s="47">
        <v>0</v>
      </c>
    </row>
    <row r="200" spans="1:33" ht="15.75" thickBot="1" x14ac:dyDescent="0.3">
      <c r="A200" s="17"/>
      <c r="B200" s="11" t="s">
        <v>23</v>
      </c>
      <c r="C200" s="31"/>
      <c r="D200" s="32">
        <f>D199/D194*100</f>
        <v>6.8181818181818175</v>
      </c>
      <c r="E200" s="32">
        <f>E199/E194*100</f>
        <v>1.5384615384615385</v>
      </c>
      <c r="F200" s="32">
        <f>F199/F194*100</f>
        <v>0</v>
      </c>
      <c r="G200" s="32">
        <f>G199/G194*100</f>
        <v>4.1666666666666661</v>
      </c>
      <c r="H200" s="32">
        <f>H199/H194*100</f>
        <v>0</v>
      </c>
      <c r="I200" s="31"/>
      <c r="J200" s="42"/>
      <c r="K200" s="32">
        <f>K199/K194*100</f>
        <v>0</v>
      </c>
      <c r="L200" s="33">
        <f>L199/L194*100</f>
        <v>0</v>
      </c>
      <c r="M200" s="33">
        <f>M199/M194*100</f>
        <v>0</v>
      </c>
      <c r="N200" s="32">
        <f>N199/N194*100</f>
        <v>2.083333333333333</v>
      </c>
      <c r="O200" s="32">
        <f>O199/O194*100</f>
        <v>0</v>
      </c>
      <c r="P200" s="30"/>
      <c r="Q200" s="16"/>
      <c r="R200" s="32">
        <f>R199/R194*100</f>
        <v>3.3333333333333335</v>
      </c>
      <c r="S200" s="32">
        <f>S199/S194*100</f>
        <v>3.7735849056603774</v>
      </c>
      <c r="T200" s="32">
        <f>T199/T194*100</f>
        <v>0</v>
      </c>
      <c r="U200" s="32">
        <f>U199/U194*100</f>
        <v>0</v>
      </c>
      <c r="V200" s="32">
        <f>V199/V194*100</f>
        <v>3.0303030303030303</v>
      </c>
      <c r="W200" s="49"/>
      <c r="X200" s="16"/>
      <c r="Y200" s="33">
        <f>Y199/Y194*100</f>
        <v>0</v>
      </c>
      <c r="Z200" s="32">
        <f>Z199/Z194*100</f>
        <v>5.6603773584905666</v>
      </c>
      <c r="AA200" s="32">
        <f>AA199/AA194*100</f>
        <v>0</v>
      </c>
      <c r="AB200" s="32">
        <f>AB199/AB194*100</f>
        <v>3.4482758620689653</v>
      </c>
      <c r="AC200" s="32">
        <f>AC199/AC194*100</f>
        <v>3.7037037037037033</v>
      </c>
      <c r="AD200" s="49"/>
      <c r="AE200" s="16"/>
      <c r="AF200" s="33">
        <f>AF199/AF194*100</f>
        <v>1.7241379310344827</v>
      </c>
      <c r="AG200" s="33">
        <v>0</v>
      </c>
    </row>
    <row r="201" spans="1:33" x14ac:dyDescent="0.25">
      <c r="A201" s="35" t="s">
        <v>54</v>
      </c>
      <c r="B201" s="50" t="s">
        <v>17</v>
      </c>
      <c r="C201" s="37"/>
      <c r="D201" s="38">
        <v>56</v>
      </c>
      <c r="E201" s="38">
        <v>48</v>
      </c>
      <c r="F201" s="38">
        <v>46</v>
      </c>
      <c r="G201" s="38">
        <v>48</v>
      </c>
      <c r="H201" s="38">
        <v>36</v>
      </c>
      <c r="I201" s="37"/>
      <c r="J201" s="39"/>
      <c r="K201" s="38">
        <v>45</v>
      </c>
      <c r="L201" s="38">
        <v>18</v>
      </c>
      <c r="M201" s="38">
        <v>30</v>
      </c>
      <c r="N201" s="38">
        <v>47</v>
      </c>
      <c r="O201" s="38">
        <v>47</v>
      </c>
      <c r="P201" s="40"/>
      <c r="Q201" s="37"/>
      <c r="R201" s="38">
        <v>44</v>
      </c>
      <c r="S201" s="38">
        <v>35</v>
      </c>
      <c r="T201" s="38">
        <v>36</v>
      </c>
      <c r="U201" s="38">
        <v>45</v>
      </c>
      <c r="V201" s="38">
        <v>25</v>
      </c>
      <c r="W201" s="40"/>
      <c r="X201" s="37"/>
      <c r="Y201" s="38">
        <v>65</v>
      </c>
      <c r="Z201" s="38">
        <v>69</v>
      </c>
      <c r="AA201" s="38">
        <v>39</v>
      </c>
      <c r="AB201" s="38">
        <v>61</v>
      </c>
      <c r="AC201" s="38">
        <v>43</v>
      </c>
      <c r="AD201" s="40"/>
      <c r="AE201" s="37"/>
      <c r="AF201" s="38">
        <v>41</v>
      </c>
      <c r="AG201" s="38">
        <v>47</v>
      </c>
    </row>
    <row r="202" spans="1:33" x14ac:dyDescent="0.25">
      <c r="A202" s="17"/>
      <c r="B202" s="41" t="s">
        <v>18</v>
      </c>
      <c r="C202" s="18"/>
      <c r="D202" s="19">
        <v>3</v>
      </c>
      <c r="E202" s="19">
        <v>0</v>
      </c>
      <c r="F202" s="19">
        <v>0</v>
      </c>
      <c r="G202" s="19">
        <v>1</v>
      </c>
      <c r="H202" s="19">
        <v>0</v>
      </c>
      <c r="I202" s="18"/>
      <c r="J202" s="20"/>
      <c r="K202" s="19">
        <v>0</v>
      </c>
      <c r="L202" s="19">
        <v>0</v>
      </c>
      <c r="M202" s="19">
        <v>0</v>
      </c>
      <c r="N202" s="19">
        <v>0</v>
      </c>
      <c r="O202" s="19">
        <v>1</v>
      </c>
      <c r="P202" s="21"/>
      <c r="Q202" s="18"/>
      <c r="R202" s="19">
        <v>0</v>
      </c>
      <c r="S202" s="19">
        <v>0</v>
      </c>
      <c r="T202" s="19">
        <v>0</v>
      </c>
      <c r="U202" s="19">
        <v>1</v>
      </c>
      <c r="V202" s="19">
        <v>0</v>
      </c>
      <c r="W202" s="21"/>
      <c r="X202" s="18"/>
      <c r="Y202" s="19">
        <v>2</v>
      </c>
      <c r="Z202" s="19">
        <v>0</v>
      </c>
      <c r="AA202" s="19">
        <v>0</v>
      </c>
      <c r="AB202" s="19">
        <v>0</v>
      </c>
      <c r="AC202" s="19">
        <v>0</v>
      </c>
      <c r="AD202" s="21"/>
      <c r="AE202" s="18"/>
      <c r="AF202" s="19">
        <v>1</v>
      </c>
      <c r="AG202" s="19">
        <v>1</v>
      </c>
    </row>
    <row r="203" spans="1:33" x14ac:dyDescent="0.25">
      <c r="A203" s="17"/>
      <c r="B203" s="11" t="s">
        <v>19</v>
      </c>
      <c r="C203" s="23"/>
      <c r="D203" s="24">
        <f>D202/D201*100</f>
        <v>5.3571428571428568</v>
      </c>
      <c r="E203" s="24">
        <f>E202/E201*100</f>
        <v>0</v>
      </c>
      <c r="F203" s="24">
        <f>F202/F201*100</f>
        <v>0</v>
      </c>
      <c r="G203" s="24">
        <f>G202/G201*100</f>
        <v>2.083333333333333</v>
      </c>
      <c r="H203" s="24">
        <v>0</v>
      </c>
      <c r="I203" s="23"/>
      <c r="J203" s="25"/>
      <c r="K203" s="24">
        <v>0</v>
      </c>
      <c r="L203" s="24">
        <v>0</v>
      </c>
      <c r="M203" s="24">
        <v>0</v>
      </c>
      <c r="N203" s="24">
        <v>0</v>
      </c>
      <c r="O203" s="24">
        <f>O202/O201*100</f>
        <v>2.1276595744680851</v>
      </c>
      <c r="P203" s="26"/>
      <c r="Q203" s="23"/>
      <c r="R203" s="24">
        <v>0</v>
      </c>
      <c r="S203" s="24">
        <v>0</v>
      </c>
      <c r="T203" s="24">
        <v>0</v>
      </c>
      <c r="U203" s="24">
        <f>U202/U201*100</f>
        <v>2.2222222222222223</v>
      </c>
      <c r="V203" s="24">
        <f>V202/V201*100</f>
        <v>0</v>
      </c>
      <c r="W203" s="26"/>
      <c r="X203" s="23"/>
      <c r="Y203" s="24">
        <f>Y202/Y201*100</f>
        <v>3.0769230769230771</v>
      </c>
      <c r="Z203" s="24">
        <f>Z202/Z201*100</f>
        <v>0</v>
      </c>
      <c r="AA203" s="24">
        <f>AA202/AA201*100</f>
        <v>0</v>
      </c>
      <c r="AB203" s="24">
        <f>AB202/AB201*100</f>
        <v>0</v>
      </c>
      <c r="AC203" s="24">
        <f>AC202/AC201*100</f>
        <v>0</v>
      </c>
      <c r="AD203" s="26"/>
      <c r="AE203" s="23"/>
      <c r="AF203" s="24">
        <f>AF202/AF201*100</f>
        <v>2.4390243902439024</v>
      </c>
      <c r="AG203" s="24">
        <f>AG202/AG201*100</f>
        <v>2.1276595744680851</v>
      </c>
    </row>
    <row r="204" spans="1:33" x14ac:dyDescent="0.25">
      <c r="A204" s="17"/>
      <c r="B204" s="11" t="s">
        <v>20</v>
      </c>
      <c r="C204" s="27"/>
      <c r="D204" s="28">
        <v>0</v>
      </c>
      <c r="E204" s="28">
        <v>0</v>
      </c>
      <c r="F204" s="28">
        <v>0</v>
      </c>
      <c r="G204" s="28">
        <v>0</v>
      </c>
      <c r="H204" s="28">
        <v>0</v>
      </c>
      <c r="I204" s="16"/>
      <c r="J204" s="48"/>
      <c r="K204" s="28">
        <v>0</v>
      </c>
      <c r="L204" s="28">
        <v>0</v>
      </c>
      <c r="M204" s="28">
        <v>0</v>
      </c>
      <c r="N204" s="28">
        <v>0</v>
      </c>
      <c r="O204" s="28">
        <v>0</v>
      </c>
      <c r="P204" s="30"/>
      <c r="Q204" s="16"/>
      <c r="R204" s="28">
        <v>0</v>
      </c>
      <c r="S204" s="28">
        <v>0</v>
      </c>
      <c r="T204" s="28">
        <v>0</v>
      </c>
      <c r="U204" s="47">
        <v>0</v>
      </c>
      <c r="V204" s="47">
        <v>0</v>
      </c>
      <c r="W204" s="49"/>
      <c r="X204" s="16"/>
      <c r="Y204" s="28">
        <v>0</v>
      </c>
      <c r="Z204" s="28">
        <v>0</v>
      </c>
      <c r="AA204" s="28">
        <v>0</v>
      </c>
      <c r="AB204" s="28">
        <v>0</v>
      </c>
      <c r="AC204" s="28">
        <v>0</v>
      </c>
      <c r="AD204" s="49"/>
      <c r="AE204" s="16"/>
      <c r="AF204" s="28">
        <v>0</v>
      </c>
      <c r="AG204" s="28">
        <v>0</v>
      </c>
    </row>
    <row r="205" spans="1:33" x14ac:dyDescent="0.25">
      <c r="A205" s="17"/>
      <c r="B205" s="11" t="s">
        <v>21</v>
      </c>
      <c r="C205" s="23"/>
      <c r="D205" s="24">
        <f>D204/D201*100</f>
        <v>0</v>
      </c>
      <c r="E205" s="24">
        <v>0</v>
      </c>
      <c r="F205" s="24">
        <v>0</v>
      </c>
      <c r="G205" s="24">
        <v>0</v>
      </c>
      <c r="H205" s="24">
        <v>0</v>
      </c>
      <c r="I205" s="23"/>
      <c r="J205" s="25"/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30"/>
      <c r="Q205" s="16"/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49"/>
      <c r="X205" s="16"/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49"/>
      <c r="AE205" s="16"/>
      <c r="AF205" s="24">
        <v>0</v>
      </c>
      <c r="AG205" s="24">
        <v>0</v>
      </c>
    </row>
    <row r="206" spans="1:33" x14ac:dyDescent="0.25">
      <c r="A206" s="17"/>
      <c r="B206" s="11" t="s">
        <v>22</v>
      </c>
      <c r="C206" s="16"/>
      <c r="D206" s="47">
        <v>1</v>
      </c>
      <c r="E206" s="47">
        <v>0</v>
      </c>
      <c r="F206" s="47">
        <v>0</v>
      </c>
      <c r="G206" s="47">
        <v>0</v>
      </c>
      <c r="H206" s="47">
        <v>0</v>
      </c>
      <c r="I206" s="16"/>
      <c r="J206" s="48"/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30"/>
      <c r="Q206" s="16"/>
      <c r="R206" s="47">
        <v>1</v>
      </c>
      <c r="S206" s="47">
        <v>1</v>
      </c>
      <c r="T206" s="47">
        <v>0</v>
      </c>
      <c r="U206" s="47">
        <v>0</v>
      </c>
      <c r="V206" s="47">
        <v>1</v>
      </c>
      <c r="W206" s="49"/>
      <c r="X206" s="16"/>
      <c r="Y206" s="47">
        <v>1</v>
      </c>
      <c r="Z206" s="47">
        <v>2</v>
      </c>
      <c r="AA206" s="47">
        <v>0</v>
      </c>
      <c r="AB206" s="47">
        <v>0</v>
      </c>
      <c r="AC206" s="47">
        <v>0</v>
      </c>
      <c r="AD206" s="49"/>
      <c r="AE206" s="16"/>
      <c r="AF206" s="47">
        <v>1</v>
      </c>
      <c r="AG206" s="47">
        <v>0</v>
      </c>
    </row>
    <row r="207" spans="1:33" ht="15.75" thickBot="1" x14ac:dyDescent="0.3">
      <c r="A207" s="17"/>
      <c r="B207" s="11" t="s">
        <v>23</v>
      </c>
      <c r="C207" s="31"/>
      <c r="D207" s="32">
        <f>D206/D201*100</f>
        <v>1.7857142857142856</v>
      </c>
      <c r="E207" s="32">
        <v>0</v>
      </c>
      <c r="F207" s="32">
        <v>0</v>
      </c>
      <c r="G207" s="32">
        <v>0</v>
      </c>
      <c r="H207" s="32">
        <v>0</v>
      </c>
      <c r="I207" s="31"/>
      <c r="J207" s="42"/>
      <c r="K207" s="32">
        <v>0</v>
      </c>
      <c r="L207" s="33">
        <v>0</v>
      </c>
      <c r="M207" s="33">
        <v>0</v>
      </c>
      <c r="N207" s="33">
        <v>0</v>
      </c>
      <c r="O207" s="33">
        <v>0</v>
      </c>
      <c r="P207" s="30"/>
      <c r="Q207" s="16"/>
      <c r="R207" s="33">
        <f>R206/R201*100</f>
        <v>2.2727272727272729</v>
      </c>
      <c r="S207" s="33">
        <f>S206/S201*100</f>
        <v>2.8571428571428572</v>
      </c>
      <c r="T207" s="33">
        <f>T206/T201*100</f>
        <v>0</v>
      </c>
      <c r="U207" s="33">
        <f>U206/U201*100</f>
        <v>0</v>
      </c>
      <c r="V207" s="33">
        <f>V206/V201*100</f>
        <v>4</v>
      </c>
      <c r="W207" s="49"/>
      <c r="X207" s="16"/>
      <c r="Y207" s="32">
        <f>Y206/Y201*100</f>
        <v>1.5384615384615385</v>
      </c>
      <c r="Z207" s="32">
        <f>Z206/Z201*100</f>
        <v>2.8985507246376812</v>
      </c>
      <c r="AA207" s="32">
        <f>AA206/AA201*100</f>
        <v>0</v>
      </c>
      <c r="AB207" s="32">
        <f>AB206/AB201*100</f>
        <v>0</v>
      </c>
      <c r="AC207" s="32">
        <f>AC206/AC201*100</f>
        <v>0</v>
      </c>
      <c r="AD207" s="49"/>
      <c r="AE207" s="16"/>
      <c r="AF207" s="32">
        <f>AF206/AF201*100</f>
        <v>2.4390243902439024</v>
      </c>
      <c r="AG207" s="32">
        <v>0</v>
      </c>
    </row>
    <row r="208" spans="1:33" x14ac:dyDescent="0.25">
      <c r="A208" s="35" t="s">
        <v>55</v>
      </c>
      <c r="B208" s="50" t="s">
        <v>17</v>
      </c>
      <c r="C208" s="37"/>
      <c r="D208" s="38">
        <v>28</v>
      </c>
      <c r="E208" s="38">
        <v>17</v>
      </c>
      <c r="F208" s="38">
        <v>20</v>
      </c>
      <c r="G208" s="38">
        <v>14</v>
      </c>
      <c r="H208" s="38">
        <v>5</v>
      </c>
      <c r="I208" s="37"/>
      <c r="J208" s="39"/>
      <c r="K208" s="38">
        <v>23</v>
      </c>
      <c r="L208" s="38">
        <v>22</v>
      </c>
      <c r="M208" s="38">
        <v>16</v>
      </c>
      <c r="N208" s="38">
        <v>14</v>
      </c>
      <c r="O208" s="38">
        <v>11</v>
      </c>
      <c r="P208" s="40"/>
      <c r="Q208" s="37"/>
      <c r="R208" s="38">
        <v>10</v>
      </c>
      <c r="S208" s="38">
        <v>5</v>
      </c>
      <c r="T208" s="38">
        <v>2</v>
      </c>
      <c r="U208" s="38">
        <v>8</v>
      </c>
      <c r="V208" s="38">
        <v>4</v>
      </c>
      <c r="W208" s="40"/>
      <c r="X208" s="37"/>
      <c r="Y208" s="38">
        <v>19</v>
      </c>
      <c r="Z208" s="38">
        <v>9</v>
      </c>
      <c r="AA208" s="38">
        <v>5</v>
      </c>
      <c r="AB208" s="38">
        <v>6</v>
      </c>
      <c r="AC208" s="38">
        <v>5</v>
      </c>
      <c r="AD208" s="40"/>
      <c r="AE208" s="37"/>
      <c r="AF208" s="38">
        <v>10</v>
      </c>
      <c r="AG208" s="38">
        <v>10</v>
      </c>
    </row>
    <row r="209" spans="1:33" x14ac:dyDescent="0.25">
      <c r="A209" s="17"/>
      <c r="B209" s="41" t="s">
        <v>18</v>
      </c>
      <c r="C209" s="18"/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8"/>
      <c r="J209" s="20"/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21"/>
      <c r="Q209" s="18"/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21"/>
      <c r="X209" s="18"/>
      <c r="Y209" s="19">
        <v>0</v>
      </c>
      <c r="Z209" s="19">
        <v>0</v>
      </c>
      <c r="AA209" s="19">
        <v>0</v>
      </c>
      <c r="AB209" s="19">
        <v>0</v>
      </c>
      <c r="AC209" s="19">
        <v>0</v>
      </c>
      <c r="AD209" s="21"/>
      <c r="AE209" s="18"/>
      <c r="AF209" s="19">
        <v>0</v>
      </c>
      <c r="AG209" s="19">
        <v>0</v>
      </c>
    </row>
    <row r="210" spans="1:33" x14ac:dyDescent="0.25">
      <c r="A210" s="17"/>
      <c r="B210" s="11" t="s">
        <v>19</v>
      </c>
      <c r="C210" s="23"/>
      <c r="D210" s="24">
        <f>D209/D208*100</f>
        <v>0</v>
      </c>
      <c r="E210" s="24">
        <v>0</v>
      </c>
      <c r="F210" s="24">
        <v>0</v>
      </c>
      <c r="G210" s="24">
        <v>0</v>
      </c>
      <c r="H210" s="24">
        <v>0</v>
      </c>
      <c r="I210" s="23"/>
      <c r="J210" s="25"/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6"/>
      <c r="Q210" s="23"/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6"/>
      <c r="X210" s="23"/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6"/>
      <c r="AE210" s="23"/>
      <c r="AF210" s="24">
        <v>0</v>
      </c>
      <c r="AG210" s="24">
        <v>0</v>
      </c>
    </row>
    <row r="211" spans="1:33" x14ac:dyDescent="0.25">
      <c r="A211" s="17"/>
      <c r="B211" s="11" t="s">
        <v>20</v>
      </c>
      <c r="C211" s="27"/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7"/>
      <c r="J211" s="29"/>
      <c r="K211" s="28">
        <v>0</v>
      </c>
      <c r="L211" s="47">
        <v>0</v>
      </c>
      <c r="M211" s="47">
        <v>0</v>
      </c>
      <c r="N211" s="28">
        <v>0</v>
      </c>
      <c r="O211" s="28">
        <v>0</v>
      </c>
      <c r="P211" s="30"/>
      <c r="Q211" s="27"/>
      <c r="R211" s="28">
        <v>0</v>
      </c>
      <c r="S211" s="28">
        <v>0</v>
      </c>
      <c r="T211" s="28">
        <v>0</v>
      </c>
      <c r="U211" s="28">
        <v>0</v>
      </c>
      <c r="V211" s="28">
        <v>0</v>
      </c>
      <c r="W211" s="30"/>
      <c r="X211" s="27"/>
      <c r="Y211" s="28">
        <v>0</v>
      </c>
      <c r="Z211" s="28">
        <v>0</v>
      </c>
      <c r="AA211" s="28">
        <v>0</v>
      </c>
      <c r="AB211" s="28">
        <v>0</v>
      </c>
      <c r="AC211" s="28">
        <v>0</v>
      </c>
      <c r="AD211" s="30"/>
      <c r="AE211" s="27"/>
      <c r="AF211" s="28">
        <v>0</v>
      </c>
      <c r="AG211" s="28">
        <v>0</v>
      </c>
    </row>
    <row r="212" spans="1:33" x14ac:dyDescent="0.25">
      <c r="A212" s="17"/>
      <c r="B212" s="11" t="s">
        <v>21</v>
      </c>
      <c r="C212" s="23"/>
      <c r="D212" s="24">
        <f>D211/D208*100</f>
        <v>0</v>
      </c>
      <c r="E212" s="24">
        <v>0</v>
      </c>
      <c r="F212" s="24">
        <v>0</v>
      </c>
      <c r="G212" s="24">
        <v>0</v>
      </c>
      <c r="H212" s="24">
        <v>0</v>
      </c>
      <c r="I212" s="23"/>
      <c r="J212" s="25"/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0"/>
      <c r="Q212" s="27"/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30"/>
      <c r="X212" s="27"/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30"/>
      <c r="AE212" s="27"/>
      <c r="AF212" s="24">
        <v>0</v>
      </c>
      <c r="AG212" s="24">
        <v>0</v>
      </c>
    </row>
    <row r="213" spans="1:33" x14ac:dyDescent="0.25">
      <c r="A213" s="17"/>
      <c r="B213" s="11" t="s">
        <v>22</v>
      </c>
      <c r="C213" s="27"/>
      <c r="D213" s="28">
        <v>0</v>
      </c>
      <c r="E213" s="28">
        <v>0</v>
      </c>
      <c r="F213" s="28">
        <v>0</v>
      </c>
      <c r="G213" s="28">
        <v>1</v>
      </c>
      <c r="H213" s="28">
        <v>0</v>
      </c>
      <c r="I213" s="27"/>
      <c r="J213" s="29"/>
      <c r="K213" s="28">
        <v>2</v>
      </c>
      <c r="L213" s="28">
        <v>0</v>
      </c>
      <c r="M213" s="28">
        <v>1</v>
      </c>
      <c r="N213" s="28">
        <v>0</v>
      </c>
      <c r="O213" s="28">
        <v>0</v>
      </c>
      <c r="P213" s="30"/>
      <c r="Q213" s="27"/>
      <c r="R213" s="28">
        <v>0</v>
      </c>
      <c r="S213" s="28">
        <v>0</v>
      </c>
      <c r="T213" s="28">
        <v>0</v>
      </c>
      <c r="U213" s="28">
        <v>0</v>
      </c>
      <c r="V213" s="28">
        <v>0</v>
      </c>
      <c r="W213" s="30"/>
      <c r="X213" s="27"/>
      <c r="Y213" s="28">
        <v>1</v>
      </c>
      <c r="Z213" s="28">
        <v>0</v>
      </c>
      <c r="AA213" s="28">
        <v>0</v>
      </c>
      <c r="AB213" s="28">
        <v>1</v>
      </c>
      <c r="AC213" s="28">
        <v>1</v>
      </c>
      <c r="AD213" s="30"/>
      <c r="AE213" s="27"/>
      <c r="AF213" s="28">
        <v>0</v>
      </c>
      <c r="AG213" s="28">
        <v>0</v>
      </c>
    </row>
    <row r="214" spans="1:33" ht="15.75" thickBot="1" x14ac:dyDescent="0.3">
      <c r="A214" s="17"/>
      <c r="B214" s="11" t="s">
        <v>23</v>
      </c>
      <c r="C214" s="31"/>
      <c r="D214" s="32">
        <f>D213/D208*100</f>
        <v>0</v>
      </c>
      <c r="E214" s="32">
        <f>E213/E208*100</f>
        <v>0</v>
      </c>
      <c r="F214" s="32">
        <f>F213/F208*100</f>
        <v>0</v>
      </c>
      <c r="G214" s="32">
        <f>G213/G208*100</f>
        <v>7.1428571428571423</v>
      </c>
      <c r="H214" s="32">
        <f>H213/H208*100</f>
        <v>0</v>
      </c>
      <c r="I214" s="31"/>
      <c r="J214" s="42"/>
      <c r="K214" s="32">
        <f>K213/K208*100</f>
        <v>8.695652173913043</v>
      </c>
      <c r="L214" s="32">
        <f>L213/L208*100</f>
        <v>0</v>
      </c>
      <c r="M214" s="32">
        <f>M213/M208*100</f>
        <v>6.25</v>
      </c>
      <c r="N214" s="33">
        <v>0</v>
      </c>
      <c r="O214" s="33">
        <v>0</v>
      </c>
      <c r="P214" s="30"/>
      <c r="Q214" s="27"/>
      <c r="R214" s="33">
        <v>0</v>
      </c>
      <c r="S214" s="32">
        <v>0</v>
      </c>
      <c r="T214" s="32">
        <v>0</v>
      </c>
      <c r="U214" s="32">
        <v>0</v>
      </c>
      <c r="V214" s="33">
        <v>0</v>
      </c>
      <c r="W214" s="30"/>
      <c r="X214" s="27"/>
      <c r="Y214" s="32">
        <f>Y213/Y208*100</f>
        <v>5.2631578947368416</v>
      </c>
      <c r="Z214" s="32">
        <f>Z213/Z208*100</f>
        <v>0</v>
      </c>
      <c r="AA214" s="32">
        <f>AA213/AA208*100</f>
        <v>0</v>
      </c>
      <c r="AB214" s="32">
        <f>AB213/AB208*100</f>
        <v>16.666666666666664</v>
      </c>
      <c r="AC214" s="32">
        <f>AC213/AC208*100</f>
        <v>20</v>
      </c>
      <c r="AD214" s="30"/>
      <c r="AE214" s="27"/>
      <c r="AF214" s="32">
        <v>0</v>
      </c>
      <c r="AG214" s="32">
        <v>0</v>
      </c>
    </row>
    <row r="215" spans="1:33" x14ac:dyDescent="0.25">
      <c r="A215" s="35" t="s">
        <v>56</v>
      </c>
      <c r="B215" s="50" t="s">
        <v>17</v>
      </c>
      <c r="C215" s="37"/>
      <c r="D215" s="38">
        <v>28</v>
      </c>
      <c r="E215" s="38">
        <v>33</v>
      </c>
      <c r="F215" s="38">
        <v>19</v>
      </c>
      <c r="G215" s="38">
        <v>43</v>
      </c>
      <c r="H215" s="38">
        <v>25</v>
      </c>
      <c r="I215" s="37"/>
      <c r="J215" s="39"/>
      <c r="K215" s="38">
        <v>12</v>
      </c>
      <c r="L215" s="38">
        <v>30</v>
      </c>
      <c r="M215" s="38">
        <v>30</v>
      </c>
      <c r="N215" s="38">
        <v>29</v>
      </c>
      <c r="O215" s="38">
        <v>33</v>
      </c>
      <c r="P215" s="40"/>
      <c r="Q215" s="37"/>
      <c r="R215" s="38">
        <v>17</v>
      </c>
      <c r="S215" s="38">
        <v>27</v>
      </c>
      <c r="T215" s="38">
        <v>30</v>
      </c>
      <c r="U215" s="38">
        <v>38</v>
      </c>
      <c r="V215" s="38">
        <v>29</v>
      </c>
      <c r="W215" s="40"/>
      <c r="X215" s="37"/>
      <c r="Y215" s="38">
        <v>35</v>
      </c>
      <c r="Z215" s="38">
        <v>35</v>
      </c>
      <c r="AA215" s="38">
        <v>38</v>
      </c>
      <c r="AB215" s="38">
        <v>18</v>
      </c>
      <c r="AC215" s="38">
        <v>36</v>
      </c>
      <c r="AD215" s="40"/>
      <c r="AE215" s="37"/>
      <c r="AF215" s="38">
        <v>16</v>
      </c>
      <c r="AG215" s="38">
        <v>46</v>
      </c>
    </row>
    <row r="216" spans="1:33" x14ac:dyDescent="0.25">
      <c r="A216" s="17"/>
      <c r="B216" s="41" t="s">
        <v>18</v>
      </c>
      <c r="C216" s="18"/>
      <c r="D216" s="19">
        <v>3</v>
      </c>
      <c r="E216" s="19">
        <v>1</v>
      </c>
      <c r="F216" s="19">
        <v>1</v>
      </c>
      <c r="G216" s="19">
        <v>0</v>
      </c>
      <c r="H216" s="19">
        <v>1</v>
      </c>
      <c r="I216" s="18"/>
      <c r="J216" s="20"/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21"/>
      <c r="Q216" s="18"/>
      <c r="R216" s="19">
        <v>0</v>
      </c>
      <c r="S216" s="19">
        <v>1</v>
      </c>
      <c r="T216" s="19">
        <v>1</v>
      </c>
      <c r="U216" s="19">
        <v>0</v>
      </c>
      <c r="V216" s="19">
        <v>0</v>
      </c>
      <c r="W216" s="21"/>
      <c r="X216" s="18"/>
      <c r="Y216" s="19">
        <v>4</v>
      </c>
      <c r="Z216" s="19">
        <v>0</v>
      </c>
      <c r="AA216" s="19">
        <v>0</v>
      </c>
      <c r="AB216" s="19">
        <v>0</v>
      </c>
      <c r="AC216" s="19">
        <v>0</v>
      </c>
      <c r="AD216" s="21"/>
      <c r="AE216" s="18"/>
      <c r="AF216" s="19">
        <v>1</v>
      </c>
      <c r="AG216" s="19">
        <v>0</v>
      </c>
    </row>
    <row r="217" spans="1:33" x14ac:dyDescent="0.25">
      <c r="A217" s="17"/>
      <c r="B217" s="11" t="s">
        <v>19</v>
      </c>
      <c r="C217" s="23"/>
      <c r="D217" s="24">
        <f>D216/D215*100</f>
        <v>10.714285714285714</v>
      </c>
      <c r="E217" s="24">
        <f>E216/E215*100</f>
        <v>3.0303030303030303</v>
      </c>
      <c r="F217" s="24">
        <f>F216/F215*100</f>
        <v>5.2631578947368416</v>
      </c>
      <c r="G217" s="24">
        <f>G216/G215*100</f>
        <v>0</v>
      </c>
      <c r="H217" s="24">
        <f>H216/H215*100</f>
        <v>4</v>
      </c>
      <c r="I217" s="23"/>
      <c r="J217" s="25"/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30"/>
      <c r="Q217" s="27"/>
      <c r="R217" s="24">
        <v>0</v>
      </c>
      <c r="S217" s="24">
        <f>S216/S215*100</f>
        <v>3.7037037037037033</v>
      </c>
      <c r="T217" s="24">
        <f>T216/T215*100</f>
        <v>3.3333333333333335</v>
      </c>
      <c r="U217" s="24">
        <f>U216/U215*100</f>
        <v>0</v>
      </c>
      <c r="V217" s="24">
        <f>V216/V215*100</f>
        <v>0</v>
      </c>
      <c r="W217" s="26"/>
      <c r="X217" s="27"/>
      <c r="Y217" s="24">
        <f>Y216/Y215*100</f>
        <v>11.428571428571429</v>
      </c>
      <c r="Z217" s="24">
        <f>Z216/Z215*100</f>
        <v>0</v>
      </c>
      <c r="AA217" s="24">
        <f>AA216/AA215*100</f>
        <v>0</v>
      </c>
      <c r="AB217" s="24">
        <f>AB216/AB215*100</f>
        <v>0</v>
      </c>
      <c r="AC217" s="24">
        <f>AC216/AC215*100</f>
        <v>0</v>
      </c>
      <c r="AD217" s="26"/>
      <c r="AE217" s="27"/>
      <c r="AF217" s="24">
        <f>AF216/AF215*100</f>
        <v>6.25</v>
      </c>
      <c r="AG217" s="24">
        <v>0</v>
      </c>
    </row>
    <row r="218" spans="1:33" x14ac:dyDescent="0.25">
      <c r="A218" s="17"/>
      <c r="B218" s="11" t="s">
        <v>20</v>
      </c>
      <c r="C218" s="27"/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I218" s="27"/>
      <c r="J218" s="29"/>
      <c r="K218" s="28">
        <v>0</v>
      </c>
      <c r="L218" s="28">
        <v>0</v>
      </c>
      <c r="M218" s="28">
        <v>0</v>
      </c>
      <c r="N218" s="28">
        <v>0</v>
      </c>
      <c r="O218" s="28">
        <v>0</v>
      </c>
      <c r="P218" s="30"/>
      <c r="Q218" s="27"/>
      <c r="R218" s="28">
        <v>0</v>
      </c>
      <c r="S218" s="28">
        <v>0</v>
      </c>
      <c r="T218" s="28">
        <v>0</v>
      </c>
      <c r="U218" s="28">
        <v>0</v>
      </c>
      <c r="V218" s="28">
        <v>0</v>
      </c>
      <c r="W218" s="30"/>
      <c r="X218" s="27"/>
      <c r="Y218" s="28">
        <v>0</v>
      </c>
      <c r="Z218" s="28">
        <v>0</v>
      </c>
      <c r="AA218" s="28">
        <v>0</v>
      </c>
      <c r="AB218" s="28">
        <v>0</v>
      </c>
      <c r="AC218" s="28">
        <v>0</v>
      </c>
      <c r="AD218" s="30"/>
      <c r="AE218" s="27"/>
      <c r="AF218" s="28">
        <v>0</v>
      </c>
      <c r="AG218" s="28">
        <v>0</v>
      </c>
    </row>
    <row r="219" spans="1:33" x14ac:dyDescent="0.25">
      <c r="A219" s="17"/>
      <c r="B219" s="11" t="s">
        <v>21</v>
      </c>
      <c r="C219" s="23"/>
      <c r="D219" s="24">
        <f>D218/D215*100</f>
        <v>0</v>
      </c>
      <c r="E219" s="24">
        <v>0</v>
      </c>
      <c r="F219" s="24">
        <v>0</v>
      </c>
      <c r="G219" s="24">
        <v>0</v>
      </c>
      <c r="H219" s="24">
        <v>0</v>
      </c>
      <c r="I219" s="23"/>
      <c r="J219" s="25"/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30"/>
      <c r="Q219" s="27"/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30"/>
      <c r="X219" s="27"/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30"/>
      <c r="AE219" s="27"/>
      <c r="AF219" s="24">
        <v>0</v>
      </c>
      <c r="AG219" s="24">
        <v>0</v>
      </c>
    </row>
    <row r="220" spans="1:33" x14ac:dyDescent="0.25">
      <c r="A220" s="17"/>
      <c r="B220" s="11" t="s">
        <v>22</v>
      </c>
      <c r="C220" s="27"/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7"/>
      <c r="J220" s="29"/>
      <c r="K220" s="28">
        <v>0</v>
      </c>
      <c r="L220" s="28">
        <v>0</v>
      </c>
      <c r="M220" s="28">
        <v>0</v>
      </c>
      <c r="N220" s="28">
        <v>0</v>
      </c>
      <c r="O220" s="28">
        <v>1</v>
      </c>
      <c r="P220" s="30"/>
      <c r="Q220" s="27"/>
      <c r="R220" s="28">
        <v>0</v>
      </c>
      <c r="S220" s="28">
        <v>0</v>
      </c>
      <c r="T220" s="28">
        <v>0</v>
      </c>
      <c r="U220" s="28">
        <v>0</v>
      </c>
      <c r="V220" s="28">
        <v>0</v>
      </c>
      <c r="W220" s="30"/>
      <c r="X220" s="27"/>
      <c r="Y220" s="28">
        <v>1</v>
      </c>
      <c r="Z220" s="28">
        <v>0</v>
      </c>
      <c r="AA220" s="28">
        <v>0</v>
      </c>
      <c r="AB220" s="28">
        <v>0</v>
      </c>
      <c r="AC220" s="28">
        <v>0</v>
      </c>
      <c r="AD220" s="30"/>
      <c r="AE220" s="27"/>
      <c r="AF220" s="28">
        <v>0</v>
      </c>
      <c r="AG220" s="28">
        <v>1</v>
      </c>
    </row>
    <row r="221" spans="1:33" ht="15.75" thickBot="1" x14ac:dyDescent="0.3">
      <c r="A221" s="17"/>
      <c r="B221" s="11" t="s">
        <v>23</v>
      </c>
      <c r="C221" s="31"/>
      <c r="D221" s="32">
        <f>D220/D215*100</f>
        <v>0</v>
      </c>
      <c r="E221" s="32">
        <v>0</v>
      </c>
      <c r="F221" s="32">
        <v>0</v>
      </c>
      <c r="G221" s="32">
        <v>0</v>
      </c>
      <c r="H221" s="32">
        <v>0</v>
      </c>
      <c r="I221" s="31"/>
      <c r="J221" s="42"/>
      <c r="K221" s="32">
        <v>0</v>
      </c>
      <c r="L221" s="32">
        <v>0</v>
      </c>
      <c r="M221" s="32">
        <v>0</v>
      </c>
      <c r="N221" s="32">
        <v>0</v>
      </c>
      <c r="O221" s="32">
        <f>O220/O215*100</f>
        <v>3.0303030303030303</v>
      </c>
      <c r="P221" s="30"/>
      <c r="Q221" s="27"/>
      <c r="R221" s="32">
        <f>R220/R215*100</f>
        <v>0</v>
      </c>
      <c r="S221" s="32">
        <f>S220/S215*100</f>
        <v>0</v>
      </c>
      <c r="T221" s="32">
        <f>T220/T215*100</f>
        <v>0</v>
      </c>
      <c r="U221" s="32">
        <f>U220/U215*100</f>
        <v>0</v>
      </c>
      <c r="V221" s="32">
        <f>V220/V215*100</f>
        <v>0</v>
      </c>
      <c r="W221" s="30"/>
      <c r="X221" s="27"/>
      <c r="Y221" s="32">
        <f>Y220/Y215*100</f>
        <v>2.8571428571428572</v>
      </c>
      <c r="Z221" s="32">
        <f>Z220/Z215*100</f>
        <v>0</v>
      </c>
      <c r="AA221" s="32">
        <f>AA220/AA215*100</f>
        <v>0</v>
      </c>
      <c r="AB221" s="32">
        <f>AB220/AB215*100</f>
        <v>0</v>
      </c>
      <c r="AC221" s="32">
        <f>AC220/AC215*100</f>
        <v>0</v>
      </c>
      <c r="AD221" s="30"/>
      <c r="AE221" s="27"/>
      <c r="AF221" s="32">
        <f>AF220/AF215*100</f>
        <v>0</v>
      </c>
      <c r="AG221" s="32">
        <f>AG220/AG215*100</f>
        <v>2.1739130434782608</v>
      </c>
    </row>
    <row r="222" spans="1:33" x14ac:dyDescent="0.25">
      <c r="A222" s="35" t="s">
        <v>57</v>
      </c>
      <c r="B222" s="50" t="s">
        <v>17</v>
      </c>
      <c r="C222" s="37"/>
      <c r="D222" s="38">
        <v>21</v>
      </c>
      <c r="E222" s="38">
        <v>35</v>
      </c>
      <c r="F222" s="38">
        <v>78</v>
      </c>
      <c r="G222" s="38">
        <v>89</v>
      </c>
      <c r="H222" s="38">
        <v>93</v>
      </c>
      <c r="I222" s="37"/>
      <c r="J222" s="39"/>
      <c r="K222" s="38">
        <v>87</v>
      </c>
      <c r="L222" s="38">
        <v>57</v>
      </c>
      <c r="M222" s="38">
        <v>71</v>
      </c>
      <c r="N222" s="38">
        <v>87</v>
      </c>
      <c r="O222" s="38">
        <v>104</v>
      </c>
      <c r="P222" s="40"/>
      <c r="Q222" s="37"/>
      <c r="R222" s="38">
        <v>60</v>
      </c>
      <c r="S222" s="38">
        <v>25</v>
      </c>
      <c r="T222" s="38">
        <v>62</v>
      </c>
      <c r="U222" s="38">
        <v>90</v>
      </c>
      <c r="V222" s="38">
        <v>85</v>
      </c>
      <c r="W222" s="40"/>
      <c r="X222" s="37"/>
      <c r="Y222" s="38">
        <v>56</v>
      </c>
      <c r="Z222" s="38">
        <v>50</v>
      </c>
      <c r="AA222" s="38">
        <v>94</v>
      </c>
      <c r="AB222" s="38">
        <v>99</v>
      </c>
      <c r="AC222" s="38">
        <v>92</v>
      </c>
      <c r="AD222" s="40"/>
      <c r="AE222" s="37"/>
      <c r="AF222" s="38">
        <v>120</v>
      </c>
      <c r="AG222" s="38">
        <v>76</v>
      </c>
    </row>
    <row r="223" spans="1:33" x14ac:dyDescent="0.25">
      <c r="A223" s="17"/>
      <c r="B223" s="41" t="s">
        <v>18</v>
      </c>
      <c r="C223" s="18"/>
      <c r="D223" s="19">
        <v>2</v>
      </c>
      <c r="E223" s="19">
        <v>1</v>
      </c>
      <c r="F223" s="19">
        <v>0</v>
      </c>
      <c r="G223" s="19">
        <v>1</v>
      </c>
      <c r="H223" s="19">
        <v>1</v>
      </c>
      <c r="I223" s="18"/>
      <c r="J223" s="20"/>
      <c r="K223" s="19">
        <v>3</v>
      </c>
      <c r="L223" s="19">
        <v>1</v>
      </c>
      <c r="M223" s="19">
        <v>0</v>
      </c>
      <c r="N223" s="19">
        <v>3</v>
      </c>
      <c r="O223" s="19">
        <v>1</v>
      </c>
      <c r="P223" s="21"/>
      <c r="Q223" s="18"/>
      <c r="R223" s="19">
        <v>1</v>
      </c>
      <c r="S223" s="19">
        <v>1</v>
      </c>
      <c r="T223" s="19">
        <v>0</v>
      </c>
      <c r="U223" s="19">
        <v>3</v>
      </c>
      <c r="V223" s="19">
        <v>4</v>
      </c>
      <c r="W223" s="21"/>
      <c r="X223" s="18"/>
      <c r="Y223" s="19">
        <v>1</v>
      </c>
      <c r="Z223" s="19">
        <v>0</v>
      </c>
      <c r="AA223" s="19">
        <v>2</v>
      </c>
      <c r="AB223" s="19">
        <v>0</v>
      </c>
      <c r="AC223" s="19">
        <v>0</v>
      </c>
      <c r="AD223" s="21"/>
      <c r="AE223" s="18"/>
      <c r="AF223" s="19">
        <v>2</v>
      </c>
      <c r="AG223" s="19">
        <v>1</v>
      </c>
    </row>
    <row r="224" spans="1:33" x14ac:dyDescent="0.25">
      <c r="A224" s="17"/>
      <c r="B224" s="11" t="s">
        <v>19</v>
      </c>
      <c r="C224" s="23"/>
      <c r="D224" s="24">
        <v>0</v>
      </c>
      <c r="E224" s="24">
        <v>0</v>
      </c>
      <c r="F224" s="24">
        <v>0</v>
      </c>
      <c r="G224" s="24">
        <f>G223/G222*100</f>
        <v>1.1235955056179776</v>
      </c>
      <c r="H224" s="24">
        <f>H223/H222*100</f>
        <v>1.0752688172043012</v>
      </c>
      <c r="I224" s="23"/>
      <c r="J224" s="25"/>
      <c r="K224" s="24">
        <f>K223/K222*100</f>
        <v>3.4482758620689653</v>
      </c>
      <c r="L224" s="24">
        <f>L223/L222*100</f>
        <v>1.7543859649122806</v>
      </c>
      <c r="M224" s="24">
        <f>M223/M222*100</f>
        <v>0</v>
      </c>
      <c r="N224" s="24">
        <f>N223/N222*100</f>
        <v>3.4482758620689653</v>
      </c>
      <c r="O224" s="24">
        <f>O223/O222*100</f>
        <v>0.96153846153846156</v>
      </c>
      <c r="P224" s="26"/>
      <c r="Q224" s="23"/>
      <c r="R224" s="24">
        <v>0</v>
      </c>
      <c r="S224" s="24">
        <v>0</v>
      </c>
      <c r="T224" s="24">
        <v>0</v>
      </c>
      <c r="U224" s="24">
        <f>U223/U222*100</f>
        <v>3.3333333333333335</v>
      </c>
      <c r="V224" s="24">
        <f>V223/V222*100</f>
        <v>4.7058823529411766</v>
      </c>
      <c r="W224" s="26"/>
      <c r="X224" s="23"/>
      <c r="Y224" s="24">
        <f>Y223/Y222*100</f>
        <v>1.7857142857142856</v>
      </c>
      <c r="Z224" s="24">
        <f>Z223/Z222*100</f>
        <v>0</v>
      </c>
      <c r="AA224" s="24">
        <f>AA223/AA222*100</f>
        <v>2.1276595744680851</v>
      </c>
      <c r="AB224" s="24">
        <f>AB223/AB222*100</f>
        <v>0</v>
      </c>
      <c r="AC224" s="24">
        <f>AC223/AC222*100</f>
        <v>0</v>
      </c>
      <c r="AD224" s="26"/>
      <c r="AE224" s="23"/>
      <c r="AF224" s="24">
        <f>AF223/AF222*100</f>
        <v>1.6666666666666667</v>
      </c>
      <c r="AG224" s="24">
        <f>AG223/AG222*100</f>
        <v>1.3157894736842104</v>
      </c>
    </row>
    <row r="225" spans="1:33" x14ac:dyDescent="0.25">
      <c r="A225" s="17"/>
      <c r="B225" s="11" t="s">
        <v>20</v>
      </c>
      <c r="C225" s="27"/>
      <c r="D225" s="28">
        <v>0</v>
      </c>
      <c r="E225" s="28">
        <v>0</v>
      </c>
      <c r="F225" s="47">
        <v>0</v>
      </c>
      <c r="G225" s="47">
        <v>0</v>
      </c>
      <c r="H225" s="47">
        <v>0</v>
      </c>
      <c r="I225" s="27"/>
      <c r="J225" s="29"/>
      <c r="K225" s="47">
        <v>0</v>
      </c>
      <c r="L225" s="28">
        <v>0</v>
      </c>
      <c r="M225" s="28">
        <v>0</v>
      </c>
      <c r="N225" s="28">
        <v>0</v>
      </c>
      <c r="O225" s="28">
        <v>0</v>
      </c>
      <c r="P225" s="26"/>
      <c r="Q225" s="23"/>
      <c r="R225" s="28">
        <v>0</v>
      </c>
      <c r="S225" s="28">
        <v>0</v>
      </c>
      <c r="T225" s="28">
        <v>0</v>
      </c>
      <c r="U225" s="28">
        <v>0</v>
      </c>
      <c r="V225" s="28">
        <v>0</v>
      </c>
      <c r="W225" s="30"/>
      <c r="X225" s="27"/>
      <c r="Y225" s="28">
        <v>0</v>
      </c>
      <c r="Z225" s="28">
        <v>0</v>
      </c>
      <c r="AA225" s="28">
        <v>0</v>
      </c>
      <c r="AB225" s="28">
        <v>0</v>
      </c>
      <c r="AC225" s="28">
        <v>0</v>
      </c>
      <c r="AD225" s="30"/>
      <c r="AE225" s="27"/>
      <c r="AF225" s="28">
        <v>0</v>
      </c>
      <c r="AG225" s="28">
        <v>0</v>
      </c>
    </row>
    <row r="226" spans="1:33" x14ac:dyDescent="0.25">
      <c r="A226" s="17"/>
      <c r="B226" s="11" t="s">
        <v>21</v>
      </c>
      <c r="C226" s="23"/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3"/>
      <c r="J226" s="25"/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0"/>
      <c r="Q226" s="27"/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30"/>
      <c r="X226" s="27"/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30"/>
      <c r="AE226" s="27"/>
      <c r="AF226" s="24">
        <v>0</v>
      </c>
      <c r="AG226" s="24">
        <v>0</v>
      </c>
    </row>
    <row r="227" spans="1:33" x14ac:dyDescent="0.25">
      <c r="A227" s="17"/>
      <c r="B227" s="11" t="s">
        <v>22</v>
      </c>
      <c r="C227" s="27"/>
      <c r="D227" s="28">
        <v>0</v>
      </c>
      <c r="E227" s="28">
        <v>0</v>
      </c>
      <c r="F227" s="47">
        <v>0</v>
      </c>
      <c r="G227" s="47">
        <v>2</v>
      </c>
      <c r="H227" s="47">
        <v>0</v>
      </c>
      <c r="I227" s="27"/>
      <c r="J227" s="29"/>
      <c r="K227" s="47">
        <v>0</v>
      </c>
      <c r="L227" s="28">
        <v>0</v>
      </c>
      <c r="M227" s="28">
        <v>0</v>
      </c>
      <c r="N227" s="28">
        <v>1</v>
      </c>
      <c r="O227" s="28">
        <v>0</v>
      </c>
      <c r="P227" s="30"/>
      <c r="Q227" s="27"/>
      <c r="R227" s="28">
        <v>0</v>
      </c>
      <c r="S227" s="28">
        <v>0</v>
      </c>
      <c r="T227" s="28">
        <v>1</v>
      </c>
      <c r="U227" s="28">
        <v>0</v>
      </c>
      <c r="V227" s="28">
        <v>2</v>
      </c>
      <c r="W227" s="30"/>
      <c r="X227" s="27"/>
      <c r="Y227" s="28">
        <v>1</v>
      </c>
      <c r="Z227" s="28">
        <v>1</v>
      </c>
      <c r="AA227" s="28">
        <v>0</v>
      </c>
      <c r="AB227" s="28">
        <v>0</v>
      </c>
      <c r="AC227" s="28">
        <v>0</v>
      </c>
      <c r="AD227" s="30"/>
      <c r="AE227" s="27"/>
      <c r="AF227" s="28">
        <v>1</v>
      </c>
      <c r="AG227" s="28">
        <v>0</v>
      </c>
    </row>
    <row r="228" spans="1:33" ht="15.75" thickBot="1" x14ac:dyDescent="0.3">
      <c r="A228" s="17"/>
      <c r="B228" s="11" t="s">
        <v>23</v>
      </c>
      <c r="C228" s="31"/>
      <c r="D228" s="32">
        <v>0</v>
      </c>
      <c r="E228" s="32">
        <v>0</v>
      </c>
      <c r="F228" s="32">
        <v>0</v>
      </c>
      <c r="G228" s="32">
        <f>G227/G222*100</f>
        <v>2.2471910112359552</v>
      </c>
      <c r="H228" s="32">
        <f>H227/H222*100</f>
        <v>0</v>
      </c>
      <c r="I228" s="31"/>
      <c r="J228" s="42"/>
      <c r="K228" s="32">
        <f>K227/K222*100</f>
        <v>0</v>
      </c>
      <c r="L228" s="32">
        <f>L227/L222*100</f>
        <v>0</v>
      </c>
      <c r="M228" s="32">
        <f>M227/M222*100</f>
        <v>0</v>
      </c>
      <c r="N228" s="32">
        <f>N227/N222*100</f>
        <v>1.1494252873563218</v>
      </c>
      <c r="O228" s="32">
        <f>O227/O222*100</f>
        <v>0</v>
      </c>
      <c r="P228" s="30"/>
      <c r="Q228" s="27"/>
      <c r="R228" s="32">
        <v>0</v>
      </c>
      <c r="S228" s="32">
        <v>0</v>
      </c>
      <c r="T228" s="32">
        <f>T227/T222*100</f>
        <v>1.6129032258064515</v>
      </c>
      <c r="U228" s="32">
        <f>U227/U222*100</f>
        <v>0</v>
      </c>
      <c r="V228" s="32">
        <f>V227/V222*100</f>
        <v>2.3529411764705883</v>
      </c>
      <c r="W228" s="30"/>
      <c r="X228" s="27"/>
      <c r="Y228" s="32">
        <f>Y227/Y222*100</f>
        <v>1.7857142857142856</v>
      </c>
      <c r="Z228" s="32">
        <f>Z227/Z222*100</f>
        <v>2</v>
      </c>
      <c r="AA228" s="32">
        <f>AA227/AA222*100</f>
        <v>0</v>
      </c>
      <c r="AB228" s="32">
        <f>AB227/AB222*100</f>
        <v>0</v>
      </c>
      <c r="AC228" s="33">
        <f>AC227/AC222*100</f>
        <v>0</v>
      </c>
      <c r="AD228" s="30"/>
      <c r="AE228" s="27"/>
      <c r="AF228" s="32">
        <f>AF227/AF222*100</f>
        <v>0.83333333333333337</v>
      </c>
      <c r="AG228" s="33">
        <v>0</v>
      </c>
    </row>
    <row r="229" spans="1:33" x14ac:dyDescent="0.25">
      <c r="A229" s="35" t="s">
        <v>58</v>
      </c>
      <c r="B229" s="50" t="s">
        <v>17</v>
      </c>
      <c r="C229" s="37"/>
      <c r="D229" s="38">
        <v>24</v>
      </c>
      <c r="E229" s="38">
        <v>18</v>
      </c>
      <c r="F229" s="38">
        <v>25</v>
      </c>
      <c r="G229" s="38">
        <v>20</v>
      </c>
      <c r="H229" s="38">
        <v>17</v>
      </c>
      <c r="I229" s="37"/>
      <c r="J229" s="39"/>
      <c r="K229" s="38">
        <v>22</v>
      </c>
      <c r="L229" s="38">
        <v>33</v>
      </c>
      <c r="M229" s="38">
        <v>21</v>
      </c>
      <c r="N229" s="38">
        <v>26</v>
      </c>
      <c r="O229" s="38">
        <v>18</v>
      </c>
      <c r="P229" s="40"/>
      <c r="Q229" s="37"/>
      <c r="R229" s="38">
        <v>5</v>
      </c>
      <c r="S229" s="38">
        <v>24</v>
      </c>
      <c r="T229" s="38">
        <v>22</v>
      </c>
      <c r="U229" s="38">
        <v>16</v>
      </c>
      <c r="V229" s="38">
        <v>15</v>
      </c>
      <c r="W229" s="40"/>
      <c r="X229" s="37"/>
      <c r="Y229" s="38">
        <v>22</v>
      </c>
      <c r="Z229" s="38">
        <v>29</v>
      </c>
      <c r="AA229" s="38">
        <v>30</v>
      </c>
      <c r="AB229" s="38">
        <v>14</v>
      </c>
      <c r="AC229" s="38">
        <v>18</v>
      </c>
      <c r="AD229" s="40"/>
      <c r="AE229" s="37"/>
      <c r="AF229" s="38">
        <v>38</v>
      </c>
      <c r="AG229" s="38">
        <v>45</v>
      </c>
    </row>
    <row r="230" spans="1:33" x14ac:dyDescent="0.25">
      <c r="A230" s="17"/>
      <c r="B230" s="41" t="s">
        <v>18</v>
      </c>
      <c r="C230" s="18"/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8"/>
      <c r="J230" s="20"/>
      <c r="K230" s="19">
        <v>0</v>
      </c>
      <c r="L230" s="19">
        <v>0</v>
      </c>
      <c r="M230" s="19">
        <v>1</v>
      </c>
      <c r="N230" s="19">
        <v>0</v>
      </c>
      <c r="O230" s="19">
        <v>0</v>
      </c>
      <c r="P230" s="21"/>
      <c r="Q230" s="18"/>
      <c r="R230" s="19">
        <v>0</v>
      </c>
      <c r="S230" s="19">
        <v>0</v>
      </c>
      <c r="T230" s="19">
        <v>1</v>
      </c>
      <c r="U230" s="19">
        <v>0</v>
      </c>
      <c r="V230" s="19">
        <v>0</v>
      </c>
      <c r="W230" s="21"/>
      <c r="X230" s="18"/>
      <c r="Y230" s="19">
        <v>2</v>
      </c>
      <c r="Z230" s="19">
        <v>1</v>
      </c>
      <c r="AA230" s="19">
        <v>0</v>
      </c>
      <c r="AB230" s="19">
        <v>0</v>
      </c>
      <c r="AC230" s="19">
        <v>0</v>
      </c>
      <c r="AD230" s="21"/>
      <c r="AE230" s="18"/>
      <c r="AF230" s="19">
        <v>0</v>
      </c>
      <c r="AG230" s="19">
        <v>2</v>
      </c>
    </row>
    <row r="231" spans="1:33" x14ac:dyDescent="0.25">
      <c r="A231" s="17"/>
      <c r="B231" s="11" t="s">
        <v>19</v>
      </c>
      <c r="C231" s="23"/>
      <c r="D231" s="24">
        <f>D230/D229*100</f>
        <v>0</v>
      </c>
      <c r="E231" s="24">
        <v>0</v>
      </c>
      <c r="F231" s="24">
        <v>0</v>
      </c>
      <c r="G231" s="24">
        <v>0</v>
      </c>
      <c r="H231" s="24">
        <v>0</v>
      </c>
      <c r="I231" s="23"/>
      <c r="J231" s="25"/>
      <c r="K231" s="24">
        <v>0</v>
      </c>
      <c r="L231" s="24">
        <v>0</v>
      </c>
      <c r="M231" s="24">
        <f>M230/M229*100</f>
        <v>4.7619047619047619</v>
      </c>
      <c r="N231" s="24">
        <f>N230/N229*100</f>
        <v>0</v>
      </c>
      <c r="O231" s="24">
        <f>O230/O229*100</f>
        <v>0</v>
      </c>
      <c r="P231" s="26"/>
      <c r="Q231" s="23"/>
      <c r="R231" s="24">
        <f>R230/R229*100</f>
        <v>0</v>
      </c>
      <c r="S231" s="24">
        <f>S230/S229*100</f>
        <v>0</v>
      </c>
      <c r="T231" s="24">
        <f>T230/T229*100</f>
        <v>4.5454545454545459</v>
      </c>
      <c r="U231" s="24">
        <f>U230/U229*100</f>
        <v>0</v>
      </c>
      <c r="V231" s="24">
        <f>V230/V229*100</f>
        <v>0</v>
      </c>
      <c r="W231" s="26"/>
      <c r="X231" s="23"/>
      <c r="Y231" s="24">
        <f>Y230/Y229*100</f>
        <v>9.0909090909090917</v>
      </c>
      <c r="Z231" s="24">
        <f>Z230/Z229*100</f>
        <v>3.4482758620689653</v>
      </c>
      <c r="AA231" s="24">
        <f>AA230/AA229*100</f>
        <v>0</v>
      </c>
      <c r="AB231" s="24">
        <f>AB230/AB229*100</f>
        <v>0</v>
      </c>
      <c r="AC231" s="24">
        <f>AC230/AC229*100</f>
        <v>0</v>
      </c>
      <c r="AD231" s="26"/>
      <c r="AE231" s="23"/>
      <c r="AF231" s="24">
        <f>AF230/AF229*100</f>
        <v>0</v>
      </c>
      <c r="AG231" s="24">
        <f>AG230/AG229*100</f>
        <v>4.4444444444444446</v>
      </c>
    </row>
    <row r="232" spans="1:33" x14ac:dyDescent="0.25">
      <c r="A232" s="17"/>
      <c r="B232" s="11" t="s">
        <v>20</v>
      </c>
      <c r="C232" s="27"/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I232" s="27"/>
      <c r="J232" s="29"/>
      <c r="K232" s="28">
        <v>0</v>
      </c>
      <c r="L232" s="28">
        <v>0</v>
      </c>
      <c r="M232" s="28">
        <v>0</v>
      </c>
      <c r="N232" s="28">
        <v>0</v>
      </c>
      <c r="O232" s="28">
        <v>0</v>
      </c>
      <c r="P232" s="30"/>
      <c r="Q232" s="27"/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30"/>
      <c r="X232" s="27"/>
      <c r="Y232" s="28">
        <v>0</v>
      </c>
      <c r="Z232" s="28">
        <v>0</v>
      </c>
      <c r="AA232" s="28">
        <v>0</v>
      </c>
      <c r="AB232" s="28">
        <v>0</v>
      </c>
      <c r="AC232" s="28">
        <v>0</v>
      </c>
      <c r="AD232" s="30"/>
      <c r="AE232" s="27"/>
      <c r="AF232" s="28">
        <v>0</v>
      </c>
      <c r="AG232" s="28">
        <v>0</v>
      </c>
    </row>
    <row r="233" spans="1:33" x14ac:dyDescent="0.25">
      <c r="A233" s="17"/>
      <c r="B233" s="11" t="s">
        <v>21</v>
      </c>
      <c r="C233" s="23"/>
      <c r="D233" s="24">
        <f>D232/D229*100</f>
        <v>0</v>
      </c>
      <c r="E233" s="24">
        <v>0</v>
      </c>
      <c r="F233" s="24">
        <v>0</v>
      </c>
      <c r="G233" s="24">
        <v>0</v>
      </c>
      <c r="H233" s="24">
        <v>0</v>
      </c>
      <c r="I233" s="23"/>
      <c r="J233" s="25"/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30"/>
      <c r="Q233" s="27"/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30"/>
      <c r="X233" s="27"/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30"/>
      <c r="AE233" s="27"/>
      <c r="AF233" s="24">
        <v>0</v>
      </c>
      <c r="AG233" s="24">
        <v>0</v>
      </c>
    </row>
    <row r="234" spans="1:33" x14ac:dyDescent="0.25">
      <c r="A234" s="17"/>
      <c r="B234" s="11" t="s">
        <v>22</v>
      </c>
      <c r="C234" s="27"/>
      <c r="D234" s="28">
        <v>0</v>
      </c>
      <c r="E234" s="28">
        <v>0</v>
      </c>
      <c r="F234" s="28">
        <v>0</v>
      </c>
      <c r="G234" s="28">
        <v>0</v>
      </c>
      <c r="H234" s="28">
        <v>0</v>
      </c>
      <c r="I234" s="27"/>
      <c r="J234" s="29"/>
      <c r="K234" s="28">
        <v>0</v>
      </c>
      <c r="L234" s="28">
        <v>0</v>
      </c>
      <c r="M234" s="28">
        <v>0</v>
      </c>
      <c r="N234" s="28">
        <v>0</v>
      </c>
      <c r="O234" s="28">
        <v>0</v>
      </c>
      <c r="P234" s="30"/>
      <c r="Q234" s="27"/>
      <c r="R234" s="28">
        <v>0</v>
      </c>
      <c r="S234" s="28">
        <v>0</v>
      </c>
      <c r="T234" s="28">
        <v>0</v>
      </c>
      <c r="U234" s="28">
        <v>0</v>
      </c>
      <c r="V234" s="28">
        <v>0</v>
      </c>
      <c r="W234" s="30"/>
      <c r="X234" s="27"/>
      <c r="Y234" s="28">
        <v>0</v>
      </c>
      <c r="Z234" s="28">
        <v>0</v>
      </c>
      <c r="AA234" s="28">
        <v>1</v>
      </c>
      <c r="AB234" s="28">
        <v>0</v>
      </c>
      <c r="AC234" s="28">
        <v>0</v>
      </c>
      <c r="AD234" s="30"/>
      <c r="AE234" s="27"/>
      <c r="AF234" s="28">
        <v>0</v>
      </c>
      <c r="AG234" s="28">
        <v>0</v>
      </c>
    </row>
    <row r="235" spans="1:33" ht="15.75" thickBot="1" x14ac:dyDescent="0.3">
      <c r="A235" s="17"/>
      <c r="B235" s="11" t="s">
        <v>23</v>
      </c>
      <c r="C235" s="31"/>
      <c r="D235" s="32">
        <f>D234/D229*100</f>
        <v>0</v>
      </c>
      <c r="E235" s="32">
        <v>0</v>
      </c>
      <c r="F235" s="32">
        <v>0</v>
      </c>
      <c r="G235" s="32">
        <v>0</v>
      </c>
      <c r="H235" s="32">
        <v>0</v>
      </c>
      <c r="I235" s="31"/>
      <c r="J235" s="42"/>
      <c r="K235" s="32">
        <v>0</v>
      </c>
      <c r="L235" s="32">
        <v>0</v>
      </c>
      <c r="M235" s="32">
        <v>0</v>
      </c>
      <c r="N235" s="32">
        <v>0</v>
      </c>
      <c r="O235" s="32">
        <v>0</v>
      </c>
      <c r="P235" s="46"/>
      <c r="Q235" s="27"/>
      <c r="R235" s="32">
        <v>0</v>
      </c>
      <c r="S235" s="32">
        <v>0</v>
      </c>
      <c r="T235" s="32">
        <v>0</v>
      </c>
      <c r="U235" s="32">
        <v>0</v>
      </c>
      <c r="V235" s="33">
        <v>0</v>
      </c>
      <c r="W235" s="30"/>
      <c r="X235" s="27"/>
      <c r="Y235" s="32">
        <v>0</v>
      </c>
      <c r="Z235" s="32">
        <v>0</v>
      </c>
      <c r="AA235" s="32">
        <f>AA234/AA229*100</f>
        <v>3.3333333333333335</v>
      </c>
      <c r="AB235" s="32">
        <v>0</v>
      </c>
      <c r="AC235" s="33">
        <v>0</v>
      </c>
      <c r="AD235" s="30"/>
      <c r="AE235" s="27"/>
      <c r="AF235" s="32">
        <v>0</v>
      </c>
      <c r="AG235" s="32">
        <v>0</v>
      </c>
    </row>
    <row r="236" spans="1:33" x14ac:dyDescent="0.25">
      <c r="A236" s="35" t="s">
        <v>59</v>
      </c>
      <c r="B236" s="50" t="s">
        <v>17</v>
      </c>
      <c r="C236" s="37"/>
      <c r="D236" s="38">
        <v>35</v>
      </c>
      <c r="E236" s="38">
        <v>29</v>
      </c>
      <c r="F236" s="38">
        <v>43</v>
      </c>
      <c r="G236" s="38">
        <v>42</v>
      </c>
      <c r="H236" s="38">
        <v>28</v>
      </c>
      <c r="I236" s="37"/>
      <c r="J236" s="39"/>
      <c r="K236" s="38">
        <v>44</v>
      </c>
      <c r="L236" s="38">
        <v>33</v>
      </c>
      <c r="M236" s="38">
        <v>21</v>
      </c>
      <c r="N236" s="38">
        <v>45</v>
      </c>
      <c r="O236" s="38">
        <v>25</v>
      </c>
      <c r="P236" s="40"/>
      <c r="Q236" s="37"/>
      <c r="R236" s="38">
        <v>48</v>
      </c>
      <c r="S236" s="38">
        <v>30</v>
      </c>
      <c r="T236" s="38">
        <v>30</v>
      </c>
      <c r="U236" s="38">
        <v>36</v>
      </c>
      <c r="V236" s="38">
        <v>15</v>
      </c>
      <c r="W236" s="40"/>
      <c r="X236" s="37"/>
      <c r="Y236" s="38">
        <v>36</v>
      </c>
      <c r="Z236" s="38">
        <v>39</v>
      </c>
      <c r="AA236" s="38">
        <v>45</v>
      </c>
      <c r="AB236" s="38">
        <v>34</v>
      </c>
      <c r="AC236" s="38">
        <v>23</v>
      </c>
      <c r="AD236" s="40"/>
      <c r="AE236" s="37"/>
      <c r="AF236" s="38">
        <v>43</v>
      </c>
      <c r="AG236" s="38">
        <v>32</v>
      </c>
    </row>
    <row r="237" spans="1:33" x14ac:dyDescent="0.25">
      <c r="A237" s="17"/>
      <c r="B237" s="41" t="s">
        <v>18</v>
      </c>
      <c r="C237" s="18"/>
      <c r="D237" s="19">
        <v>1</v>
      </c>
      <c r="E237" s="19">
        <v>0</v>
      </c>
      <c r="F237" s="19">
        <v>0</v>
      </c>
      <c r="G237" s="19">
        <v>0</v>
      </c>
      <c r="H237" s="19">
        <v>2</v>
      </c>
      <c r="I237" s="18"/>
      <c r="J237" s="20"/>
      <c r="K237" s="19">
        <v>2</v>
      </c>
      <c r="L237" s="19">
        <v>0</v>
      </c>
      <c r="M237" s="19">
        <v>1</v>
      </c>
      <c r="N237" s="19">
        <v>0</v>
      </c>
      <c r="O237" s="19">
        <v>1</v>
      </c>
      <c r="P237" s="21"/>
      <c r="Q237" s="18"/>
      <c r="R237" s="19">
        <v>3</v>
      </c>
      <c r="S237" s="19">
        <v>0</v>
      </c>
      <c r="T237" s="19">
        <v>1</v>
      </c>
      <c r="U237" s="19">
        <v>0</v>
      </c>
      <c r="V237" s="19">
        <v>2</v>
      </c>
      <c r="W237" s="21"/>
      <c r="X237" s="18"/>
      <c r="Y237" s="19">
        <v>2</v>
      </c>
      <c r="Z237" s="19">
        <v>0</v>
      </c>
      <c r="AA237" s="19">
        <v>1</v>
      </c>
      <c r="AB237" s="19">
        <v>1</v>
      </c>
      <c r="AC237" s="19">
        <v>1</v>
      </c>
      <c r="AD237" s="21"/>
      <c r="AE237" s="18"/>
      <c r="AF237" s="19">
        <v>4</v>
      </c>
      <c r="AG237" s="19">
        <v>0</v>
      </c>
    </row>
    <row r="238" spans="1:33" x14ac:dyDescent="0.25">
      <c r="A238" s="17"/>
      <c r="B238" s="11" t="s">
        <v>19</v>
      </c>
      <c r="C238" s="23"/>
      <c r="D238" s="24">
        <f>D237/D236*100</f>
        <v>2.8571428571428572</v>
      </c>
      <c r="E238" s="24">
        <f>E237/E236*100</f>
        <v>0</v>
      </c>
      <c r="F238" s="24">
        <f>F237/F236*100</f>
        <v>0</v>
      </c>
      <c r="G238" s="24">
        <f>G237/G236*100</f>
        <v>0</v>
      </c>
      <c r="H238" s="24">
        <f>H237/H236*100</f>
        <v>7.1428571428571423</v>
      </c>
      <c r="I238" s="23"/>
      <c r="J238" s="25"/>
      <c r="K238" s="24">
        <f>K237/K236*100</f>
        <v>4.5454545454545459</v>
      </c>
      <c r="L238" s="24">
        <f>L237/L236*100</f>
        <v>0</v>
      </c>
      <c r="M238" s="24">
        <f>M237/M236*100</f>
        <v>4.7619047619047619</v>
      </c>
      <c r="N238" s="24">
        <f>N237/N236*100</f>
        <v>0</v>
      </c>
      <c r="O238" s="24">
        <f>O237/O236*100</f>
        <v>4</v>
      </c>
      <c r="P238" s="26"/>
      <c r="Q238" s="23"/>
      <c r="R238" s="24">
        <f>R237/R236*100</f>
        <v>6.25</v>
      </c>
      <c r="S238" s="24">
        <f>S237/S236*100</f>
        <v>0</v>
      </c>
      <c r="T238" s="24">
        <f>T237/T236*100</f>
        <v>3.3333333333333335</v>
      </c>
      <c r="U238" s="24">
        <f>U237/U236*100</f>
        <v>0</v>
      </c>
      <c r="V238" s="24">
        <f>V237/V236*100</f>
        <v>13.333333333333334</v>
      </c>
      <c r="W238" s="26"/>
      <c r="X238" s="23"/>
      <c r="Y238" s="24">
        <f>Y237/Y236*100</f>
        <v>5.5555555555555554</v>
      </c>
      <c r="Z238" s="24">
        <f>Z237/Z236*100</f>
        <v>0</v>
      </c>
      <c r="AA238" s="24">
        <f>AA237/AA236*100</f>
        <v>2.2222222222222223</v>
      </c>
      <c r="AB238" s="24">
        <f>AB237/AB236*100</f>
        <v>2.9411764705882351</v>
      </c>
      <c r="AC238" s="24">
        <f>AC237/AC236*100</f>
        <v>4.3478260869565215</v>
      </c>
      <c r="AD238" s="26"/>
      <c r="AE238" s="23"/>
      <c r="AF238" s="24">
        <f>AF237/AF236*100</f>
        <v>9.3023255813953494</v>
      </c>
      <c r="AG238" s="24">
        <v>0</v>
      </c>
    </row>
    <row r="239" spans="1:33" x14ac:dyDescent="0.25">
      <c r="A239" s="17"/>
      <c r="B239" s="11" t="s">
        <v>20</v>
      </c>
      <c r="C239" s="27"/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I239" s="16"/>
      <c r="J239" s="48"/>
      <c r="K239" s="28">
        <v>0</v>
      </c>
      <c r="L239" s="47">
        <v>0</v>
      </c>
      <c r="M239" s="47">
        <v>0</v>
      </c>
      <c r="N239" s="47">
        <v>0</v>
      </c>
      <c r="O239" s="47">
        <v>0</v>
      </c>
      <c r="P239" s="30"/>
      <c r="Q239" s="16"/>
      <c r="R239" s="47">
        <v>0</v>
      </c>
      <c r="S239" s="47">
        <v>0</v>
      </c>
      <c r="T239" s="47">
        <v>0</v>
      </c>
      <c r="U239" s="28">
        <v>0</v>
      </c>
      <c r="V239" s="28">
        <v>0</v>
      </c>
      <c r="W239" s="49"/>
      <c r="X239" s="16"/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9"/>
      <c r="AE239" s="16"/>
      <c r="AF239" s="47">
        <v>0</v>
      </c>
      <c r="AG239" s="47">
        <v>0</v>
      </c>
    </row>
    <row r="240" spans="1:33" x14ac:dyDescent="0.25">
      <c r="A240" s="17"/>
      <c r="B240" s="11" t="s">
        <v>21</v>
      </c>
      <c r="C240" s="23"/>
      <c r="D240" s="24">
        <f>D239/D236*100</f>
        <v>0</v>
      </c>
      <c r="E240" s="24">
        <v>0</v>
      </c>
      <c r="F240" s="24">
        <v>0</v>
      </c>
      <c r="G240" s="24">
        <v>0</v>
      </c>
      <c r="H240" s="24">
        <v>0</v>
      </c>
      <c r="I240" s="23"/>
      <c r="J240" s="25"/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30"/>
      <c r="Q240" s="16"/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49"/>
      <c r="X240" s="16"/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49"/>
      <c r="AE240" s="16"/>
      <c r="AF240" s="24">
        <v>0</v>
      </c>
      <c r="AG240" s="24">
        <v>0</v>
      </c>
    </row>
    <row r="241" spans="1:33" x14ac:dyDescent="0.25">
      <c r="A241" s="17"/>
      <c r="B241" s="11" t="s">
        <v>22</v>
      </c>
      <c r="C241" s="16"/>
      <c r="D241" s="28">
        <v>0</v>
      </c>
      <c r="E241" s="28">
        <v>2</v>
      </c>
      <c r="F241" s="47">
        <v>3</v>
      </c>
      <c r="G241" s="47">
        <v>0</v>
      </c>
      <c r="H241" s="47">
        <v>0</v>
      </c>
      <c r="I241" s="16"/>
      <c r="J241" s="48"/>
      <c r="K241" s="47">
        <v>0</v>
      </c>
      <c r="L241" s="47">
        <v>0</v>
      </c>
      <c r="M241" s="47">
        <v>0</v>
      </c>
      <c r="N241" s="47">
        <v>0</v>
      </c>
      <c r="O241" s="47">
        <v>1</v>
      </c>
      <c r="P241" s="30"/>
      <c r="Q241" s="16"/>
      <c r="R241" s="47">
        <v>1</v>
      </c>
      <c r="S241" s="47">
        <v>0</v>
      </c>
      <c r="T241" s="47">
        <v>0</v>
      </c>
      <c r="U241" s="28">
        <v>1</v>
      </c>
      <c r="V241" s="28">
        <v>1</v>
      </c>
      <c r="W241" s="49"/>
      <c r="X241" s="16"/>
      <c r="Y241" s="47">
        <v>1</v>
      </c>
      <c r="Z241" s="28">
        <v>1</v>
      </c>
      <c r="AA241" s="47">
        <v>4</v>
      </c>
      <c r="AB241" s="47">
        <v>3</v>
      </c>
      <c r="AC241" s="47">
        <v>0</v>
      </c>
      <c r="AD241" s="49"/>
      <c r="AE241" s="16"/>
      <c r="AF241" s="47">
        <v>2</v>
      </c>
      <c r="AG241" s="47">
        <v>2</v>
      </c>
    </row>
    <row r="242" spans="1:33" ht="15.75" thickBot="1" x14ac:dyDescent="0.3">
      <c r="A242" s="17"/>
      <c r="B242" s="11" t="s">
        <v>23</v>
      </c>
      <c r="C242" s="31"/>
      <c r="D242" s="32">
        <f>D241/D236*100</f>
        <v>0</v>
      </c>
      <c r="E242" s="32">
        <f>E241/E236*100</f>
        <v>6.8965517241379306</v>
      </c>
      <c r="F242" s="32">
        <f>F241/F236*100</f>
        <v>6.9767441860465116</v>
      </c>
      <c r="G242" s="32">
        <v>0</v>
      </c>
      <c r="H242" s="32">
        <v>0</v>
      </c>
      <c r="I242" s="31"/>
      <c r="J242" s="42"/>
      <c r="K242" s="32">
        <v>0</v>
      </c>
      <c r="L242" s="32">
        <v>0</v>
      </c>
      <c r="M242" s="32">
        <v>0</v>
      </c>
      <c r="N242" s="32">
        <v>0</v>
      </c>
      <c r="O242" s="32">
        <f>O241/O236*100</f>
        <v>4</v>
      </c>
      <c r="P242" s="46"/>
      <c r="Q242" s="16"/>
      <c r="R242" s="32">
        <f>R241/R236*100</f>
        <v>2.083333333333333</v>
      </c>
      <c r="S242" s="32">
        <f>S241/S236*100</f>
        <v>0</v>
      </c>
      <c r="T242" s="32">
        <f>T241/T236*100</f>
        <v>0</v>
      </c>
      <c r="U242" s="32">
        <f>U241/U236*100</f>
        <v>2.7777777777777777</v>
      </c>
      <c r="V242" s="32">
        <f>V241/V236*100</f>
        <v>6.666666666666667</v>
      </c>
      <c r="W242" s="49"/>
      <c r="X242" s="16"/>
      <c r="Y242" s="32">
        <f>Y241/Y236*100</f>
        <v>2.7777777777777777</v>
      </c>
      <c r="Z242" s="32">
        <f>Z241/Z236*100</f>
        <v>2.5641025641025639</v>
      </c>
      <c r="AA242" s="32">
        <f>AA241/AA236*100</f>
        <v>8.8888888888888893</v>
      </c>
      <c r="AB242" s="32">
        <f>AB241/AB236*100</f>
        <v>8.8235294117647065</v>
      </c>
      <c r="AC242" s="32">
        <f>AC241/AC236*100</f>
        <v>0</v>
      </c>
      <c r="AD242" s="49"/>
      <c r="AE242" s="16"/>
      <c r="AF242" s="32">
        <f>AF241/AF236*100</f>
        <v>4.6511627906976747</v>
      </c>
      <c r="AG242" s="32">
        <f>AG241/AG236*100</f>
        <v>6.25</v>
      </c>
    </row>
    <row r="243" spans="1:33" x14ac:dyDescent="0.25">
      <c r="A243" s="35" t="s">
        <v>60</v>
      </c>
      <c r="B243" s="50" t="s">
        <v>17</v>
      </c>
      <c r="C243" s="37"/>
      <c r="D243" s="38">
        <v>30</v>
      </c>
      <c r="E243" s="38">
        <v>43</v>
      </c>
      <c r="F243" s="38">
        <v>49</v>
      </c>
      <c r="G243" s="38">
        <v>40</v>
      </c>
      <c r="H243" s="38">
        <v>59</v>
      </c>
      <c r="I243" s="37"/>
      <c r="J243" s="39"/>
      <c r="K243" s="38">
        <v>41</v>
      </c>
      <c r="L243" s="38">
        <v>64</v>
      </c>
      <c r="M243" s="38">
        <v>51</v>
      </c>
      <c r="N243" s="38">
        <v>39</v>
      </c>
      <c r="O243" s="38">
        <v>58</v>
      </c>
      <c r="P243" s="40"/>
      <c r="Q243" s="37"/>
      <c r="R243" s="38">
        <v>45</v>
      </c>
      <c r="S243" s="38">
        <v>62</v>
      </c>
      <c r="T243" s="38">
        <v>41</v>
      </c>
      <c r="U243" s="38">
        <v>30</v>
      </c>
      <c r="V243" s="38">
        <v>60</v>
      </c>
      <c r="W243" s="40"/>
      <c r="X243" s="37"/>
      <c r="Y243" s="38">
        <v>51</v>
      </c>
      <c r="Z243" s="38">
        <v>55</v>
      </c>
      <c r="AA243" s="38">
        <v>58</v>
      </c>
      <c r="AB243" s="38">
        <v>49</v>
      </c>
      <c r="AC243" s="38">
        <v>54</v>
      </c>
      <c r="AD243" s="40"/>
      <c r="AE243" s="37"/>
      <c r="AF243" s="38">
        <v>40</v>
      </c>
      <c r="AG243" s="38">
        <v>58</v>
      </c>
    </row>
    <row r="244" spans="1:33" x14ac:dyDescent="0.25">
      <c r="A244" s="17"/>
      <c r="B244" s="41" t="s">
        <v>18</v>
      </c>
      <c r="C244" s="18"/>
      <c r="D244" s="19">
        <v>3</v>
      </c>
      <c r="E244" s="19">
        <v>2</v>
      </c>
      <c r="F244" s="19">
        <v>1</v>
      </c>
      <c r="G244" s="19">
        <v>1</v>
      </c>
      <c r="H244" s="19">
        <v>3</v>
      </c>
      <c r="I244" s="18"/>
      <c r="J244" s="20"/>
      <c r="K244" s="19">
        <v>1</v>
      </c>
      <c r="L244" s="19">
        <v>1</v>
      </c>
      <c r="M244" s="19">
        <v>1</v>
      </c>
      <c r="N244" s="19">
        <v>1</v>
      </c>
      <c r="O244" s="19">
        <v>3</v>
      </c>
      <c r="P244" s="21"/>
      <c r="Q244" s="18"/>
      <c r="R244" s="19">
        <v>3</v>
      </c>
      <c r="S244" s="19">
        <v>2</v>
      </c>
      <c r="T244" s="19">
        <v>2</v>
      </c>
      <c r="U244" s="19">
        <v>0</v>
      </c>
      <c r="V244" s="19">
        <v>0</v>
      </c>
      <c r="W244" s="21"/>
      <c r="X244" s="18"/>
      <c r="Y244" s="19">
        <v>2</v>
      </c>
      <c r="Z244" s="19">
        <v>2</v>
      </c>
      <c r="AA244" s="19">
        <v>0</v>
      </c>
      <c r="AB244" s="19">
        <v>1</v>
      </c>
      <c r="AC244" s="19">
        <v>1</v>
      </c>
      <c r="AD244" s="21"/>
      <c r="AE244" s="18"/>
      <c r="AF244" s="19">
        <v>1</v>
      </c>
      <c r="AG244" s="19">
        <v>3</v>
      </c>
    </row>
    <row r="245" spans="1:33" x14ac:dyDescent="0.25">
      <c r="A245" s="17"/>
      <c r="B245" s="11" t="s">
        <v>19</v>
      </c>
      <c r="C245" s="23"/>
      <c r="D245" s="24">
        <f>D244/D243*100</f>
        <v>10</v>
      </c>
      <c r="E245" s="24">
        <f>E244/E243*100</f>
        <v>4.6511627906976747</v>
      </c>
      <c r="F245" s="24">
        <f>F244/F243*100</f>
        <v>2.0408163265306123</v>
      </c>
      <c r="G245" s="24">
        <f>G244/G243*100</f>
        <v>2.5</v>
      </c>
      <c r="H245" s="24">
        <f>H244/H243*100</f>
        <v>5.0847457627118651</v>
      </c>
      <c r="I245" s="23"/>
      <c r="J245" s="25"/>
      <c r="K245" s="24">
        <f>K244/K243*100</f>
        <v>2.4390243902439024</v>
      </c>
      <c r="L245" s="24">
        <f>L244/L243*100</f>
        <v>1.5625</v>
      </c>
      <c r="M245" s="24">
        <f>M244/M243*100</f>
        <v>1.9607843137254901</v>
      </c>
      <c r="N245" s="24">
        <f>N244/N243*100</f>
        <v>2.5641025641025639</v>
      </c>
      <c r="O245" s="24">
        <f>O244/O243*100</f>
        <v>5.1724137931034484</v>
      </c>
      <c r="P245" s="26"/>
      <c r="Q245" s="23"/>
      <c r="R245" s="24">
        <f>R244/R243*100</f>
        <v>6.666666666666667</v>
      </c>
      <c r="S245" s="24">
        <f>S244/S243*100</f>
        <v>3.225806451612903</v>
      </c>
      <c r="T245" s="24">
        <f>T244/T243*100</f>
        <v>4.8780487804878048</v>
      </c>
      <c r="U245" s="24">
        <f>U244/U243*100</f>
        <v>0</v>
      </c>
      <c r="V245" s="24">
        <f>V244/V243*100</f>
        <v>0</v>
      </c>
      <c r="W245" s="26"/>
      <c r="X245" s="23"/>
      <c r="Y245" s="24">
        <f>Y244/Y243*100</f>
        <v>3.9215686274509802</v>
      </c>
      <c r="Z245" s="24">
        <f>Z244/Z243*100</f>
        <v>3.6363636363636362</v>
      </c>
      <c r="AA245" s="24">
        <f>AA244/AA243*100</f>
        <v>0</v>
      </c>
      <c r="AB245" s="24">
        <f>AB244/AB243*100</f>
        <v>2.0408163265306123</v>
      </c>
      <c r="AC245" s="24">
        <f>AC244/AC243*100</f>
        <v>1.8518518518518516</v>
      </c>
      <c r="AD245" s="26"/>
      <c r="AE245" s="23"/>
      <c r="AF245" s="24">
        <f>AF244/AF243*100</f>
        <v>2.5</v>
      </c>
      <c r="AG245" s="24">
        <v>0</v>
      </c>
    </row>
    <row r="246" spans="1:33" x14ac:dyDescent="0.25">
      <c r="A246" s="17"/>
      <c r="B246" s="11" t="s">
        <v>20</v>
      </c>
      <c r="C246" s="27"/>
      <c r="D246" s="28">
        <v>1</v>
      </c>
      <c r="E246" s="28">
        <v>0</v>
      </c>
      <c r="F246" s="28">
        <v>0</v>
      </c>
      <c r="G246" s="28">
        <v>0</v>
      </c>
      <c r="H246" s="28">
        <v>0</v>
      </c>
      <c r="I246" s="16"/>
      <c r="J246" s="48"/>
      <c r="K246" s="28">
        <v>0</v>
      </c>
      <c r="L246" s="47">
        <v>0</v>
      </c>
      <c r="M246" s="47">
        <v>0</v>
      </c>
      <c r="N246" s="47">
        <v>0</v>
      </c>
      <c r="O246" s="47">
        <v>1</v>
      </c>
      <c r="P246" s="30"/>
      <c r="Q246" s="16"/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9"/>
      <c r="X246" s="16"/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9"/>
      <c r="AE246" s="16"/>
      <c r="AF246" s="47">
        <v>0</v>
      </c>
      <c r="AG246" s="47">
        <v>0</v>
      </c>
    </row>
    <row r="247" spans="1:33" x14ac:dyDescent="0.25">
      <c r="A247" s="17"/>
      <c r="B247" s="11" t="s">
        <v>21</v>
      </c>
      <c r="C247" s="23"/>
      <c r="D247" s="24">
        <f>D246/D243*100</f>
        <v>3.3333333333333335</v>
      </c>
      <c r="E247" s="24">
        <v>0</v>
      </c>
      <c r="F247" s="24">
        <v>0</v>
      </c>
      <c r="G247" s="24">
        <v>0</v>
      </c>
      <c r="H247" s="24">
        <v>0</v>
      </c>
      <c r="I247" s="23"/>
      <c r="J247" s="25"/>
      <c r="K247" s="24">
        <v>0</v>
      </c>
      <c r="L247" s="24">
        <v>0</v>
      </c>
      <c r="M247" s="24">
        <v>0</v>
      </c>
      <c r="N247" s="24">
        <v>0</v>
      </c>
      <c r="O247" s="24">
        <f>O246/O243*100</f>
        <v>1.7241379310344827</v>
      </c>
      <c r="P247" s="30"/>
      <c r="Q247" s="16"/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49"/>
      <c r="X247" s="16"/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49"/>
      <c r="AE247" s="16"/>
      <c r="AF247" s="24">
        <v>0</v>
      </c>
      <c r="AG247" s="24">
        <v>0</v>
      </c>
    </row>
    <row r="248" spans="1:33" x14ac:dyDescent="0.25">
      <c r="A248" s="17"/>
      <c r="B248" s="11" t="s">
        <v>22</v>
      </c>
      <c r="C248" s="16"/>
      <c r="D248" s="28">
        <v>0</v>
      </c>
      <c r="E248" s="28">
        <v>1</v>
      </c>
      <c r="F248" s="28">
        <v>1</v>
      </c>
      <c r="G248" s="28">
        <v>0</v>
      </c>
      <c r="H248" s="28">
        <v>0</v>
      </c>
      <c r="I248" s="16"/>
      <c r="J248" s="48"/>
      <c r="K248" s="28">
        <v>0</v>
      </c>
      <c r="L248" s="47">
        <v>0</v>
      </c>
      <c r="M248" s="47">
        <v>0</v>
      </c>
      <c r="N248" s="47">
        <v>0</v>
      </c>
      <c r="O248" s="47">
        <v>0</v>
      </c>
      <c r="P248" s="30"/>
      <c r="Q248" s="16"/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49"/>
      <c r="X248" s="16"/>
      <c r="Y248" s="47">
        <v>2</v>
      </c>
      <c r="Z248" s="47">
        <v>0</v>
      </c>
      <c r="AA248" s="47">
        <v>0</v>
      </c>
      <c r="AB248" s="47">
        <v>0</v>
      </c>
      <c r="AC248" s="47">
        <v>0</v>
      </c>
      <c r="AD248" s="49"/>
      <c r="AE248" s="16"/>
      <c r="AF248" s="47">
        <v>0</v>
      </c>
      <c r="AG248" s="47">
        <v>1</v>
      </c>
    </row>
    <row r="249" spans="1:33" ht="15.75" thickBot="1" x14ac:dyDescent="0.3">
      <c r="A249" s="17"/>
      <c r="B249" s="11" t="s">
        <v>23</v>
      </c>
      <c r="C249" s="31"/>
      <c r="D249" s="32">
        <f>D248/D243*100</f>
        <v>0</v>
      </c>
      <c r="E249" s="32">
        <f>E248/E243*100</f>
        <v>2.3255813953488373</v>
      </c>
      <c r="F249" s="32">
        <f>F248/F243*100</f>
        <v>2.0408163265306123</v>
      </c>
      <c r="G249" s="32">
        <v>0</v>
      </c>
      <c r="H249" s="32">
        <v>0</v>
      </c>
      <c r="I249" s="31"/>
      <c r="J249" s="42"/>
      <c r="K249" s="32">
        <v>0</v>
      </c>
      <c r="L249" s="32">
        <v>0</v>
      </c>
      <c r="M249" s="32">
        <v>0</v>
      </c>
      <c r="N249" s="32">
        <v>0</v>
      </c>
      <c r="O249" s="32">
        <v>0</v>
      </c>
      <c r="P249" s="46"/>
      <c r="Q249" s="16"/>
      <c r="R249" s="32">
        <v>0</v>
      </c>
      <c r="S249" s="32">
        <v>0</v>
      </c>
      <c r="T249" s="32">
        <v>0</v>
      </c>
      <c r="U249" s="32">
        <v>0</v>
      </c>
      <c r="V249" s="32">
        <v>0</v>
      </c>
      <c r="W249" s="49"/>
      <c r="X249" s="16"/>
      <c r="Y249" s="32">
        <f>Y248/Y243*100</f>
        <v>3.9215686274509802</v>
      </c>
      <c r="Z249" s="32">
        <f>Z248/Z243*100</f>
        <v>0</v>
      </c>
      <c r="AA249" s="32">
        <f>AA248/AA243*100</f>
        <v>0</v>
      </c>
      <c r="AB249" s="32">
        <f>AB248/AB243*100</f>
        <v>0</v>
      </c>
      <c r="AC249" s="33">
        <f>AC248/AC243*100</f>
        <v>0</v>
      </c>
      <c r="AD249" s="49"/>
      <c r="AE249" s="16"/>
      <c r="AF249" s="32">
        <f>AF248/AF243*100</f>
        <v>0</v>
      </c>
      <c r="AG249" s="33">
        <f>AG248/AG243*100</f>
        <v>1.7241379310344827</v>
      </c>
    </row>
    <row r="250" spans="1:33" x14ac:dyDescent="0.25">
      <c r="A250" s="35" t="s">
        <v>61</v>
      </c>
      <c r="B250" s="50" t="s">
        <v>17</v>
      </c>
      <c r="C250" s="37"/>
      <c r="D250" s="38">
        <v>27</v>
      </c>
      <c r="E250" s="38">
        <v>42</v>
      </c>
      <c r="F250" s="38">
        <v>30</v>
      </c>
      <c r="G250" s="38">
        <v>30</v>
      </c>
      <c r="H250" s="38">
        <v>44</v>
      </c>
      <c r="I250" s="37"/>
      <c r="J250" s="39"/>
      <c r="K250" s="38">
        <v>49</v>
      </c>
      <c r="L250" s="38">
        <v>44</v>
      </c>
      <c r="M250" s="38">
        <v>31</v>
      </c>
      <c r="N250" s="38">
        <v>34</v>
      </c>
      <c r="O250" s="38">
        <v>25</v>
      </c>
      <c r="P250" s="40"/>
      <c r="Q250" s="37"/>
      <c r="R250" s="38">
        <v>36</v>
      </c>
      <c r="S250" s="38">
        <v>35</v>
      </c>
      <c r="T250" s="38">
        <v>35</v>
      </c>
      <c r="U250" s="38">
        <v>44</v>
      </c>
      <c r="V250" s="38">
        <v>46</v>
      </c>
      <c r="W250" s="40"/>
      <c r="X250" s="37"/>
      <c r="Y250" s="38">
        <v>56</v>
      </c>
      <c r="Z250" s="38">
        <v>34</v>
      </c>
      <c r="AA250" s="38">
        <v>49</v>
      </c>
      <c r="AB250" s="38">
        <v>53</v>
      </c>
      <c r="AC250" s="38">
        <v>14</v>
      </c>
      <c r="AD250" s="40"/>
      <c r="AE250" s="37"/>
      <c r="AF250" s="38">
        <v>57</v>
      </c>
      <c r="AG250" s="38">
        <v>43</v>
      </c>
    </row>
    <row r="251" spans="1:33" x14ac:dyDescent="0.25">
      <c r="A251" s="17"/>
      <c r="B251" s="41" t="s">
        <v>18</v>
      </c>
      <c r="C251" s="18"/>
      <c r="D251" s="19">
        <v>0</v>
      </c>
      <c r="E251" s="19">
        <v>0</v>
      </c>
      <c r="F251" s="19">
        <v>0</v>
      </c>
      <c r="G251" s="19">
        <v>2</v>
      </c>
      <c r="H251" s="19">
        <v>2</v>
      </c>
      <c r="I251" s="18"/>
      <c r="J251" s="20"/>
      <c r="K251" s="19">
        <v>1</v>
      </c>
      <c r="L251" s="19">
        <v>0</v>
      </c>
      <c r="M251" s="19">
        <v>0</v>
      </c>
      <c r="N251" s="19">
        <v>0</v>
      </c>
      <c r="O251" s="19">
        <v>3</v>
      </c>
      <c r="P251" s="21"/>
      <c r="Q251" s="18"/>
      <c r="R251" s="19">
        <v>1</v>
      </c>
      <c r="S251" s="19">
        <v>2</v>
      </c>
      <c r="T251" s="19">
        <v>0</v>
      </c>
      <c r="U251" s="19">
        <v>0</v>
      </c>
      <c r="V251" s="19">
        <v>2</v>
      </c>
      <c r="W251" s="21"/>
      <c r="X251" s="18"/>
      <c r="Y251" s="19">
        <v>1</v>
      </c>
      <c r="Z251" s="19">
        <v>4</v>
      </c>
      <c r="AA251" s="19">
        <v>2</v>
      </c>
      <c r="AB251" s="19">
        <v>2</v>
      </c>
      <c r="AC251" s="19">
        <v>0</v>
      </c>
      <c r="AD251" s="21"/>
      <c r="AE251" s="18"/>
      <c r="AF251" s="19">
        <v>4</v>
      </c>
      <c r="AG251" s="19">
        <v>0</v>
      </c>
    </row>
    <row r="252" spans="1:33" x14ac:dyDescent="0.25">
      <c r="A252" s="17"/>
      <c r="B252" s="11" t="s">
        <v>19</v>
      </c>
      <c r="C252" s="23"/>
      <c r="D252" s="24">
        <f>D251/D250*100</f>
        <v>0</v>
      </c>
      <c r="E252" s="24">
        <f>E251/E250*100</f>
        <v>0</v>
      </c>
      <c r="F252" s="24">
        <f>F251/F250*100</f>
        <v>0</v>
      </c>
      <c r="G252" s="24">
        <f>G251/G250*100</f>
        <v>6.666666666666667</v>
      </c>
      <c r="H252" s="24">
        <f>H251/H250*100</f>
        <v>4.5454545454545459</v>
      </c>
      <c r="I252" s="23"/>
      <c r="J252" s="25"/>
      <c r="K252" s="24">
        <f>K251/K250*100</f>
        <v>2.0408163265306123</v>
      </c>
      <c r="L252" s="24">
        <f>L251/L250*100</f>
        <v>0</v>
      </c>
      <c r="M252" s="24">
        <f>M251/M250*100</f>
        <v>0</v>
      </c>
      <c r="N252" s="24">
        <f>N251/N250*100</f>
        <v>0</v>
      </c>
      <c r="O252" s="24">
        <f>O251/O250*100</f>
        <v>12</v>
      </c>
      <c r="P252" s="26"/>
      <c r="Q252" s="23"/>
      <c r="R252" s="24">
        <f>R251/R250*100</f>
        <v>2.7777777777777777</v>
      </c>
      <c r="S252" s="24">
        <f>S251/S250*100</f>
        <v>5.7142857142857144</v>
      </c>
      <c r="T252" s="24">
        <f>T251/T250*100</f>
        <v>0</v>
      </c>
      <c r="U252" s="24">
        <f>U251/U250*100</f>
        <v>0</v>
      </c>
      <c r="V252" s="24">
        <f>V251/V250*100</f>
        <v>4.3478260869565215</v>
      </c>
      <c r="W252" s="26"/>
      <c r="X252" s="23"/>
      <c r="Y252" s="24">
        <f>Y251/Y250*100</f>
        <v>1.7857142857142856</v>
      </c>
      <c r="Z252" s="24">
        <f>Z251/Z250*100</f>
        <v>11.76470588235294</v>
      </c>
      <c r="AA252" s="24">
        <f>AA251/AA250*100</f>
        <v>4.0816326530612246</v>
      </c>
      <c r="AB252" s="24">
        <f>AB251/AB250*100</f>
        <v>3.7735849056603774</v>
      </c>
      <c r="AC252" s="24">
        <f>AC251/AC250*100</f>
        <v>0</v>
      </c>
      <c r="AD252" s="26"/>
      <c r="AE252" s="23"/>
      <c r="AF252" s="24">
        <f>AF251/AF250*100</f>
        <v>7.0175438596491224</v>
      </c>
      <c r="AG252" s="24">
        <v>0</v>
      </c>
    </row>
    <row r="253" spans="1:33" x14ac:dyDescent="0.25">
      <c r="A253" s="17"/>
      <c r="B253" s="11" t="s">
        <v>20</v>
      </c>
      <c r="C253" s="27"/>
      <c r="D253" s="28">
        <v>0</v>
      </c>
      <c r="E253" s="28">
        <v>0</v>
      </c>
      <c r="F253" s="28">
        <v>0</v>
      </c>
      <c r="G253" s="28">
        <v>0</v>
      </c>
      <c r="H253" s="28">
        <v>0</v>
      </c>
      <c r="I253" s="16"/>
      <c r="J253" s="48"/>
      <c r="K253" s="28">
        <v>1</v>
      </c>
      <c r="L253" s="47">
        <v>1</v>
      </c>
      <c r="M253" s="47">
        <v>0</v>
      </c>
      <c r="N253" s="47">
        <v>0</v>
      </c>
      <c r="O253" s="47">
        <v>1</v>
      </c>
      <c r="P253" s="30"/>
      <c r="Q253" s="16"/>
      <c r="R253" s="47">
        <v>0</v>
      </c>
      <c r="S253" s="47">
        <v>1</v>
      </c>
      <c r="T253" s="47">
        <v>0</v>
      </c>
      <c r="U253" s="47">
        <v>0</v>
      </c>
      <c r="V253" s="47">
        <v>1</v>
      </c>
      <c r="W253" s="49"/>
      <c r="X253" s="16"/>
      <c r="Y253" s="61">
        <v>1</v>
      </c>
      <c r="Z253" s="61">
        <v>0</v>
      </c>
      <c r="AA253" s="61">
        <v>0</v>
      </c>
      <c r="AB253" s="24">
        <v>0</v>
      </c>
      <c r="AC253" s="47">
        <v>0</v>
      </c>
      <c r="AD253" s="49"/>
      <c r="AE253" s="16"/>
      <c r="AF253" s="61">
        <v>0</v>
      </c>
      <c r="AG253" s="47">
        <v>0</v>
      </c>
    </row>
    <row r="254" spans="1:33" x14ac:dyDescent="0.25">
      <c r="A254" s="17"/>
      <c r="B254" s="11" t="s">
        <v>21</v>
      </c>
      <c r="C254" s="23"/>
      <c r="D254" s="24">
        <f>D253/D250*100</f>
        <v>0</v>
      </c>
      <c r="E254" s="24">
        <f>E253/E250*100</f>
        <v>0</v>
      </c>
      <c r="F254" s="24">
        <f>F253/F250*100</f>
        <v>0</v>
      </c>
      <c r="G254" s="24">
        <f>G253/G250*100</f>
        <v>0</v>
      </c>
      <c r="H254" s="24">
        <f>H253/H250*100</f>
        <v>0</v>
      </c>
      <c r="I254" s="23"/>
      <c r="J254" s="25"/>
      <c r="K254" s="24">
        <f>K253/K250*100</f>
        <v>2.0408163265306123</v>
      </c>
      <c r="L254" s="24">
        <f>L253/L250*100</f>
        <v>2.2727272727272729</v>
      </c>
      <c r="M254" s="24">
        <f>M253/M250*100</f>
        <v>0</v>
      </c>
      <c r="N254" s="24">
        <f>N253/N250*100</f>
        <v>0</v>
      </c>
      <c r="O254" s="24">
        <f>O253/O250*100</f>
        <v>4</v>
      </c>
      <c r="P254" s="30"/>
      <c r="Q254" s="16"/>
      <c r="R254" s="24">
        <f>R253/R250*100</f>
        <v>0</v>
      </c>
      <c r="S254" s="24">
        <f>S253/S250*100</f>
        <v>2.8571428571428572</v>
      </c>
      <c r="T254" s="24">
        <f>T253/T250*100</f>
        <v>0</v>
      </c>
      <c r="U254" s="24">
        <f>U253/U250*100</f>
        <v>0</v>
      </c>
      <c r="V254" s="24">
        <f>V253/V250*100</f>
        <v>2.1739130434782608</v>
      </c>
      <c r="W254" s="49"/>
      <c r="X254" s="16"/>
      <c r="Y254" s="24">
        <f>Y253/Y250*100</f>
        <v>1.7857142857142856</v>
      </c>
      <c r="Z254" s="24">
        <v>0</v>
      </c>
      <c r="AA254" s="24">
        <v>0</v>
      </c>
      <c r="AB254" s="24">
        <v>0</v>
      </c>
      <c r="AC254" s="24">
        <v>0</v>
      </c>
      <c r="AD254" s="49"/>
      <c r="AE254" s="16"/>
      <c r="AF254" s="24">
        <v>0</v>
      </c>
      <c r="AG254" s="24">
        <v>0</v>
      </c>
    </row>
    <row r="255" spans="1:33" x14ac:dyDescent="0.25">
      <c r="A255" s="17"/>
      <c r="B255" s="11" t="s">
        <v>22</v>
      </c>
      <c r="C255" s="16"/>
      <c r="D255" s="28">
        <v>0</v>
      </c>
      <c r="E255" s="28">
        <v>0</v>
      </c>
      <c r="F255" s="28">
        <v>0</v>
      </c>
      <c r="G255" s="28">
        <v>0</v>
      </c>
      <c r="H255" s="28">
        <v>0</v>
      </c>
      <c r="I255" s="16"/>
      <c r="J255" s="48"/>
      <c r="K255" s="28">
        <v>0</v>
      </c>
      <c r="L255" s="47">
        <v>1</v>
      </c>
      <c r="M255" s="47">
        <v>0</v>
      </c>
      <c r="N255" s="47">
        <v>0</v>
      </c>
      <c r="O255" s="47">
        <v>0</v>
      </c>
      <c r="P255" s="30"/>
      <c r="Q255" s="16"/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9"/>
      <c r="X255" s="16"/>
      <c r="Y255" s="47">
        <v>0</v>
      </c>
      <c r="Z255" s="47">
        <v>0</v>
      </c>
      <c r="AA255" s="47">
        <v>0</v>
      </c>
      <c r="AB255" s="47">
        <v>1</v>
      </c>
      <c r="AC255" s="47">
        <v>0</v>
      </c>
      <c r="AD255" s="49"/>
      <c r="AE255" s="16"/>
      <c r="AF255" s="47">
        <v>0</v>
      </c>
      <c r="AG255" s="47">
        <v>0</v>
      </c>
    </row>
    <row r="256" spans="1:33" x14ac:dyDescent="0.25">
      <c r="A256" s="17"/>
      <c r="B256" s="11" t="s">
        <v>23</v>
      </c>
      <c r="C256" s="31"/>
      <c r="D256" s="32">
        <f>D255/D250*100</f>
        <v>0</v>
      </c>
      <c r="E256" s="32">
        <f>E255/E250*100</f>
        <v>0</v>
      </c>
      <c r="F256" s="32">
        <f>F255/F250*100</f>
        <v>0</v>
      </c>
      <c r="G256" s="32">
        <f>G255/G250*100</f>
        <v>0</v>
      </c>
      <c r="H256" s="32">
        <f>H255/H250*100</f>
        <v>0</v>
      </c>
      <c r="I256" s="31"/>
      <c r="J256" s="42"/>
      <c r="K256" s="32">
        <f>K255/K250*100</f>
        <v>0</v>
      </c>
      <c r="L256" s="33">
        <f>L255/L250*100</f>
        <v>2.2727272727272729</v>
      </c>
      <c r="M256" s="33">
        <v>0</v>
      </c>
      <c r="N256" s="33">
        <v>0</v>
      </c>
      <c r="O256" s="32">
        <v>0</v>
      </c>
      <c r="P256" s="46"/>
      <c r="Q256" s="16"/>
      <c r="R256" s="32">
        <v>0</v>
      </c>
      <c r="S256" s="33">
        <v>0</v>
      </c>
      <c r="T256" s="33">
        <v>0</v>
      </c>
      <c r="U256" s="33">
        <v>0</v>
      </c>
      <c r="V256" s="33">
        <v>0</v>
      </c>
      <c r="W256" s="49"/>
      <c r="X256" s="16"/>
      <c r="Y256" s="33">
        <v>0</v>
      </c>
      <c r="Z256" s="33">
        <v>0</v>
      </c>
      <c r="AA256" s="33">
        <v>0</v>
      </c>
      <c r="AB256" s="33">
        <f>AB255/AB250*100</f>
        <v>1.8867924528301887</v>
      </c>
      <c r="AC256" s="33">
        <v>0</v>
      </c>
      <c r="AD256" s="49"/>
      <c r="AE256" s="16"/>
      <c r="AF256" s="33">
        <v>0</v>
      </c>
      <c r="AG256" s="33">
        <v>0</v>
      </c>
    </row>
    <row r="257" spans="1:33" ht="15.75" thickBot="1" x14ac:dyDescent="0.3">
      <c r="A257" s="8" t="s">
        <v>62</v>
      </c>
      <c r="B257" s="9"/>
      <c r="C257" s="9"/>
      <c r="D257" s="9"/>
      <c r="E257" s="9"/>
      <c r="F257" s="9"/>
      <c r="G257" s="9"/>
      <c r="H257" s="9"/>
      <c r="I257" s="9"/>
      <c r="J257" s="8"/>
      <c r="K257" s="9"/>
      <c r="L257" s="9"/>
      <c r="M257" s="9"/>
      <c r="N257" s="9"/>
      <c r="O257" s="9"/>
      <c r="P257" s="34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25">
      <c r="A258" s="35" t="s">
        <v>63</v>
      </c>
      <c r="B258" s="50" t="s">
        <v>17</v>
      </c>
      <c r="C258" s="37"/>
      <c r="D258" s="38">
        <v>76</v>
      </c>
      <c r="E258" s="38">
        <v>63</v>
      </c>
      <c r="F258" s="38">
        <v>68</v>
      </c>
      <c r="G258" s="38">
        <v>34</v>
      </c>
      <c r="H258" s="38">
        <v>65</v>
      </c>
      <c r="I258" s="37"/>
      <c r="J258" s="39"/>
      <c r="K258" s="38">
        <v>55</v>
      </c>
      <c r="L258" s="38">
        <v>59</v>
      </c>
      <c r="M258" s="38">
        <v>33</v>
      </c>
      <c r="N258" s="38">
        <v>46</v>
      </c>
      <c r="O258" s="38">
        <v>52</v>
      </c>
      <c r="P258" s="40"/>
      <c r="Q258" s="37"/>
      <c r="R258" s="38">
        <v>59</v>
      </c>
      <c r="S258" s="38">
        <v>31</v>
      </c>
      <c r="T258" s="38">
        <v>49</v>
      </c>
      <c r="U258" s="38">
        <v>30</v>
      </c>
      <c r="V258" s="38">
        <v>32</v>
      </c>
      <c r="W258" s="40"/>
      <c r="X258" s="37"/>
      <c r="Y258" s="38">
        <v>41</v>
      </c>
      <c r="Z258" s="38">
        <v>38</v>
      </c>
      <c r="AA258" s="38">
        <v>24</v>
      </c>
      <c r="AB258" s="38">
        <v>54</v>
      </c>
      <c r="AC258" s="38">
        <v>35</v>
      </c>
      <c r="AD258" s="40"/>
      <c r="AE258" s="37"/>
      <c r="AF258" s="38">
        <v>49</v>
      </c>
      <c r="AG258" s="38">
        <v>57</v>
      </c>
    </row>
    <row r="259" spans="1:33" x14ac:dyDescent="0.25">
      <c r="A259" s="17"/>
      <c r="B259" s="41" t="s">
        <v>18</v>
      </c>
      <c r="C259" s="18"/>
      <c r="D259" s="19">
        <v>2</v>
      </c>
      <c r="E259" s="19">
        <v>1</v>
      </c>
      <c r="F259" s="19">
        <v>1</v>
      </c>
      <c r="G259" s="19">
        <v>2</v>
      </c>
      <c r="H259" s="19">
        <v>0</v>
      </c>
      <c r="I259" s="18"/>
      <c r="J259" s="20"/>
      <c r="K259" s="19">
        <v>0</v>
      </c>
      <c r="L259" s="19">
        <v>4</v>
      </c>
      <c r="M259" s="19">
        <v>0</v>
      </c>
      <c r="N259" s="19">
        <v>1</v>
      </c>
      <c r="O259" s="19">
        <v>0</v>
      </c>
      <c r="P259" s="21"/>
      <c r="Q259" s="18"/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21"/>
      <c r="X259" s="18"/>
      <c r="Y259" s="19">
        <v>0</v>
      </c>
      <c r="Z259" s="19">
        <v>0</v>
      </c>
      <c r="AA259" s="19">
        <v>0</v>
      </c>
      <c r="AB259" s="19">
        <v>1</v>
      </c>
      <c r="AC259" s="19">
        <v>0</v>
      </c>
      <c r="AD259" s="21"/>
      <c r="AE259" s="18"/>
      <c r="AF259" s="19">
        <v>0</v>
      </c>
      <c r="AG259" s="19">
        <v>0</v>
      </c>
    </row>
    <row r="260" spans="1:33" x14ac:dyDescent="0.25">
      <c r="A260" s="17"/>
      <c r="B260" s="11" t="s">
        <v>19</v>
      </c>
      <c r="C260" s="23"/>
      <c r="D260" s="24">
        <f>D259/D258*100</f>
        <v>2.6315789473684208</v>
      </c>
      <c r="E260" s="24">
        <f>E259/E258*100</f>
        <v>1.5873015873015872</v>
      </c>
      <c r="F260" s="24">
        <f>F259/F258*100</f>
        <v>1.4705882352941175</v>
      </c>
      <c r="G260" s="24">
        <f>G259/G258*100</f>
        <v>5.8823529411764701</v>
      </c>
      <c r="H260" s="24">
        <f>H259/H258*100</f>
        <v>0</v>
      </c>
      <c r="I260" s="23"/>
      <c r="J260" s="25"/>
      <c r="K260" s="24">
        <f>K259/K258*100</f>
        <v>0</v>
      </c>
      <c r="L260" s="24">
        <f>L259/L258*100</f>
        <v>6.7796610169491522</v>
      </c>
      <c r="M260" s="24">
        <f>M259/M258*100</f>
        <v>0</v>
      </c>
      <c r="N260" s="24">
        <f>N259/N258*100</f>
        <v>2.1739130434782608</v>
      </c>
      <c r="O260" s="24">
        <v>0</v>
      </c>
      <c r="P260" s="26"/>
      <c r="Q260" s="23"/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6"/>
      <c r="X260" s="23"/>
      <c r="Y260" s="24">
        <v>0</v>
      </c>
      <c r="Z260" s="24">
        <v>0</v>
      </c>
      <c r="AA260" s="24">
        <v>0</v>
      </c>
      <c r="AB260" s="24">
        <f>AB259/AB258*100</f>
        <v>1.8518518518518516</v>
      </c>
      <c r="AC260" s="24">
        <v>0</v>
      </c>
      <c r="AD260" s="26"/>
      <c r="AE260" s="23"/>
      <c r="AF260" s="24">
        <v>0</v>
      </c>
      <c r="AG260" s="24">
        <v>0</v>
      </c>
    </row>
    <row r="261" spans="1:33" x14ac:dyDescent="0.25">
      <c r="A261" s="17"/>
      <c r="B261" s="11" t="s">
        <v>20</v>
      </c>
      <c r="C261" s="27"/>
      <c r="D261" s="28">
        <v>0</v>
      </c>
      <c r="E261" s="28">
        <v>0</v>
      </c>
      <c r="F261" s="28">
        <v>0</v>
      </c>
      <c r="G261" s="28">
        <v>0</v>
      </c>
      <c r="H261" s="28">
        <v>0</v>
      </c>
      <c r="I261" s="27"/>
      <c r="J261" s="29"/>
      <c r="K261" s="28">
        <v>0</v>
      </c>
      <c r="L261" s="28">
        <v>0</v>
      </c>
      <c r="M261" s="28">
        <v>0</v>
      </c>
      <c r="N261" s="28">
        <v>0</v>
      </c>
      <c r="O261" s="28">
        <v>0</v>
      </c>
      <c r="P261" s="30"/>
      <c r="Q261" s="27"/>
      <c r="R261" s="28">
        <v>0</v>
      </c>
      <c r="S261" s="28">
        <v>0</v>
      </c>
      <c r="T261" s="28">
        <v>0</v>
      </c>
      <c r="U261" s="28">
        <v>0</v>
      </c>
      <c r="V261" s="28">
        <v>0</v>
      </c>
      <c r="W261" s="30"/>
      <c r="X261" s="27"/>
      <c r="Y261" s="28">
        <v>0</v>
      </c>
      <c r="Z261" s="28">
        <v>0</v>
      </c>
      <c r="AA261" s="28">
        <v>0</v>
      </c>
      <c r="AB261" s="28">
        <v>0</v>
      </c>
      <c r="AC261" s="28">
        <v>0</v>
      </c>
      <c r="AD261" s="30"/>
      <c r="AE261" s="27"/>
      <c r="AF261" s="28">
        <v>0</v>
      </c>
      <c r="AG261" s="28">
        <v>0</v>
      </c>
    </row>
    <row r="262" spans="1:33" x14ac:dyDescent="0.25">
      <c r="A262" s="17"/>
      <c r="B262" s="11" t="s">
        <v>21</v>
      </c>
      <c r="C262" s="23"/>
      <c r="D262" s="24">
        <f>D261/D258*100</f>
        <v>0</v>
      </c>
      <c r="E262" s="24">
        <v>0</v>
      </c>
      <c r="F262" s="24">
        <v>0</v>
      </c>
      <c r="G262" s="24">
        <v>0</v>
      </c>
      <c r="H262" s="24">
        <v>0</v>
      </c>
      <c r="I262" s="23"/>
      <c r="J262" s="25"/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30"/>
      <c r="Q262" s="27"/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30"/>
      <c r="X262" s="27"/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30"/>
      <c r="AE262" s="27"/>
      <c r="AF262" s="24">
        <v>0</v>
      </c>
      <c r="AG262" s="24">
        <v>0</v>
      </c>
    </row>
    <row r="263" spans="1:33" x14ac:dyDescent="0.25">
      <c r="A263" s="17"/>
      <c r="B263" s="11" t="s">
        <v>22</v>
      </c>
      <c r="C263" s="27"/>
      <c r="D263" s="28">
        <v>1</v>
      </c>
      <c r="E263" s="28">
        <v>1</v>
      </c>
      <c r="F263" s="28">
        <v>0</v>
      </c>
      <c r="G263" s="28">
        <v>0</v>
      </c>
      <c r="H263" s="28">
        <v>0</v>
      </c>
      <c r="I263" s="27"/>
      <c r="J263" s="29"/>
      <c r="K263" s="28">
        <v>0</v>
      </c>
      <c r="L263" s="47">
        <v>0</v>
      </c>
      <c r="M263" s="47">
        <v>0</v>
      </c>
      <c r="N263" s="47">
        <v>0</v>
      </c>
      <c r="O263" s="47">
        <v>0</v>
      </c>
      <c r="P263" s="30"/>
      <c r="Q263" s="27"/>
      <c r="R263" s="47">
        <v>0</v>
      </c>
      <c r="S263" s="28">
        <v>0</v>
      </c>
      <c r="T263" s="28">
        <v>0</v>
      </c>
      <c r="U263" s="28">
        <v>1</v>
      </c>
      <c r="V263" s="28">
        <v>0</v>
      </c>
      <c r="W263" s="30"/>
      <c r="X263" s="27"/>
      <c r="Y263" s="28">
        <v>0</v>
      </c>
      <c r="Z263" s="28">
        <v>0</v>
      </c>
      <c r="AA263" s="28">
        <v>0</v>
      </c>
      <c r="AB263" s="28">
        <v>0</v>
      </c>
      <c r="AC263" s="28">
        <v>0</v>
      </c>
      <c r="AD263" s="30"/>
      <c r="AE263" s="27"/>
      <c r="AF263" s="28">
        <v>1</v>
      </c>
      <c r="AG263" s="28">
        <v>0</v>
      </c>
    </row>
    <row r="264" spans="1:33" ht="15.75" thickBot="1" x14ac:dyDescent="0.3">
      <c r="A264" s="43"/>
      <c r="B264" s="44" t="s">
        <v>23</v>
      </c>
      <c r="C264" s="31"/>
      <c r="D264" s="32">
        <f>D263/D258*100</f>
        <v>1.3157894736842104</v>
      </c>
      <c r="E264" s="32">
        <f>E263/E258*100</f>
        <v>1.5873015873015872</v>
      </c>
      <c r="F264" s="32">
        <v>0</v>
      </c>
      <c r="G264" s="32">
        <v>0</v>
      </c>
      <c r="H264" s="32">
        <v>0</v>
      </c>
      <c r="I264" s="45"/>
      <c r="J264" s="67"/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46"/>
      <c r="Q264" s="45"/>
      <c r="R264" s="32">
        <v>0</v>
      </c>
      <c r="S264" s="32">
        <v>0</v>
      </c>
      <c r="T264" s="32">
        <v>0</v>
      </c>
      <c r="U264" s="32">
        <f>U263/U258*100</f>
        <v>3.3333333333333335</v>
      </c>
      <c r="V264" s="32">
        <v>0</v>
      </c>
      <c r="W264" s="46"/>
      <c r="X264" s="45"/>
      <c r="Y264" s="32">
        <v>0</v>
      </c>
      <c r="Z264" s="32">
        <v>0</v>
      </c>
      <c r="AA264" s="32">
        <v>0</v>
      </c>
      <c r="AB264" s="32">
        <v>0</v>
      </c>
      <c r="AC264" s="32">
        <v>0</v>
      </c>
      <c r="AD264" s="46"/>
      <c r="AE264" s="45"/>
      <c r="AF264" s="32">
        <f>AF263/AF258*100</f>
        <v>2.0408163265306123</v>
      </c>
      <c r="AG264" s="32">
        <v>0</v>
      </c>
    </row>
    <row r="265" spans="1:33" x14ac:dyDescent="0.25">
      <c r="A265" s="10" t="s">
        <v>64</v>
      </c>
      <c r="B265" s="11" t="s">
        <v>17</v>
      </c>
      <c r="C265" s="16"/>
      <c r="D265" s="47">
        <v>30</v>
      </c>
      <c r="E265" s="47">
        <v>37</v>
      </c>
      <c r="F265" s="47">
        <v>24</v>
      </c>
      <c r="G265" s="47">
        <v>17</v>
      </c>
      <c r="H265" s="47">
        <v>19</v>
      </c>
      <c r="I265" s="16"/>
      <c r="J265" s="48"/>
      <c r="K265" s="47">
        <v>10</v>
      </c>
      <c r="L265" s="47">
        <v>11</v>
      </c>
      <c r="M265" s="47">
        <v>13</v>
      </c>
      <c r="N265" s="47">
        <v>7</v>
      </c>
      <c r="O265" s="47">
        <v>11</v>
      </c>
      <c r="P265" s="49"/>
      <c r="Q265" s="16"/>
      <c r="R265" s="47">
        <v>12</v>
      </c>
      <c r="S265" s="47">
        <v>11</v>
      </c>
      <c r="T265" s="47">
        <v>6</v>
      </c>
      <c r="U265" s="38">
        <v>7</v>
      </c>
      <c r="V265" s="47">
        <v>22</v>
      </c>
      <c r="W265" s="49"/>
      <c r="X265" s="16"/>
      <c r="Y265" s="47">
        <v>9</v>
      </c>
      <c r="Z265" s="47">
        <v>24</v>
      </c>
      <c r="AA265" s="47">
        <v>14</v>
      </c>
      <c r="AB265" s="47">
        <v>8</v>
      </c>
      <c r="AC265" s="47">
        <v>4</v>
      </c>
      <c r="AD265" s="49"/>
      <c r="AE265" s="16"/>
      <c r="AF265" s="47">
        <v>22</v>
      </c>
      <c r="AG265" s="47">
        <v>27</v>
      </c>
    </row>
    <row r="266" spans="1:33" x14ac:dyDescent="0.25">
      <c r="A266" s="17"/>
      <c r="B266" s="41" t="s">
        <v>18</v>
      </c>
      <c r="C266" s="18"/>
      <c r="D266" s="19">
        <v>1</v>
      </c>
      <c r="E266" s="19">
        <v>0</v>
      </c>
      <c r="F266" s="19">
        <v>2</v>
      </c>
      <c r="G266" s="19">
        <v>0</v>
      </c>
      <c r="H266" s="19">
        <v>0</v>
      </c>
      <c r="I266" s="18"/>
      <c r="J266" s="20"/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21"/>
      <c r="Q266" s="18"/>
      <c r="R266" s="19">
        <v>0</v>
      </c>
      <c r="S266" s="19">
        <v>0</v>
      </c>
      <c r="T266" s="19">
        <v>0</v>
      </c>
      <c r="U266" s="19">
        <v>1</v>
      </c>
      <c r="V266" s="19">
        <v>1</v>
      </c>
      <c r="W266" s="21"/>
      <c r="X266" s="18"/>
      <c r="Y266" s="19">
        <v>1</v>
      </c>
      <c r="Z266" s="19">
        <v>1</v>
      </c>
      <c r="AA266" s="19">
        <v>0</v>
      </c>
      <c r="AB266" s="19">
        <v>0</v>
      </c>
      <c r="AC266" s="19">
        <v>0</v>
      </c>
      <c r="AD266" s="21"/>
      <c r="AE266" s="18"/>
      <c r="AF266" s="19">
        <v>0</v>
      </c>
      <c r="AG266" s="19">
        <v>0</v>
      </c>
    </row>
    <row r="267" spans="1:33" x14ac:dyDescent="0.25">
      <c r="A267" s="17"/>
      <c r="B267" s="11" t="s">
        <v>19</v>
      </c>
      <c r="C267" s="23"/>
      <c r="D267" s="24">
        <f>D266/D265*100</f>
        <v>3.3333333333333335</v>
      </c>
      <c r="E267" s="24">
        <f>E266/E265*100</f>
        <v>0</v>
      </c>
      <c r="F267" s="24">
        <f>F266/F265*100</f>
        <v>8.3333333333333321</v>
      </c>
      <c r="G267" s="24">
        <v>0</v>
      </c>
      <c r="H267" s="24">
        <v>0</v>
      </c>
      <c r="I267" s="23"/>
      <c r="J267" s="25"/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6"/>
      <c r="Q267" s="23"/>
      <c r="R267" s="24">
        <v>0</v>
      </c>
      <c r="S267" s="24">
        <v>0</v>
      </c>
      <c r="T267" s="24">
        <v>0</v>
      </c>
      <c r="U267" s="24">
        <f>U266/U265*100</f>
        <v>14.285714285714285</v>
      </c>
      <c r="V267" s="24">
        <f>V266/V265*100</f>
        <v>4.5454545454545459</v>
      </c>
      <c r="W267" s="26"/>
      <c r="X267" s="23"/>
      <c r="Y267" s="24">
        <f>Y266/Y265*100</f>
        <v>11.111111111111111</v>
      </c>
      <c r="Z267" s="24">
        <f>Z266/Z265*100</f>
        <v>4.1666666666666661</v>
      </c>
      <c r="AA267" s="24">
        <v>0</v>
      </c>
      <c r="AB267" s="24">
        <v>0</v>
      </c>
      <c r="AC267" s="24">
        <v>0</v>
      </c>
      <c r="AD267" s="26"/>
      <c r="AE267" s="23"/>
      <c r="AF267" s="24">
        <v>0</v>
      </c>
      <c r="AG267" s="24">
        <v>0</v>
      </c>
    </row>
    <row r="268" spans="1:33" x14ac:dyDescent="0.25">
      <c r="A268" s="17"/>
      <c r="B268" s="11" t="s">
        <v>20</v>
      </c>
      <c r="C268" s="27"/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16"/>
      <c r="J268" s="48"/>
      <c r="K268" s="28">
        <v>0</v>
      </c>
      <c r="L268" s="47">
        <v>0</v>
      </c>
      <c r="M268" s="47">
        <v>0</v>
      </c>
      <c r="N268" s="47">
        <v>0</v>
      </c>
      <c r="O268" s="47">
        <v>0</v>
      </c>
      <c r="P268" s="49"/>
      <c r="Q268" s="16"/>
      <c r="R268" s="47">
        <v>0</v>
      </c>
      <c r="S268" s="47">
        <v>0</v>
      </c>
      <c r="T268" s="47">
        <v>0</v>
      </c>
      <c r="U268" s="28">
        <v>0</v>
      </c>
      <c r="V268" s="28">
        <v>0</v>
      </c>
      <c r="W268" s="49"/>
      <c r="X268" s="16"/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9"/>
      <c r="AE268" s="16"/>
      <c r="AF268" s="47">
        <v>0</v>
      </c>
      <c r="AG268" s="47">
        <v>0</v>
      </c>
    </row>
    <row r="269" spans="1:33" x14ac:dyDescent="0.25">
      <c r="A269" s="17"/>
      <c r="B269" s="11" t="s">
        <v>21</v>
      </c>
      <c r="C269" s="23"/>
      <c r="D269" s="24">
        <f>D268/D265*100</f>
        <v>0</v>
      </c>
      <c r="E269" s="24">
        <v>0</v>
      </c>
      <c r="F269" s="24">
        <v>0</v>
      </c>
      <c r="G269" s="24">
        <v>0</v>
      </c>
      <c r="H269" s="24">
        <v>0</v>
      </c>
      <c r="I269" s="23"/>
      <c r="J269" s="25"/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49"/>
      <c r="Q269" s="16"/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49"/>
      <c r="X269" s="16"/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49"/>
      <c r="AE269" s="16"/>
      <c r="AF269" s="24">
        <v>0</v>
      </c>
      <c r="AG269" s="24">
        <v>0</v>
      </c>
    </row>
    <row r="270" spans="1:33" x14ac:dyDescent="0.25">
      <c r="A270" s="17"/>
      <c r="B270" s="11" t="s">
        <v>22</v>
      </c>
      <c r="C270" s="16"/>
      <c r="D270" s="28">
        <v>0</v>
      </c>
      <c r="E270" s="28">
        <v>0</v>
      </c>
      <c r="F270" s="28">
        <v>0</v>
      </c>
      <c r="G270" s="28">
        <v>0</v>
      </c>
      <c r="H270" s="28">
        <v>0</v>
      </c>
      <c r="I270" s="16"/>
      <c r="J270" s="48"/>
      <c r="K270" s="28">
        <v>0</v>
      </c>
      <c r="L270" s="47">
        <v>0</v>
      </c>
      <c r="M270" s="47">
        <v>0</v>
      </c>
      <c r="N270" s="47">
        <v>0</v>
      </c>
      <c r="O270" s="47">
        <v>0</v>
      </c>
      <c r="P270" s="30"/>
      <c r="Q270" s="16"/>
      <c r="R270" s="47">
        <v>0</v>
      </c>
      <c r="S270" s="47">
        <v>0</v>
      </c>
      <c r="T270" s="47">
        <v>0</v>
      </c>
      <c r="U270" s="47">
        <v>0</v>
      </c>
      <c r="V270" s="28">
        <v>1</v>
      </c>
      <c r="W270" s="49"/>
      <c r="X270" s="16"/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9"/>
      <c r="AE270" s="16"/>
      <c r="AF270" s="47">
        <v>0</v>
      </c>
      <c r="AG270" s="47">
        <v>0</v>
      </c>
    </row>
    <row r="271" spans="1:33" ht="15.75" thickBot="1" x14ac:dyDescent="0.3">
      <c r="A271" s="43"/>
      <c r="B271" s="44" t="s">
        <v>23</v>
      </c>
      <c r="C271" s="31"/>
      <c r="D271" s="32">
        <f>D270/D265*100</f>
        <v>0</v>
      </c>
      <c r="E271" s="32">
        <v>0</v>
      </c>
      <c r="F271" s="32">
        <v>0</v>
      </c>
      <c r="G271" s="32">
        <v>0</v>
      </c>
      <c r="H271" s="32">
        <v>0</v>
      </c>
      <c r="I271" s="31"/>
      <c r="J271" s="42"/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46"/>
      <c r="Q271" s="68"/>
      <c r="R271" s="32">
        <v>0</v>
      </c>
      <c r="S271" s="32">
        <v>0</v>
      </c>
      <c r="T271" s="32">
        <v>0</v>
      </c>
      <c r="U271" s="32">
        <v>0</v>
      </c>
      <c r="V271" s="32">
        <f>V270/V265*100</f>
        <v>4.5454545454545459</v>
      </c>
      <c r="W271" s="69"/>
      <c r="X271" s="68"/>
      <c r="Y271" s="32">
        <v>0</v>
      </c>
      <c r="Z271" s="32">
        <v>0</v>
      </c>
      <c r="AA271" s="32">
        <v>0</v>
      </c>
      <c r="AB271" s="32">
        <v>0</v>
      </c>
      <c r="AC271" s="32">
        <v>0</v>
      </c>
      <c r="AD271" s="69"/>
      <c r="AE271" s="68"/>
      <c r="AF271" s="32">
        <v>0</v>
      </c>
      <c r="AG271" s="32">
        <v>0</v>
      </c>
    </row>
    <row r="272" spans="1:33" x14ac:dyDescent="0.25">
      <c r="A272" s="10" t="s">
        <v>65</v>
      </c>
      <c r="B272" s="11" t="s">
        <v>17</v>
      </c>
      <c r="C272" s="16"/>
      <c r="D272" s="47">
        <v>28</v>
      </c>
      <c r="E272" s="47">
        <v>50</v>
      </c>
      <c r="F272" s="47">
        <v>40</v>
      </c>
      <c r="G272" s="47">
        <v>35</v>
      </c>
      <c r="H272" s="47">
        <v>31</v>
      </c>
      <c r="I272" s="16"/>
      <c r="J272" s="48"/>
      <c r="K272" s="47">
        <v>37</v>
      </c>
      <c r="L272" s="47">
        <v>57</v>
      </c>
      <c r="M272" s="47">
        <v>46</v>
      </c>
      <c r="N272" s="47">
        <v>43</v>
      </c>
      <c r="O272" s="47">
        <v>65</v>
      </c>
      <c r="P272" s="49"/>
      <c r="Q272" s="16"/>
      <c r="R272" s="47">
        <v>47</v>
      </c>
      <c r="S272" s="47">
        <v>47</v>
      </c>
      <c r="T272" s="47">
        <v>34</v>
      </c>
      <c r="U272" s="47">
        <v>49</v>
      </c>
      <c r="V272" s="47">
        <v>65</v>
      </c>
      <c r="W272" s="49"/>
      <c r="X272" s="16"/>
      <c r="Y272" s="47">
        <v>47</v>
      </c>
      <c r="Z272" s="47">
        <v>41</v>
      </c>
      <c r="AA272" s="47">
        <v>38</v>
      </c>
      <c r="AB272" s="47">
        <v>42</v>
      </c>
      <c r="AC272" s="47">
        <v>46</v>
      </c>
      <c r="AD272" s="49"/>
      <c r="AE272" s="16"/>
      <c r="AF272" s="47">
        <v>68</v>
      </c>
      <c r="AG272" s="47">
        <v>47</v>
      </c>
    </row>
    <row r="273" spans="1:33" x14ac:dyDescent="0.25">
      <c r="A273" s="17"/>
      <c r="B273" s="41" t="s">
        <v>18</v>
      </c>
      <c r="C273" s="18"/>
      <c r="D273" s="19">
        <v>1</v>
      </c>
      <c r="E273" s="19">
        <v>3</v>
      </c>
      <c r="F273" s="19">
        <v>0</v>
      </c>
      <c r="G273" s="19">
        <v>0</v>
      </c>
      <c r="H273" s="19">
        <v>1</v>
      </c>
      <c r="I273" s="18"/>
      <c r="J273" s="20"/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21"/>
      <c r="Q273" s="18"/>
      <c r="R273" s="19">
        <v>2</v>
      </c>
      <c r="S273" s="19">
        <v>0</v>
      </c>
      <c r="T273" s="19">
        <v>1</v>
      </c>
      <c r="U273" s="19">
        <v>0</v>
      </c>
      <c r="V273" s="19">
        <v>0</v>
      </c>
      <c r="W273" s="21"/>
      <c r="X273" s="18"/>
      <c r="Y273" s="19">
        <v>0</v>
      </c>
      <c r="Z273" s="19">
        <v>0</v>
      </c>
      <c r="AA273" s="19">
        <v>0</v>
      </c>
      <c r="AB273" s="19">
        <v>1</v>
      </c>
      <c r="AC273" s="19">
        <v>0</v>
      </c>
      <c r="AD273" s="21"/>
      <c r="AE273" s="18"/>
      <c r="AF273" s="19">
        <v>1</v>
      </c>
      <c r="AG273" s="19">
        <v>0</v>
      </c>
    </row>
    <row r="274" spans="1:33" x14ac:dyDescent="0.25">
      <c r="A274" s="17"/>
      <c r="B274" s="11" t="s">
        <v>19</v>
      </c>
      <c r="C274" s="23"/>
      <c r="D274" s="24">
        <f>D273/D272*100</f>
        <v>3.5714285714285712</v>
      </c>
      <c r="E274" s="24">
        <f>E273/E272*100</f>
        <v>6</v>
      </c>
      <c r="F274" s="24">
        <f>F273/F272*100</f>
        <v>0</v>
      </c>
      <c r="G274" s="24">
        <f>G273/G272*100</f>
        <v>0</v>
      </c>
      <c r="H274" s="24">
        <f>H273/H272*100</f>
        <v>3.225806451612903</v>
      </c>
      <c r="I274" s="23"/>
      <c r="J274" s="25"/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6"/>
      <c r="Q274" s="23"/>
      <c r="R274" s="24">
        <f>R273/R272*100</f>
        <v>4.2553191489361701</v>
      </c>
      <c r="S274" s="24">
        <f>S273/S272*100</f>
        <v>0</v>
      </c>
      <c r="T274" s="24">
        <f>T273/T272*100</f>
        <v>2.9411764705882351</v>
      </c>
      <c r="U274" s="24">
        <f>U273/U272*100</f>
        <v>0</v>
      </c>
      <c r="V274" s="24">
        <f>V273/V272*100</f>
        <v>0</v>
      </c>
      <c r="W274" s="26"/>
      <c r="X274" s="23"/>
      <c r="Y274" s="24">
        <f>Y273/Y272*100</f>
        <v>0</v>
      </c>
      <c r="Z274" s="24">
        <f>Z273/Z272*100</f>
        <v>0</v>
      </c>
      <c r="AA274" s="24">
        <f>AA273/AA272*100</f>
        <v>0</v>
      </c>
      <c r="AB274" s="24">
        <f>AB273/AB272*100</f>
        <v>2.3809523809523809</v>
      </c>
      <c r="AC274" s="24">
        <f>AC273/AC272*100</f>
        <v>0</v>
      </c>
      <c r="AD274" s="26"/>
      <c r="AE274" s="23"/>
      <c r="AF274" s="24">
        <f>AF273/AF272*100</f>
        <v>1.4705882352941175</v>
      </c>
      <c r="AG274" s="24">
        <v>0</v>
      </c>
    </row>
    <row r="275" spans="1:33" x14ac:dyDescent="0.25">
      <c r="A275" s="17"/>
      <c r="B275" s="11" t="s">
        <v>20</v>
      </c>
      <c r="C275" s="27"/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I275" s="16"/>
      <c r="J275" s="48"/>
      <c r="K275" s="28">
        <v>0</v>
      </c>
      <c r="L275" s="47">
        <v>0</v>
      </c>
      <c r="M275" s="47">
        <v>0</v>
      </c>
      <c r="N275" s="28">
        <v>0</v>
      </c>
      <c r="O275" s="28">
        <v>0</v>
      </c>
      <c r="P275" s="30"/>
      <c r="Q275" s="16"/>
      <c r="R275" s="28">
        <v>0</v>
      </c>
      <c r="S275" s="28">
        <v>0</v>
      </c>
      <c r="T275" s="28">
        <v>0</v>
      </c>
      <c r="U275" s="28">
        <v>0</v>
      </c>
      <c r="V275" s="28">
        <v>0</v>
      </c>
      <c r="W275" s="49"/>
      <c r="X275" s="16"/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9"/>
      <c r="AE275" s="16"/>
      <c r="AF275" s="47">
        <v>0</v>
      </c>
      <c r="AG275" s="47">
        <v>0</v>
      </c>
    </row>
    <row r="276" spans="1:33" x14ac:dyDescent="0.25">
      <c r="A276" s="17"/>
      <c r="B276" s="11" t="s">
        <v>21</v>
      </c>
      <c r="C276" s="23"/>
      <c r="D276" s="24">
        <f>D275/D272*100</f>
        <v>0</v>
      </c>
      <c r="E276" s="24">
        <v>0</v>
      </c>
      <c r="F276" s="24">
        <v>0</v>
      </c>
      <c r="G276" s="24">
        <v>0</v>
      </c>
      <c r="H276" s="24">
        <v>0</v>
      </c>
      <c r="I276" s="23"/>
      <c r="J276" s="25"/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30"/>
      <c r="Q276" s="16"/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49"/>
      <c r="X276" s="16"/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49"/>
      <c r="AE276" s="16"/>
      <c r="AF276" s="24">
        <v>0</v>
      </c>
      <c r="AG276" s="24">
        <v>0</v>
      </c>
    </row>
    <row r="277" spans="1:33" x14ac:dyDescent="0.25">
      <c r="A277" s="17"/>
      <c r="B277" s="11" t="s">
        <v>22</v>
      </c>
      <c r="C277" s="16"/>
      <c r="D277" s="28">
        <v>0</v>
      </c>
      <c r="E277" s="28">
        <v>0</v>
      </c>
      <c r="F277" s="47">
        <v>0</v>
      </c>
      <c r="G277" s="47">
        <v>0</v>
      </c>
      <c r="H277" s="47">
        <v>1</v>
      </c>
      <c r="I277" s="16"/>
      <c r="J277" s="48"/>
      <c r="K277" s="47">
        <v>0</v>
      </c>
      <c r="L277" s="47">
        <v>0</v>
      </c>
      <c r="M277" s="47">
        <v>0</v>
      </c>
      <c r="N277" s="28">
        <v>0</v>
      </c>
      <c r="O277" s="28">
        <v>0</v>
      </c>
      <c r="P277" s="30"/>
      <c r="Q277" s="16"/>
      <c r="R277" s="28">
        <v>0</v>
      </c>
      <c r="S277" s="28">
        <v>0</v>
      </c>
      <c r="T277" s="28">
        <v>0</v>
      </c>
      <c r="U277" s="28">
        <v>0</v>
      </c>
      <c r="V277" s="28">
        <v>0</v>
      </c>
      <c r="W277" s="49"/>
      <c r="X277" s="16"/>
      <c r="Y277" s="47">
        <v>0</v>
      </c>
      <c r="Z277" s="47">
        <v>0</v>
      </c>
      <c r="AA277" s="47">
        <v>1</v>
      </c>
      <c r="AB277" s="47">
        <v>0</v>
      </c>
      <c r="AC277" s="47">
        <v>0</v>
      </c>
      <c r="AD277" s="49"/>
      <c r="AE277" s="16"/>
      <c r="AF277" s="47">
        <v>0</v>
      </c>
      <c r="AG277" s="47">
        <v>1</v>
      </c>
    </row>
    <row r="278" spans="1:33" ht="15.75" thickBot="1" x14ac:dyDescent="0.3">
      <c r="A278" s="17"/>
      <c r="B278" s="11" t="s">
        <v>23</v>
      </c>
      <c r="C278" s="31"/>
      <c r="D278" s="32">
        <f>D277/D272*100</f>
        <v>0</v>
      </c>
      <c r="E278" s="32">
        <v>0</v>
      </c>
      <c r="F278" s="32">
        <v>0</v>
      </c>
      <c r="G278" s="32">
        <v>0</v>
      </c>
      <c r="H278" s="32">
        <f>H277/H272*100</f>
        <v>3.225806451612903</v>
      </c>
      <c r="I278" s="31"/>
      <c r="J278" s="42"/>
      <c r="K278" s="32">
        <v>0</v>
      </c>
      <c r="L278" s="32">
        <v>0</v>
      </c>
      <c r="M278" s="32">
        <v>0</v>
      </c>
      <c r="N278" s="33">
        <v>0</v>
      </c>
      <c r="O278" s="32">
        <v>0</v>
      </c>
      <c r="P278" s="30"/>
      <c r="Q278" s="16"/>
      <c r="R278" s="32">
        <v>0</v>
      </c>
      <c r="S278" s="33">
        <v>0</v>
      </c>
      <c r="T278" s="33">
        <v>0</v>
      </c>
      <c r="U278" s="33">
        <v>0</v>
      </c>
      <c r="V278" s="33">
        <v>0</v>
      </c>
      <c r="W278" s="49"/>
      <c r="X278" s="16"/>
      <c r="Y278" s="33">
        <v>0</v>
      </c>
      <c r="Z278" s="33">
        <v>0</v>
      </c>
      <c r="AA278" s="33">
        <f>AA277/AA272*100</f>
        <v>2.6315789473684208</v>
      </c>
      <c r="AB278" s="33">
        <f>AB277/AB272*100</f>
        <v>0</v>
      </c>
      <c r="AC278" s="33">
        <f>AC277/AC272*100</f>
        <v>0</v>
      </c>
      <c r="AD278" s="49"/>
      <c r="AE278" s="16"/>
      <c r="AF278" s="33">
        <f>AF277/AF272*100</f>
        <v>0</v>
      </c>
      <c r="AG278" s="33">
        <f>AG277/AG272*100</f>
        <v>2.1276595744680851</v>
      </c>
    </row>
    <row r="279" spans="1:33" x14ac:dyDescent="0.25">
      <c r="A279" s="35" t="s">
        <v>66</v>
      </c>
      <c r="B279" s="50" t="s">
        <v>17</v>
      </c>
      <c r="C279" s="37"/>
      <c r="D279" s="38">
        <v>26</v>
      </c>
      <c r="E279" s="38">
        <v>23</v>
      </c>
      <c r="F279" s="38">
        <v>30</v>
      </c>
      <c r="G279" s="38">
        <v>35</v>
      </c>
      <c r="H279" s="38">
        <v>26</v>
      </c>
      <c r="I279" s="37"/>
      <c r="J279" s="39"/>
      <c r="K279" s="38">
        <v>25</v>
      </c>
      <c r="L279" s="38">
        <v>34</v>
      </c>
      <c r="M279" s="38">
        <v>21</v>
      </c>
      <c r="N279" s="38">
        <v>53</v>
      </c>
      <c r="O279" s="38">
        <v>47</v>
      </c>
      <c r="P279" s="40"/>
      <c r="Q279" s="37"/>
      <c r="R279" s="38">
        <v>34</v>
      </c>
      <c r="S279" s="38">
        <v>30</v>
      </c>
      <c r="T279" s="38">
        <v>34</v>
      </c>
      <c r="U279" s="38">
        <v>49</v>
      </c>
      <c r="V279" s="38">
        <v>49</v>
      </c>
      <c r="W279" s="40"/>
      <c r="X279" s="37"/>
      <c r="Y279" s="38">
        <v>32</v>
      </c>
      <c r="Z279" s="38">
        <v>35</v>
      </c>
      <c r="AA279" s="38">
        <v>29</v>
      </c>
      <c r="AB279" s="38">
        <v>43</v>
      </c>
      <c r="AC279" s="38">
        <v>37</v>
      </c>
      <c r="AD279" s="40"/>
      <c r="AE279" s="37"/>
      <c r="AF279" s="38">
        <v>26</v>
      </c>
      <c r="AG279" s="38">
        <v>26</v>
      </c>
    </row>
    <row r="280" spans="1:33" x14ac:dyDescent="0.25">
      <c r="A280" s="17"/>
      <c r="B280" s="41" t="s">
        <v>18</v>
      </c>
      <c r="C280" s="18"/>
      <c r="D280" s="19">
        <v>3</v>
      </c>
      <c r="E280" s="19">
        <v>1</v>
      </c>
      <c r="F280" s="19">
        <v>0</v>
      </c>
      <c r="G280" s="19">
        <v>2</v>
      </c>
      <c r="H280" s="19">
        <v>1</v>
      </c>
      <c r="I280" s="18"/>
      <c r="J280" s="20"/>
      <c r="K280" s="19">
        <v>3</v>
      </c>
      <c r="L280" s="19">
        <v>0</v>
      </c>
      <c r="M280" s="19">
        <v>0</v>
      </c>
      <c r="N280" s="19">
        <v>3</v>
      </c>
      <c r="O280" s="19">
        <v>2</v>
      </c>
      <c r="P280" s="21"/>
      <c r="Q280" s="18"/>
      <c r="R280" s="19">
        <v>1</v>
      </c>
      <c r="S280" s="19">
        <v>0</v>
      </c>
      <c r="T280" s="19">
        <v>0</v>
      </c>
      <c r="U280" s="19">
        <v>2</v>
      </c>
      <c r="V280" s="19">
        <v>1</v>
      </c>
      <c r="W280" s="21"/>
      <c r="X280" s="18"/>
      <c r="Y280" s="19">
        <v>0</v>
      </c>
      <c r="Z280" s="19">
        <v>3</v>
      </c>
      <c r="AA280" s="19">
        <v>0</v>
      </c>
      <c r="AB280" s="19">
        <v>1</v>
      </c>
      <c r="AC280" s="19">
        <v>4</v>
      </c>
      <c r="AD280" s="21"/>
      <c r="AE280" s="18"/>
      <c r="AF280" s="19">
        <v>2</v>
      </c>
      <c r="AG280" s="19">
        <v>1</v>
      </c>
    </row>
    <row r="281" spans="1:33" x14ac:dyDescent="0.25">
      <c r="A281" s="17"/>
      <c r="B281" s="11" t="s">
        <v>19</v>
      </c>
      <c r="C281" s="23"/>
      <c r="D281" s="24">
        <f>D280/D279*100</f>
        <v>11.538461538461538</v>
      </c>
      <c r="E281" s="24">
        <f>E280/E279*100</f>
        <v>4.3478260869565215</v>
      </c>
      <c r="F281" s="24">
        <f>F280/F279*100</f>
        <v>0</v>
      </c>
      <c r="G281" s="24">
        <f>G280/G279*100</f>
        <v>5.7142857142857144</v>
      </c>
      <c r="H281" s="24">
        <f>H280/H279*100</f>
        <v>3.8461538461538463</v>
      </c>
      <c r="I281" s="23"/>
      <c r="J281" s="25"/>
      <c r="K281" s="24">
        <f>K280/K279*100</f>
        <v>12</v>
      </c>
      <c r="L281" s="24">
        <f>L280/L279*100</f>
        <v>0</v>
      </c>
      <c r="M281" s="24">
        <f>M280/M279*100</f>
        <v>0</v>
      </c>
      <c r="N281" s="24">
        <f>N280/N279*100</f>
        <v>5.6603773584905666</v>
      </c>
      <c r="O281" s="24">
        <f>O280/O279*100</f>
        <v>4.2553191489361701</v>
      </c>
      <c r="P281" s="26"/>
      <c r="Q281" s="23"/>
      <c r="R281" s="24">
        <f>R280/R279*100</f>
        <v>2.9411764705882351</v>
      </c>
      <c r="S281" s="24">
        <f>S280/S279*100</f>
        <v>0</v>
      </c>
      <c r="T281" s="24">
        <f>T280/T279*100</f>
        <v>0</v>
      </c>
      <c r="U281" s="24">
        <f>U280/U279*100</f>
        <v>4.0816326530612246</v>
      </c>
      <c r="V281" s="24">
        <f>V280/V279*100</f>
        <v>2.0408163265306123</v>
      </c>
      <c r="W281" s="26"/>
      <c r="X281" s="23"/>
      <c r="Y281" s="24">
        <f>Y280/Y279*100</f>
        <v>0</v>
      </c>
      <c r="Z281" s="24">
        <f>Z280/Z279*100</f>
        <v>8.5714285714285712</v>
      </c>
      <c r="AA281" s="24">
        <f>AA280/AA279*100</f>
        <v>0</v>
      </c>
      <c r="AB281" s="24">
        <f>AB280/AB279*100</f>
        <v>2.3255813953488373</v>
      </c>
      <c r="AC281" s="24">
        <f>AC280/AC279*100</f>
        <v>10.810810810810811</v>
      </c>
      <c r="AD281" s="26"/>
      <c r="AE281" s="23"/>
      <c r="AF281" s="24">
        <f>AF280/AF279*100</f>
        <v>7.6923076923076925</v>
      </c>
      <c r="AG281" s="24">
        <f>AG280/AG279*100</f>
        <v>3.8461538461538463</v>
      </c>
    </row>
    <row r="282" spans="1:33" x14ac:dyDescent="0.25">
      <c r="A282" s="2"/>
      <c r="B282" s="11" t="s">
        <v>20</v>
      </c>
      <c r="C282" s="27"/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I282" s="16"/>
      <c r="J282" s="48"/>
      <c r="K282" s="28">
        <v>0</v>
      </c>
      <c r="L282" s="47">
        <v>0</v>
      </c>
      <c r="M282" s="28">
        <v>0</v>
      </c>
      <c r="N282" s="28">
        <v>0</v>
      </c>
      <c r="O282" s="28">
        <v>0</v>
      </c>
      <c r="P282" s="30"/>
      <c r="Q282" s="16"/>
      <c r="R282" s="28">
        <v>0</v>
      </c>
      <c r="S282" s="28">
        <v>0</v>
      </c>
      <c r="T282" s="28">
        <v>0</v>
      </c>
      <c r="U282" s="28">
        <v>0</v>
      </c>
      <c r="V282" s="28">
        <v>0</v>
      </c>
      <c r="W282" s="49"/>
      <c r="X282" s="16"/>
      <c r="Y282" s="47">
        <v>0</v>
      </c>
      <c r="Z282" s="47">
        <v>0</v>
      </c>
      <c r="AA282" s="47">
        <v>0</v>
      </c>
      <c r="AB282" s="47">
        <v>0</v>
      </c>
      <c r="AC282" s="47">
        <v>0</v>
      </c>
      <c r="AD282" s="49"/>
      <c r="AE282" s="16"/>
      <c r="AF282" s="47">
        <v>0</v>
      </c>
      <c r="AG282" s="47">
        <v>0</v>
      </c>
    </row>
    <row r="283" spans="1:33" x14ac:dyDescent="0.25">
      <c r="A283" s="2"/>
      <c r="B283" s="11" t="s">
        <v>21</v>
      </c>
      <c r="C283" s="23"/>
      <c r="D283" s="24">
        <f>D282/D279*100</f>
        <v>0</v>
      </c>
      <c r="E283" s="24">
        <v>0</v>
      </c>
      <c r="F283" s="24">
        <v>0</v>
      </c>
      <c r="G283" s="24">
        <v>0</v>
      </c>
      <c r="H283" s="24">
        <v>0</v>
      </c>
      <c r="I283" s="23"/>
      <c r="J283" s="25"/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30"/>
      <c r="Q283" s="16"/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49"/>
      <c r="X283" s="16"/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49"/>
      <c r="AE283" s="16"/>
      <c r="AF283" s="24">
        <v>0</v>
      </c>
      <c r="AG283" s="24">
        <v>0</v>
      </c>
    </row>
    <row r="284" spans="1:33" x14ac:dyDescent="0.25">
      <c r="A284" s="2"/>
      <c r="B284" s="11" t="s">
        <v>22</v>
      </c>
      <c r="C284" s="16"/>
      <c r="D284" s="28">
        <v>0</v>
      </c>
      <c r="E284" s="28">
        <v>0</v>
      </c>
      <c r="F284" s="28">
        <v>0</v>
      </c>
      <c r="G284" s="28">
        <v>2</v>
      </c>
      <c r="H284" s="28">
        <v>0</v>
      </c>
      <c r="I284" s="16"/>
      <c r="J284" s="48"/>
      <c r="K284" s="28">
        <v>1</v>
      </c>
      <c r="L284" s="47">
        <v>1</v>
      </c>
      <c r="M284" s="47">
        <v>1</v>
      </c>
      <c r="N284" s="47">
        <v>0</v>
      </c>
      <c r="O284" s="47">
        <v>1</v>
      </c>
      <c r="P284" s="30"/>
      <c r="Q284" s="16"/>
      <c r="R284" s="47">
        <v>1</v>
      </c>
      <c r="S284" s="47">
        <v>1</v>
      </c>
      <c r="T284" s="47">
        <v>0</v>
      </c>
      <c r="U284" s="47">
        <v>2</v>
      </c>
      <c r="V284" s="47">
        <v>1</v>
      </c>
      <c r="W284" s="49"/>
      <c r="X284" s="16"/>
      <c r="Y284" s="47">
        <v>1</v>
      </c>
      <c r="Z284" s="47">
        <v>0</v>
      </c>
      <c r="AA284" s="47">
        <v>0</v>
      </c>
      <c r="AB284" s="47">
        <v>1</v>
      </c>
      <c r="AC284" s="47">
        <v>0</v>
      </c>
      <c r="AD284" s="49"/>
      <c r="AE284" s="16"/>
      <c r="AF284" s="47">
        <v>0</v>
      </c>
      <c r="AG284" s="47">
        <v>0</v>
      </c>
    </row>
    <row r="285" spans="1:33" ht="15.75" thickBot="1" x14ac:dyDescent="0.3">
      <c r="A285" s="43"/>
      <c r="B285" s="44" t="s">
        <v>23</v>
      </c>
      <c r="C285" s="31"/>
      <c r="D285" s="32">
        <f>D284/D279*100</f>
        <v>0</v>
      </c>
      <c r="E285" s="32">
        <f>E284/E279*100</f>
        <v>0</v>
      </c>
      <c r="F285" s="32">
        <f>F284/F279*100</f>
        <v>0</v>
      </c>
      <c r="G285" s="32">
        <f>G284/G279*100</f>
        <v>5.7142857142857144</v>
      </c>
      <c r="H285" s="32">
        <f>H284/H279*100</f>
        <v>0</v>
      </c>
      <c r="I285" s="31"/>
      <c r="J285" s="42"/>
      <c r="K285" s="32">
        <f>K284/K279*100</f>
        <v>4</v>
      </c>
      <c r="L285" s="32">
        <f>L284/L279*100</f>
        <v>2.9411764705882351</v>
      </c>
      <c r="M285" s="32">
        <f>M284/M279*100</f>
        <v>4.7619047619047619</v>
      </c>
      <c r="N285" s="32">
        <f>N284/N279*100</f>
        <v>0</v>
      </c>
      <c r="O285" s="32">
        <f>O284/O279*100</f>
        <v>2.1276595744680851</v>
      </c>
      <c r="P285" s="30"/>
      <c r="Q285" s="68"/>
      <c r="R285" s="32">
        <f>R284/R279*100</f>
        <v>2.9411764705882351</v>
      </c>
      <c r="S285" s="32">
        <f>S284/S279*100</f>
        <v>3.3333333333333335</v>
      </c>
      <c r="T285" s="32">
        <f>T284/T279*100</f>
        <v>0</v>
      </c>
      <c r="U285" s="32">
        <f>U284/U279*100</f>
        <v>4.0816326530612246</v>
      </c>
      <c r="V285" s="32">
        <f>V284/V279*100</f>
        <v>2.0408163265306123</v>
      </c>
      <c r="W285" s="69"/>
      <c r="X285" s="68"/>
      <c r="Y285" s="32">
        <f>Y284/Y279*100</f>
        <v>3.125</v>
      </c>
      <c r="Z285" s="32">
        <f>Z284/Z279*100</f>
        <v>0</v>
      </c>
      <c r="AA285" s="32">
        <f>AA284/AA279*100</f>
        <v>0</v>
      </c>
      <c r="AB285" s="32">
        <f>AB284/AB279*100</f>
        <v>2.3255813953488373</v>
      </c>
      <c r="AC285" s="32">
        <v>0</v>
      </c>
      <c r="AD285" s="69"/>
      <c r="AE285" s="68"/>
      <c r="AF285" s="32">
        <v>0</v>
      </c>
      <c r="AG285" s="32">
        <v>0</v>
      </c>
    </row>
    <row r="286" spans="1:33" x14ac:dyDescent="0.25">
      <c r="A286" s="35" t="s">
        <v>67</v>
      </c>
      <c r="B286" s="50" t="s">
        <v>17</v>
      </c>
      <c r="C286" s="37"/>
      <c r="D286" s="38">
        <v>4</v>
      </c>
      <c r="E286" s="38">
        <v>16</v>
      </c>
      <c r="F286" s="38">
        <v>8</v>
      </c>
      <c r="G286" s="38">
        <v>5</v>
      </c>
      <c r="H286" s="38">
        <v>5</v>
      </c>
      <c r="I286" s="37"/>
      <c r="J286" s="39"/>
      <c r="K286" s="38">
        <v>18</v>
      </c>
      <c r="L286" s="38">
        <v>9</v>
      </c>
      <c r="M286" s="38">
        <v>9</v>
      </c>
      <c r="N286" s="38">
        <v>4</v>
      </c>
      <c r="O286" s="38">
        <v>9</v>
      </c>
      <c r="P286" s="40"/>
      <c r="Q286" s="37"/>
      <c r="R286" s="38">
        <v>13</v>
      </c>
      <c r="S286" s="38">
        <v>3</v>
      </c>
      <c r="T286" s="38">
        <v>5</v>
      </c>
      <c r="U286" s="38">
        <v>15</v>
      </c>
      <c r="V286" s="38">
        <v>10</v>
      </c>
      <c r="W286" s="40"/>
      <c r="X286" s="37"/>
      <c r="Y286" s="38">
        <v>14</v>
      </c>
      <c r="Z286" s="38">
        <v>10</v>
      </c>
      <c r="AA286" s="38">
        <v>18</v>
      </c>
      <c r="AB286" s="38">
        <v>6</v>
      </c>
      <c r="AC286" s="38">
        <v>6</v>
      </c>
      <c r="AD286" s="40"/>
      <c r="AE286" s="37"/>
      <c r="AF286" s="38">
        <v>21</v>
      </c>
      <c r="AG286" s="38">
        <v>8</v>
      </c>
    </row>
    <row r="287" spans="1:33" x14ac:dyDescent="0.25">
      <c r="A287" s="17"/>
      <c r="B287" s="41" t="s">
        <v>18</v>
      </c>
      <c r="C287" s="18"/>
      <c r="D287" s="19">
        <v>0</v>
      </c>
      <c r="E287" s="19">
        <v>0</v>
      </c>
      <c r="F287" s="19">
        <v>0</v>
      </c>
      <c r="G287" s="19">
        <v>0</v>
      </c>
      <c r="H287" s="19">
        <v>1</v>
      </c>
      <c r="I287" s="18"/>
      <c r="J287" s="20"/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21"/>
      <c r="Q287" s="18"/>
      <c r="R287" s="19">
        <v>0</v>
      </c>
      <c r="S287" s="19">
        <v>0</v>
      </c>
      <c r="T287" s="19">
        <v>0</v>
      </c>
      <c r="U287" s="19">
        <v>0</v>
      </c>
      <c r="V287" s="19">
        <v>0</v>
      </c>
      <c r="W287" s="21"/>
      <c r="X287" s="18"/>
      <c r="Y287" s="19">
        <v>0</v>
      </c>
      <c r="Z287" s="19">
        <v>0</v>
      </c>
      <c r="AA287" s="19">
        <v>1</v>
      </c>
      <c r="AB287" s="19">
        <v>1</v>
      </c>
      <c r="AC287" s="19">
        <v>1</v>
      </c>
      <c r="AD287" s="21"/>
      <c r="AE287" s="18"/>
      <c r="AF287" s="19">
        <v>1</v>
      </c>
      <c r="AG287" s="19">
        <v>0</v>
      </c>
    </row>
    <row r="288" spans="1:33" x14ac:dyDescent="0.25">
      <c r="A288" s="17"/>
      <c r="B288" s="11" t="s">
        <v>19</v>
      </c>
      <c r="C288" s="23"/>
      <c r="D288" s="24">
        <f>D287/D286*100</f>
        <v>0</v>
      </c>
      <c r="E288" s="24">
        <v>0</v>
      </c>
      <c r="F288" s="24">
        <v>0</v>
      </c>
      <c r="G288" s="24">
        <v>0</v>
      </c>
      <c r="H288" s="24">
        <f>H287/H286*100</f>
        <v>20</v>
      </c>
      <c r="I288" s="23"/>
      <c r="J288" s="25"/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6"/>
      <c r="Q288" s="23"/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6"/>
      <c r="X288" s="23"/>
      <c r="Y288" s="24">
        <v>0</v>
      </c>
      <c r="Z288" s="24">
        <v>0</v>
      </c>
      <c r="AA288" s="24">
        <f>AA287/AA286*100</f>
        <v>5.5555555555555554</v>
      </c>
      <c r="AB288" s="24">
        <f>AB287/AB286*100</f>
        <v>16.666666666666664</v>
      </c>
      <c r="AC288" s="24">
        <f>AC287/AC286*100</f>
        <v>16.666666666666664</v>
      </c>
      <c r="AD288" s="26"/>
      <c r="AE288" s="23"/>
      <c r="AF288" s="24">
        <f>AF287/AF286*100</f>
        <v>4.7619047619047619</v>
      </c>
      <c r="AG288" s="24">
        <v>0</v>
      </c>
    </row>
    <row r="289" spans="1:33" x14ac:dyDescent="0.25">
      <c r="A289" s="17"/>
      <c r="B289" s="11" t="s">
        <v>20</v>
      </c>
      <c r="C289" s="27"/>
      <c r="D289" s="28">
        <v>0</v>
      </c>
      <c r="E289" s="28">
        <v>0</v>
      </c>
      <c r="F289" s="28">
        <v>0</v>
      </c>
      <c r="G289" s="28">
        <v>0</v>
      </c>
      <c r="H289" s="28">
        <v>0</v>
      </c>
      <c r="I289" s="27"/>
      <c r="J289" s="29"/>
      <c r="K289" s="28">
        <v>0</v>
      </c>
      <c r="L289" s="28">
        <v>0</v>
      </c>
      <c r="M289" s="28">
        <v>0</v>
      </c>
      <c r="N289" s="28">
        <v>0</v>
      </c>
      <c r="O289" s="28">
        <v>0</v>
      </c>
      <c r="P289" s="30"/>
      <c r="Q289" s="27"/>
      <c r="R289" s="28">
        <v>0</v>
      </c>
      <c r="S289" s="28">
        <v>0</v>
      </c>
      <c r="T289" s="28">
        <v>0</v>
      </c>
      <c r="U289" s="28">
        <v>0</v>
      </c>
      <c r="V289" s="28">
        <v>0</v>
      </c>
      <c r="W289" s="30"/>
      <c r="X289" s="27"/>
      <c r="Y289" s="28">
        <v>0</v>
      </c>
      <c r="Z289" s="28">
        <v>0</v>
      </c>
      <c r="AA289" s="28">
        <v>0</v>
      </c>
      <c r="AB289" s="28">
        <v>0</v>
      </c>
      <c r="AC289" s="28">
        <v>0</v>
      </c>
      <c r="AD289" s="30"/>
      <c r="AE289" s="27"/>
      <c r="AF289" s="28">
        <v>0</v>
      </c>
      <c r="AG289" s="28">
        <v>0</v>
      </c>
    </row>
    <row r="290" spans="1:33" x14ac:dyDescent="0.25">
      <c r="A290" s="17"/>
      <c r="B290" s="11" t="s">
        <v>21</v>
      </c>
      <c r="C290" s="23"/>
      <c r="D290" s="24">
        <f>D289/D286*100</f>
        <v>0</v>
      </c>
      <c r="E290" s="24">
        <v>0</v>
      </c>
      <c r="F290" s="24">
        <v>0</v>
      </c>
      <c r="G290" s="24">
        <v>0</v>
      </c>
      <c r="H290" s="24">
        <v>0</v>
      </c>
      <c r="I290" s="23"/>
      <c r="J290" s="25"/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30"/>
      <c r="Q290" s="27"/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30"/>
      <c r="X290" s="27"/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30"/>
      <c r="AE290" s="27"/>
      <c r="AF290" s="24">
        <v>0</v>
      </c>
      <c r="AG290" s="24">
        <v>0</v>
      </c>
    </row>
    <row r="291" spans="1:33" x14ac:dyDescent="0.25">
      <c r="A291" s="17"/>
      <c r="B291" s="11" t="s">
        <v>22</v>
      </c>
      <c r="C291" s="27"/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7"/>
      <c r="J291" s="29"/>
      <c r="K291" s="28">
        <v>0</v>
      </c>
      <c r="L291" s="47">
        <v>0</v>
      </c>
      <c r="M291" s="47">
        <v>0</v>
      </c>
      <c r="N291" s="47">
        <v>0</v>
      </c>
      <c r="O291" s="28">
        <v>0</v>
      </c>
      <c r="P291" s="30"/>
      <c r="Q291" s="27"/>
      <c r="R291" s="28">
        <v>0</v>
      </c>
      <c r="S291" s="28">
        <v>0</v>
      </c>
      <c r="T291" s="28">
        <v>0</v>
      </c>
      <c r="U291" s="28">
        <v>1</v>
      </c>
      <c r="V291" s="28">
        <v>0</v>
      </c>
      <c r="W291" s="30"/>
      <c r="X291" s="27"/>
      <c r="Y291" s="28">
        <v>0</v>
      </c>
      <c r="Z291" s="28">
        <v>0</v>
      </c>
      <c r="AA291" s="28">
        <v>0</v>
      </c>
      <c r="AB291" s="28">
        <v>0</v>
      </c>
      <c r="AC291" s="28">
        <v>0</v>
      </c>
      <c r="AD291" s="30"/>
      <c r="AE291" s="27"/>
      <c r="AF291" s="28">
        <v>0</v>
      </c>
      <c r="AG291" s="28">
        <v>0</v>
      </c>
    </row>
    <row r="292" spans="1:33" ht="15.75" thickBot="1" x14ac:dyDescent="0.3">
      <c r="A292" s="17"/>
      <c r="B292" s="11" t="s">
        <v>23</v>
      </c>
      <c r="C292" s="31"/>
      <c r="D292" s="32">
        <f>D291/D286*100</f>
        <v>0</v>
      </c>
      <c r="E292" s="32">
        <v>0</v>
      </c>
      <c r="F292" s="32">
        <v>0</v>
      </c>
      <c r="G292" s="32">
        <v>0</v>
      </c>
      <c r="H292" s="32">
        <v>0</v>
      </c>
      <c r="I292" s="31"/>
      <c r="J292" s="42"/>
      <c r="K292" s="32">
        <v>0</v>
      </c>
      <c r="L292" s="32">
        <v>0</v>
      </c>
      <c r="M292" s="32">
        <v>0</v>
      </c>
      <c r="N292" s="32">
        <v>0</v>
      </c>
      <c r="O292" s="32">
        <v>0</v>
      </c>
      <c r="P292" s="46"/>
      <c r="Q292" s="27"/>
      <c r="R292" s="32">
        <v>0</v>
      </c>
      <c r="S292" s="32">
        <v>0</v>
      </c>
      <c r="T292" s="32">
        <v>0</v>
      </c>
      <c r="U292" s="32">
        <f>U291/U286*100</f>
        <v>6.666666666666667</v>
      </c>
      <c r="V292" s="32">
        <v>0</v>
      </c>
      <c r="W292" s="30"/>
      <c r="X292" s="27"/>
      <c r="Y292" s="32">
        <v>0</v>
      </c>
      <c r="Z292" s="32">
        <v>0</v>
      </c>
      <c r="AA292" s="32">
        <v>0</v>
      </c>
      <c r="AB292" s="32">
        <v>0</v>
      </c>
      <c r="AC292" s="32">
        <v>0</v>
      </c>
      <c r="AD292" s="30"/>
      <c r="AE292" s="27"/>
      <c r="AF292" s="32">
        <v>0</v>
      </c>
      <c r="AG292" s="32">
        <v>0</v>
      </c>
    </row>
    <row r="293" spans="1:33" x14ac:dyDescent="0.25">
      <c r="A293" s="35" t="s">
        <v>68</v>
      </c>
      <c r="B293" s="50" t="s">
        <v>17</v>
      </c>
      <c r="C293" s="37"/>
      <c r="D293" s="38">
        <v>20</v>
      </c>
      <c r="E293" s="38">
        <v>31</v>
      </c>
      <c r="F293" s="38">
        <v>35</v>
      </c>
      <c r="G293" s="38">
        <v>36</v>
      </c>
      <c r="H293" s="38">
        <v>21</v>
      </c>
      <c r="I293" s="37"/>
      <c r="J293" s="39"/>
      <c r="K293" s="38">
        <v>33</v>
      </c>
      <c r="L293" s="38">
        <v>38</v>
      </c>
      <c r="M293" s="38">
        <v>29</v>
      </c>
      <c r="N293" s="38">
        <v>40</v>
      </c>
      <c r="O293" s="38">
        <v>48</v>
      </c>
      <c r="P293" s="40"/>
      <c r="Q293" s="37"/>
      <c r="R293" s="38">
        <v>33</v>
      </c>
      <c r="S293" s="38">
        <v>31</v>
      </c>
      <c r="T293" s="38">
        <v>25</v>
      </c>
      <c r="U293" s="38">
        <v>28</v>
      </c>
      <c r="V293" s="38">
        <v>30</v>
      </c>
      <c r="W293" s="40"/>
      <c r="X293" s="37"/>
      <c r="Y293" s="38">
        <v>39</v>
      </c>
      <c r="Z293" s="38">
        <v>32</v>
      </c>
      <c r="AA293" s="38">
        <v>38</v>
      </c>
      <c r="AB293" s="38">
        <v>37</v>
      </c>
      <c r="AC293" s="38">
        <v>24</v>
      </c>
      <c r="AD293" s="40"/>
      <c r="AE293" s="37"/>
      <c r="AF293" s="38">
        <v>39</v>
      </c>
      <c r="AG293" s="38">
        <v>20</v>
      </c>
    </row>
    <row r="294" spans="1:33" x14ac:dyDescent="0.25">
      <c r="A294" s="17"/>
      <c r="B294" s="41" t="s">
        <v>18</v>
      </c>
      <c r="C294" s="18"/>
      <c r="D294" s="19">
        <v>0</v>
      </c>
      <c r="E294" s="19">
        <v>2</v>
      </c>
      <c r="F294" s="19">
        <v>1</v>
      </c>
      <c r="G294" s="19">
        <v>0</v>
      </c>
      <c r="H294" s="19">
        <v>1</v>
      </c>
      <c r="I294" s="18"/>
      <c r="J294" s="20"/>
      <c r="K294" s="19">
        <v>0</v>
      </c>
      <c r="L294" s="19">
        <v>0</v>
      </c>
      <c r="M294" s="19">
        <v>0</v>
      </c>
      <c r="N294" s="19">
        <v>0</v>
      </c>
      <c r="O294" s="19">
        <v>1</v>
      </c>
      <c r="P294" s="21"/>
      <c r="Q294" s="18"/>
      <c r="R294" s="19">
        <v>0</v>
      </c>
      <c r="S294" s="19">
        <v>0</v>
      </c>
      <c r="T294" s="19">
        <v>0</v>
      </c>
      <c r="U294" s="19">
        <v>0</v>
      </c>
      <c r="V294" s="19">
        <v>0</v>
      </c>
      <c r="W294" s="21"/>
      <c r="X294" s="18"/>
      <c r="Y294" s="19">
        <v>0</v>
      </c>
      <c r="Z294" s="19">
        <v>0</v>
      </c>
      <c r="AA294" s="19">
        <v>0</v>
      </c>
      <c r="AB294" s="19">
        <v>0</v>
      </c>
      <c r="AC294" s="19">
        <v>0</v>
      </c>
      <c r="AD294" s="21"/>
      <c r="AE294" s="18"/>
      <c r="AF294" s="19">
        <v>3</v>
      </c>
      <c r="AG294" s="19">
        <v>1</v>
      </c>
    </row>
    <row r="295" spans="1:33" x14ac:dyDescent="0.25">
      <c r="A295" s="17"/>
      <c r="B295" s="11" t="s">
        <v>19</v>
      </c>
      <c r="C295" s="23"/>
      <c r="D295" s="24">
        <f>D294/D293*100</f>
        <v>0</v>
      </c>
      <c r="E295" s="24">
        <f>E294/E293*100</f>
        <v>6.4516129032258061</v>
      </c>
      <c r="F295" s="24">
        <f>F294/F293*100</f>
        <v>2.8571428571428572</v>
      </c>
      <c r="G295" s="24">
        <v>0</v>
      </c>
      <c r="H295" s="24">
        <f>H294/H293*100</f>
        <v>4.7619047619047619</v>
      </c>
      <c r="I295" s="23"/>
      <c r="J295" s="25"/>
      <c r="K295" s="24">
        <v>0</v>
      </c>
      <c r="L295" s="24">
        <v>0</v>
      </c>
      <c r="M295" s="24">
        <v>0</v>
      </c>
      <c r="N295" s="24">
        <v>0</v>
      </c>
      <c r="O295" s="24">
        <f>O294/O293*100</f>
        <v>2.083333333333333</v>
      </c>
      <c r="P295" s="26"/>
      <c r="Q295" s="23"/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6"/>
      <c r="X295" s="23"/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6"/>
      <c r="AE295" s="23"/>
      <c r="AF295" s="24">
        <f>AF294/AF293*100</f>
        <v>7.6923076923076925</v>
      </c>
      <c r="AG295" s="24">
        <f>AG294/AG293*100</f>
        <v>5</v>
      </c>
    </row>
    <row r="296" spans="1:33" x14ac:dyDescent="0.25">
      <c r="A296" s="17"/>
      <c r="B296" s="11" t="s">
        <v>20</v>
      </c>
      <c r="C296" s="27"/>
      <c r="D296" s="28">
        <v>0</v>
      </c>
      <c r="E296" s="28">
        <v>0</v>
      </c>
      <c r="F296" s="28">
        <v>0</v>
      </c>
      <c r="G296" s="28">
        <v>0</v>
      </c>
      <c r="H296" s="28">
        <v>0</v>
      </c>
      <c r="I296" s="27"/>
      <c r="J296" s="29"/>
      <c r="K296" s="28">
        <v>0</v>
      </c>
      <c r="L296" s="28">
        <v>0</v>
      </c>
      <c r="M296" s="28">
        <v>0</v>
      </c>
      <c r="N296" s="28">
        <v>0</v>
      </c>
      <c r="O296" s="28">
        <v>0</v>
      </c>
      <c r="P296" s="30"/>
      <c r="Q296" s="27"/>
      <c r="R296" s="28">
        <v>0</v>
      </c>
      <c r="S296" s="28">
        <v>0</v>
      </c>
      <c r="T296" s="28">
        <v>0</v>
      </c>
      <c r="U296" s="28">
        <v>0</v>
      </c>
      <c r="V296" s="28">
        <v>0</v>
      </c>
      <c r="W296" s="30"/>
      <c r="X296" s="27"/>
      <c r="Y296" s="28">
        <v>0</v>
      </c>
      <c r="Z296" s="28">
        <v>0</v>
      </c>
      <c r="AA296" s="28">
        <v>0</v>
      </c>
      <c r="AB296" s="28">
        <v>0</v>
      </c>
      <c r="AC296" s="28">
        <v>0</v>
      </c>
      <c r="AD296" s="30"/>
      <c r="AE296" s="27"/>
      <c r="AF296" s="28">
        <v>0</v>
      </c>
      <c r="AG296" s="28">
        <v>0</v>
      </c>
    </row>
    <row r="297" spans="1:33" x14ac:dyDescent="0.25">
      <c r="A297" s="17"/>
      <c r="B297" s="11" t="s">
        <v>21</v>
      </c>
      <c r="C297" s="23"/>
      <c r="D297" s="24">
        <f>D296/D293*100</f>
        <v>0</v>
      </c>
      <c r="E297" s="24">
        <v>0</v>
      </c>
      <c r="F297" s="24">
        <v>0</v>
      </c>
      <c r="G297" s="24">
        <v>0</v>
      </c>
      <c r="H297" s="24">
        <v>0</v>
      </c>
      <c r="I297" s="23"/>
      <c r="J297" s="25"/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30"/>
      <c r="Q297" s="27"/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30"/>
      <c r="X297" s="27"/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30"/>
      <c r="AE297" s="27"/>
      <c r="AF297" s="24">
        <v>0</v>
      </c>
      <c r="AG297" s="24">
        <v>0</v>
      </c>
    </row>
    <row r="298" spans="1:33" x14ac:dyDescent="0.25">
      <c r="A298" s="17"/>
      <c r="B298" s="11" t="s">
        <v>22</v>
      </c>
      <c r="C298" s="27"/>
      <c r="D298" s="28">
        <v>0</v>
      </c>
      <c r="E298" s="28">
        <v>0</v>
      </c>
      <c r="F298" s="28">
        <v>0</v>
      </c>
      <c r="G298" s="28">
        <v>0</v>
      </c>
      <c r="H298" s="28">
        <v>0</v>
      </c>
      <c r="I298" s="27"/>
      <c r="J298" s="29"/>
      <c r="K298" s="28">
        <v>0</v>
      </c>
      <c r="L298" s="47">
        <v>0</v>
      </c>
      <c r="M298" s="47">
        <v>0</v>
      </c>
      <c r="N298" s="47">
        <v>0</v>
      </c>
      <c r="O298" s="47">
        <v>1</v>
      </c>
      <c r="P298" s="30"/>
      <c r="Q298" s="27"/>
      <c r="R298" s="47">
        <v>0</v>
      </c>
      <c r="S298" s="28">
        <v>0</v>
      </c>
      <c r="T298" s="28">
        <v>0</v>
      </c>
      <c r="U298" s="28">
        <v>0</v>
      </c>
      <c r="V298" s="28">
        <v>0</v>
      </c>
      <c r="W298" s="30"/>
      <c r="X298" s="27"/>
      <c r="Y298" s="28">
        <v>0</v>
      </c>
      <c r="Z298" s="28">
        <v>0</v>
      </c>
      <c r="AA298" s="28">
        <v>0</v>
      </c>
      <c r="AB298" s="28">
        <v>1</v>
      </c>
      <c r="AC298" s="28">
        <v>0</v>
      </c>
      <c r="AD298" s="30"/>
      <c r="AE298" s="27"/>
      <c r="AF298" s="28">
        <v>0</v>
      </c>
      <c r="AG298" s="28">
        <v>0</v>
      </c>
    </row>
    <row r="299" spans="1:33" ht="15.75" thickBot="1" x14ac:dyDescent="0.3">
      <c r="A299" s="17"/>
      <c r="B299" s="11" t="s">
        <v>23</v>
      </c>
      <c r="C299" s="31"/>
      <c r="D299" s="32">
        <f>D298/D293*100</f>
        <v>0</v>
      </c>
      <c r="E299" s="32">
        <v>0</v>
      </c>
      <c r="F299" s="32">
        <v>0</v>
      </c>
      <c r="G299" s="32">
        <v>0</v>
      </c>
      <c r="H299" s="32">
        <v>0</v>
      </c>
      <c r="I299" s="31"/>
      <c r="J299" s="42"/>
      <c r="K299" s="32">
        <v>0</v>
      </c>
      <c r="L299" s="32">
        <v>0</v>
      </c>
      <c r="M299" s="32">
        <v>0</v>
      </c>
      <c r="N299" s="32">
        <v>0</v>
      </c>
      <c r="O299" s="32">
        <f>O298/O293*100</f>
        <v>2.083333333333333</v>
      </c>
      <c r="P299" s="46"/>
      <c r="Q299" s="27"/>
      <c r="R299" s="32">
        <v>0</v>
      </c>
      <c r="S299" s="32">
        <v>0</v>
      </c>
      <c r="T299" s="32">
        <v>0</v>
      </c>
      <c r="U299" s="32">
        <v>0</v>
      </c>
      <c r="V299" s="32">
        <v>0</v>
      </c>
      <c r="W299" s="30"/>
      <c r="X299" s="27"/>
      <c r="Y299" s="32">
        <v>0</v>
      </c>
      <c r="Z299" s="32">
        <v>0</v>
      </c>
      <c r="AA299" s="32">
        <v>0</v>
      </c>
      <c r="AB299" s="32">
        <f>AB298/AB293*100</f>
        <v>2.7027027027027026</v>
      </c>
      <c r="AC299" s="32">
        <v>0</v>
      </c>
      <c r="AD299" s="30"/>
      <c r="AE299" s="27"/>
      <c r="AF299" s="32">
        <v>0</v>
      </c>
      <c r="AG299" s="33">
        <v>0</v>
      </c>
    </row>
    <row r="300" spans="1:33" x14ac:dyDescent="0.25">
      <c r="A300" s="35" t="s">
        <v>69</v>
      </c>
      <c r="B300" s="50" t="s">
        <v>17</v>
      </c>
      <c r="C300" s="37"/>
      <c r="D300" s="38">
        <v>43</v>
      </c>
      <c r="E300" s="38">
        <v>31</v>
      </c>
      <c r="F300" s="38">
        <v>41</v>
      </c>
      <c r="G300" s="38">
        <v>46</v>
      </c>
      <c r="H300" s="38">
        <v>47</v>
      </c>
      <c r="I300" s="37"/>
      <c r="J300" s="39"/>
      <c r="K300" s="38">
        <v>39</v>
      </c>
      <c r="L300" s="38">
        <v>31</v>
      </c>
      <c r="M300" s="38">
        <v>31</v>
      </c>
      <c r="N300" s="38">
        <v>61</v>
      </c>
      <c r="O300" s="38">
        <v>36</v>
      </c>
      <c r="P300" s="40"/>
      <c r="Q300" s="37"/>
      <c r="R300" s="38">
        <v>46</v>
      </c>
      <c r="S300" s="38">
        <v>41</v>
      </c>
      <c r="T300" s="38">
        <v>38</v>
      </c>
      <c r="U300" s="38">
        <v>42</v>
      </c>
      <c r="V300" s="38">
        <v>36</v>
      </c>
      <c r="W300" s="40"/>
      <c r="X300" s="37"/>
      <c r="Y300" s="38">
        <v>47</v>
      </c>
      <c r="Z300" s="38">
        <v>31</v>
      </c>
      <c r="AA300" s="38">
        <v>50</v>
      </c>
      <c r="AB300" s="38">
        <v>57</v>
      </c>
      <c r="AC300" s="38">
        <v>27</v>
      </c>
      <c r="AD300" s="40"/>
      <c r="AE300" s="37"/>
      <c r="AF300" s="38">
        <v>35</v>
      </c>
      <c r="AG300" s="38">
        <v>33</v>
      </c>
    </row>
    <row r="301" spans="1:33" x14ac:dyDescent="0.25">
      <c r="A301" s="17"/>
      <c r="B301" s="41" t="s">
        <v>18</v>
      </c>
      <c r="C301" s="18"/>
      <c r="D301" s="19">
        <v>3</v>
      </c>
      <c r="E301" s="19">
        <v>2</v>
      </c>
      <c r="F301" s="19">
        <v>1</v>
      </c>
      <c r="G301" s="19">
        <v>0</v>
      </c>
      <c r="H301" s="19">
        <v>1</v>
      </c>
      <c r="I301" s="18"/>
      <c r="J301" s="20"/>
      <c r="K301" s="19">
        <v>0</v>
      </c>
      <c r="L301" s="19">
        <v>0</v>
      </c>
      <c r="M301" s="19">
        <v>2</v>
      </c>
      <c r="N301" s="19">
        <v>1</v>
      </c>
      <c r="O301" s="19">
        <v>0</v>
      </c>
      <c r="P301" s="21"/>
      <c r="Q301" s="18"/>
      <c r="R301" s="19">
        <v>1</v>
      </c>
      <c r="S301" s="19">
        <v>1</v>
      </c>
      <c r="T301" s="19">
        <v>0</v>
      </c>
      <c r="U301" s="19">
        <v>1</v>
      </c>
      <c r="V301" s="19">
        <v>1</v>
      </c>
      <c r="W301" s="21"/>
      <c r="X301" s="18"/>
      <c r="Y301" s="19">
        <v>1</v>
      </c>
      <c r="Z301" s="19">
        <v>0</v>
      </c>
      <c r="AA301" s="19">
        <v>3</v>
      </c>
      <c r="AB301" s="19">
        <v>3</v>
      </c>
      <c r="AC301" s="19">
        <v>1</v>
      </c>
      <c r="AD301" s="21"/>
      <c r="AE301" s="18"/>
      <c r="AF301" s="19">
        <v>3</v>
      </c>
      <c r="AG301" s="19">
        <v>0</v>
      </c>
    </row>
    <row r="302" spans="1:33" x14ac:dyDescent="0.25">
      <c r="A302" s="17"/>
      <c r="B302" s="11" t="s">
        <v>19</v>
      </c>
      <c r="C302" s="23"/>
      <c r="D302" s="24">
        <f>D301/D300*100</f>
        <v>6.9767441860465116</v>
      </c>
      <c r="E302" s="24">
        <f>E301/E300*100</f>
        <v>6.4516129032258061</v>
      </c>
      <c r="F302" s="24">
        <f>F301/F300*100</f>
        <v>2.4390243902439024</v>
      </c>
      <c r="G302" s="24">
        <f>G301/G300*100</f>
        <v>0</v>
      </c>
      <c r="H302" s="24">
        <f>H301/H300*100</f>
        <v>2.1276595744680851</v>
      </c>
      <c r="I302" s="23"/>
      <c r="J302" s="25"/>
      <c r="K302" s="24">
        <f>K301/K300*100</f>
        <v>0</v>
      </c>
      <c r="L302" s="24">
        <f>L301/L300*100</f>
        <v>0</v>
      </c>
      <c r="M302" s="24">
        <f>M301/M300*100</f>
        <v>6.4516129032258061</v>
      </c>
      <c r="N302" s="24">
        <f>N301/N300*100</f>
        <v>1.639344262295082</v>
      </c>
      <c r="O302" s="24">
        <f>O301/O300*100</f>
        <v>0</v>
      </c>
      <c r="P302" s="26"/>
      <c r="Q302" s="23"/>
      <c r="R302" s="24">
        <f>R301/R300*100</f>
        <v>2.1739130434782608</v>
      </c>
      <c r="S302" s="24">
        <f>S301/S300*100</f>
        <v>2.4390243902439024</v>
      </c>
      <c r="T302" s="24">
        <f>T301/T300*100</f>
        <v>0</v>
      </c>
      <c r="U302" s="24">
        <f>U301/U300*100</f>
        <v>2.3809523809523809</v>
      </c>
      <c r="V302" s="24">
        <f>V301/V300*100</f>
        <v>2.7777777777777777</v>
      </c>
      <c r="W302" s="26"/>
      <c r="X302" s="23"/>
      <c r="Y302" s="24">
        <f>Y301/Y300*100</f>
        <v>2.1276595744680851</v>
      </c>
      <c r="Z302" s="24">
        <f>Z301/Z300*100</f>
        <v>0</v>
      </c>
      <c r="AA302" s="24">
        <f>AA301/AA300*100</f>
        <v>6</v>
      </c>
      <c r="AB302" s="24">
        <f>AB301/AB300*100</f>
        <v>5.2631578947368416</v>
      </c>
      <c r="AC302" s="24">
        <f>AC301/AC300*100</f>
        <v>3.7037037037037033</v>
      </c>
      <c r="AD302" s="26"/>
      <c r="AE302" s="23"/>
      <c r="AF302" s="24">
        <f>AF301/AF300*100</f>
        <v>8.5714285714285712</v>
      </c>
      <c r="AG302" s="24">
        <v>0</v>
      </c>
    </row>
    <row r="303" spans="1:33" x14ac:dyDescent="0.25">
      <c r="A303" s="17"/>
      <c r="B303" s="11" t="s">
        <v>20</v>
      </c>
      <c r="C303" s="27"/>
      <c r="D303" s="28">
        <v>0</v>
      </c>
      <c r="E303" s="28">
        <v>0</v>
      </c>
      <c r="F303" s="28">
        <v>0</v>
      </c>
      <c r="G303" s="28">
        <v>0</v>
      </c>
      <c r="H303" s="28">
        <v>0</v>
      </c>
      <c r="I303" s="16"/>
      <c r="J303" s="48"/>
      <c r="K303" s="28">
        <v>0</v>
      </c>
      <c r="L303" s="47">
        <v>0</v>
      </c>
      <c r="M303" s="47">
        <v>0</v>
      </c>
      <c r="N303" s="47">
        <v>0</v>
      </c>
      <c r="O303" s="47">
        <v>0</v>
      </c>
      <c r="P303" s="30"/>
      <c r="Q303" s="16"/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9"/>
      <c r="X303" s="16"/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9"/>
      <c r="AE303" s="16"/>
      <c r="AF303" s="47">
        <v>0</v>
      </c>
      <c r="AG303" s="47">
        <v>0</v>
      </c>
    </row>
    <row r="304" spans="1:33" x14ac:dyDescent="0.25">
      <c r="A304" s="17"/>
      <c r="B304" s="11" t="s">
        <v>21</v>
      </c>
      <c r="C304" s="23"/>
      <c r="D304" s="24">
        <f>D303/D300*100</f>
        <v>0</v>
      </c>
      <c r="E304" s="24">
        <v>0</v>
      </c>
      <c r="F304" s="24">
        <v>0</v>
      </c>
      <c r="G304" s="24">
        <v>0</v>
      </c>
      <c r="H304" s="24">
        <v>0</v>
      </c>
      <c r="I304" s="23"/>
      <c r="J304" s="25"/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30"/>
      <c r="Q304" s="16"/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49"/>
      <c r="X304" s="16"/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49"/>
      <c r="AE304" s="16"/>
      <c r="AF304" s="24">
        <v>0</v>
      </c>
      <c r="AG304" s="24">
        <v>0</v>
      </c>
    </row>
    <row r="305" spans="1:33" x14ac:dyDescent="0.25">
      <c r="A305" s="17"/>
      <c r="B305" s="11" t="s">
        <v>22</v>
      </c>
      <c r="C305" s="16"/>
      <c r="D305" s="28">
        <v>2</v>
      </c>
      <c r="E305" s="28">
        <v>0</v>
      </c>
      <c r="F305" s="47">
        <v>2</v>
      </c>
      <c r="G305" s="47">
        <v>1</v>
      </c>
      <c r="H305" s="47">
        <v>0</v>
      </c>
      <c r="I305" s="16"/>
      <c r="J305" s="48"/>
      <c r="K305" s="47">
        <v>0</v>
      </c>
      <c r="L305" s="47">
        <v>1</v>
      </c>
      <c r="M305" s="47">
        <v>0</v>
      </c>
      <c r="N305" s="47">
        <v>1</v>
      </c>
      <c r="O305" s="47">
        <v>0</v>
      </c>
      <c r="P305" s="30"/>
      <c r="Q305" s="16"/>
      <c r="R305" s="47">
        <v>1</v>
      </c>
      <c r="S305" s="47">
        <v>3</v>
      </c>
      <c r="T305" s="47">
        <v>1</v>
      </c>
      <c r="U305" s="47">
        <v>0</v>
      </c>
      <c r="V305" s="47">
        <v>0</v>
      </c>
      <c r="W305" s="49"/>
      <c r="X305" s="16"/>
      <c r="Y305" s="47">
        <v>0</v>
      </c>
      <c r="Z305" s="47">
        <v>2</v>
      </c>
      <c r="AA305" s="47">
        <v>2</v>
      </c>
      <c r="AB305" s="47">
        <v>0</v>
      </c>
      <c r="AC305" s="47">
        <v>0</v>
      </c>
      <c r="AD305" s="49"/>
      <c r="AE305" s="16"/>
      <c r="AF305" s="47">
        <v>2</v>
      </c>
      <c r="AG305" s="47">
        <v>1</v>
      </c>
    </row>
    <row r="306" spans="1:33" x14ac:dyDescent="0.25">
      <c r="A306" s="43"/>
      <c r="B306" s="44" t="s">
        <v>23</v>
      </c>
      <c r="C306" s="31"/>
      <c r="D306" s="32">
        <f>D305/D300*100</f>
        <v>4.6511627906976747</v>
      </c>
      <c r="E306" s="32">
        <f>E305/E300*100</f>
        <v>0</v>
      </c>
      <c r="F306" s="32">
        <f>F305/F300*100</f>
        <v>4.8780487804878048</v>
      </c>
      <c r="G306" s="32">
        <f>G305/G300*100</f>
        <v>2.1739130434782608</v>
      </c>
      <c r="H306" s="32">
        <f>H305/H300*100</f>
        <v>0</v>
      </c>
      <c r="I306" s="31"/>
      <c r="J306" s="42"/>
      <c r="K306" s="32">
        <f>K305/K300*100</f>
        <v>0</v>
      </c>
      <c r="L306" s="32">
        <f>L305/L300*100</f>
        <v>3.225806451612903</v>
      </c>
      <c r="M306" s="32">
        <f>M305/M300*100</f>
        <v>0</v>
      </c>
      <c r="N306" s="32">
        <f>N305/N300*100</f>
        <v>1.639344262295082</v>
      </c>
      <c r="O306" s="32">
        <f>O305/O300*100</f>
        <v>0</v>
      </c>
      <c r="P306" s="46"/>
      <c r="Q306" s="68"/>
      <c r="R306" s="32">
        <f>R305/R300*100</f>
        <v>2.1739130434782608</v>
      </c>
      <c r="S306" s="32">
        <f>S305/S300*100</f>
        <v>7.3170731707317067</v>
      </c>
      <c r="T306" s="32">
        <f>T305/T300*100</f>
        <v>2.6315789473684208</v>
      </c>
      <c r="U306" s="32">
        <f>U305/U300*100</f>
        <v>0</v>
      </c>
      <c r="V306" s="32">
        <f>V305/V300*100</f>
        <v>0</v>
      </c>
      <c r="W306" s="69"/>
      <c r="X306" s="68"/>
      <c r="Y306" s="32">
        <f>Y305/Y300*100</f>
        <v>0</v>
      </c>
      <c r="Z306" s="32">
        <f>Z305/Z300*100</f>
        <v>6.4516129032258061</v>
      </c>
      <c r="AA306" s="32">
        <f>AA305/AA300*100</f>
        <v>4</v>
      </c>
      <c r="AB306" s="32">
        <f>AB305/AB300*100</f>
        <v>0</v>
      </c>
      <c r="AC306" s="32">
        <f>AC305/AC300*100</f>
        <v>0</v>
      </c>
      <c r="AD306" s="69"/>
      <c r="AE306" s="68"/>
      <c r="AF306" s="32">
        <f>AF305/AF300*100</f>
        <v>5.7142857142857144</v>
      </c>
      <c r="AG306" s="32">
        <f>AG305/AG300*100</f>
        <v>3.0303030303030303</v>
      </c>
    </row>
    <row r="307" spans="1:33" x14ac:dyDescent="0.25">
      <c r="A307" s="70" t="s">
        <v>70</v>
      </c>
    </row>
    <row r="308" spans="1:33" x14ac:dyDescent="0.25">
      <c r="A308" s="70" t="s">
        <v>71</v>
      </c>
    </row>
    <row r="309" spans="1:33" x14ac:dyDescent="0.25">
      <c r="A309" t="s">
        <v>72</v>
      </c>
    </row>
    <row r="310" spans="1:33" x14ac:dyDescent="0.25">
      <c r="A310" t="s">
        <v>73</v>
      </c>
    </row>
    <row r="311" spans="1:33" x14ac:dyDescent="0.25">
      <c r="A311" t="s">
        <v>74</v>
      </c>
    </row>
    <row r="312" spans="1:33" x14ac:dyDescent="0.25">
      <c r="A312" t="s">
        <v>75</v>
      </c>
    </row>
    <row r="313" spans="1:33" x14ac:dyDescent="0.25">
      <c r="A313" t="s">
        <v>76</v>
      </c>
    </row>
    <row r="314" spans="1:33" x14ac:dyDescent="0.25">
      <c r="A314" t="s">
        <v>77</v>
      </c>
    </row>
    <row r="315" spans="1:33" x14ac:dyDescent="0.25">
      <c r="A315" t="s">
        <v>78</v>
      </c>
    </row>
    <row r="316" spans="1:33" x14ac:dyDescent="0.25">
      <c r="A316" t="s">
        <v>79</v>
      </c>
    </row>
    <row r="317" spans="1:33" x14ac:dyDescent="0.25">
      <c r="A317" t="s">
        <v>80</v>
      </c>
    </row>
    <row r="318" spans="1:33" x14ac:dyDescent="0.25">
      <c r="A318" t="s">
        <v>81</v>
      </c>
    </row>
    <row r="319" spans="1:33" x14ac:dyDescent="0.25">
      <c r="A319" t="s">
        <v>82</v>
      </c>
    </row>
    <row r="320" spans="1:33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E4:AG4"/>
    <mergeCell ref="A5:B6"/>
    <mergeCell ref="A4:B4"/>
    <mergeCell ref="C4:I4"/>
    <mergeCell ref="J4:P4"/>
    <mergeCell ref="Q4:W4"/>
    <mergeCell ref="X4:AD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3A19-478A-4DCE-A324-05F71993E33A}">
  <dimension ref="A1:AG329"/>
  <sheetViews>
    <sheetView zoomScale="80" zoomScaleNormal="80" workbookViewId="0">
      <selection activeCell="D31" sqref="D31"/>
    </sheetView>
  </sheetViews>
  <sheetFormatPr baseColWidth="10" defaultRowHeight="15" x14ac:dyDescent="0.25"/>
  <sheetData>
    <row r="1" spans="1:33" x14ac:dyDescent="0.25">
      <c r="A1" s="1" t="s">
        <v>0</v>
      </c>
      <c r="B1" s="2"/>
    </row>
    <row r="2" spans="1:33" x14ac:dyDescent="0.25">
      <c r="A2" s="1" t="s">
        <v>139</v>
      </c>
      <c r="B2" s="2"/>
    </row>
    <row r="3" spans="1:33" ht="15.75" thickBot="1" x14ac:dyDescent="0.3">
      <c r="A3" s="4"/>
      <c r="B3" s="2"/>
    </row>
    <row r="4" spans="1:33" ht="15.75" thickBot="1" x14ac:dyDescent="0.3">
      <c r="A4" s="207" t="s">
        <v>2</v>
      </c>
      <c r="B4" s="207"/>
      <c r="C4" s="205" t="s">
        <v>137</v>
      </c>
      <c r="D4" s="210"/>
      <c r="E4" s="210"/>
      <c r="F4" s="210"/>
      <c r="G4" s="210"/>
      <c r="H4" s="210"/>
      <c r="I4" s="209"/>
      <c r="J4" s="205" t="s">
        <v>138</v>
      </c>
      <c r="K4" s="210"/>
      <c r="L4" s="210"/>
      <c r="M4" s="210"/>
      <c r="N4" s="210"/>
      <c r="O4" s="210"/>
      <c r="P4" s="209"/>
      <c r="Q4" s="205" t="s">
        <v>140</v>
      </c>
      <c r="R4" s="210"/>
      <c r="S4" s="210"/>
      <c r="T4" s="210"/>
      <c r="U4" s="210"/>
      <c r="V4" s="210"/>
      <c r="W4" s="209"/>
      <c r="X4" s="205" t="s">
        <v>141</v>
      </c>
      <c r="Y4" s="210"/>
      <c r="Z4" s="210"/>
      <c r="AA4" s="210"/>
      <c r="AB4" s="210"/>
      <c r="AC4" s="210"/>
      <c r="AD4" s="209"/>
      <c r="AE4" s="205" t="s">
        <v>142</v>
      </c>
      <c r="AF4" s="210"/>
      <c r="AG4" s="209"/>
    </row>
    <row r="5" spans="1:33" ht="15.75" thickBot="1" x14ac:dyDescent="0.3">
      <c r="A5" s="206" t="s">
        <v>8</v>
      </c>
      <c r="B5" s="206"/>
      <c r="C5" s="109" t="s">
        <v>9</v>
      </c>
      <c r="D5" s="7" t="s">
        <v>10</v>
      </c>
      <c r="E5" s="7" t="s">
        <v>11</v>
      </c>
      <c r="F5" s="7" t="s">
        <v>11</v>
      </c>
      <c r="G5" s="7" t="s">
        <v>12</v>
      </c>
      <c r="H5" s="7" t="s">
        <v>13</v>
      </c>
      <c r="I5" s="7" t="s">
        <v>14</v>
      </c>
      <c r="J5" s="109" t="s">
        <v>9</v>
      </c>
      <c r="K5" s="7" t="s">
        <v>10</v>
      </c>
      <c r="L5" s="7" t="s">
        <v>11</v>
      </c>
      <c r="M5" s="7" t="s">
        <v>11</v>
      </c>
      <c r="N5" s="7" t="s">
        <v>12</v>
      </c>
      <c r="O5" s="7" t="s">
        <v>13</v>
      </c>
      <c r="P5" s="7" t="s">
        <v>14</v>
      </c>
      <c r="Q5" s="109" t="s">
        <v>9</v>
      </c>
      <c r="R5" s="7" t="s">
        <v>10</v>
      </c>
      <c r="S5" s="7" t="s">
        <v>11</v>
      </c>
      <c r="T5" s="7" t="s">
        <v>11</v>
      </c>
      <c r="U5" s="7" t="s">
        <v>12</v>
      </c>
      <c r="V5" s="7" t="s">
        <v>13</v>
      </c>
      <c r="W5" s="7" t="s">
        <v>14</v>
      </c>
      <c r="X5" s="7" t="s">
        <v>9</v>
      </c>
      <c r="Y5" s="7" t="s">
        <v>10</v>
      </c>
      <c r="Z5" s="7" t="s">
        <v>11</v>
      </c>
      <c r="AA5" s="7" t="s">
        <v>11</v>
      </c>
      <c r="AB5" s="7" t="s">
        <v>12</v>
      </c>
      <c r="AC5" s="7" t="s">
        <v>13</v>
      </c>
      <c r="AD5" s="181" t="s">
        <v>14</v>
      </c>
      <c r="AE5" s="7" t="s">
        <v>9</v>
      </c>
      <c r="AF5" s="7" t="s">
        <v>10</v>
      </c>
      <c r="AG5" s="7" t="s">
        <v>11</v>
      </c>
    </row>
    <row r="6" spans="1:33" ht="15.75" thickBot="1" x14ac:dyDescent="0.3">
      <c r="A6" s="206"/>
      <c r="B6" s="206"/>
      <c r="C6" s="184">
        <v>1</v>
      </c>
      <c r="D6" s="185">
        <v>2</v>
      </c>
      <c r="E6" s="185">
        <v>3</v>
      </c>
      <c r="F6" s="185">
        <v>4</v>
      </c>
      <c r="G6" s="185">
        <v>5</v>
      </c>
      <c r="H6" s="185">
        <v>6</v>
      </c>
      <c r="I6" s="185">
        <v>7</v>
      </c>
      <c r="J6" s="185">
        <v>8</v>
      </c>
      <c r="K6" s="185">
        <v>9</v>
      </c>
      <c r="L6" s="185">
        <v>10</v>
      </c>
      <c r="M6" s="185">
        <v>11</v>
      </c>
      <c r="N6" s="185">
        <v>12</v>
      </c>
      <c r="O6" s="185">
        <v>13</v>
      </c>
      <c r="P6" s="185">
        <v>14</v>
      </c>
      <c r="Q6" s="185">
        <v>15</v>
      </c>
      <c r="R6" s="185">
        <v>16</v>
      </c>
      <c r="S6" s="185">
        <v>17</v>
      </c>
      <c r="T6" s="185">
        <v>18</v>
      </c>
      <c r="U6" s="185">
        <v>19</v>
      </c>
      <c r="V6" s="185">
        <v>20</v>
      </c>
      <c r="W6" s="185">
        <v>21</v>
      </c>
      <c r="X6" s="185">
        <v>22</v>
      </c>
      <c r="Y6" s="185">
        <v>23</v>
      </c>
      <c r="Z6" s="185">
        <v>24</v>
      </c>
      <c r="AA6" s="185">
        <v>25</v>
      </c>
      <c r="AB6" s="185">
        <v>26</v>
      </c>
      <c r="AC6" s="185">
        <v>27</v>
      </c>
      <c r="AD6" s="185">
        <v>28</v>
      </c>
      <c r="AE6" s="185">
        <v>29</v>
      </c>
      <c r="AF6" s="185">
        <v>30</v>
      </c>
      <c r="AG6" s="186">
        <v>31</v>
      </c>
    </row>
    <row r="7" spans="1:33" ht="15.75" thickBot="1" x14ac:dyDescent="0.3">
      <c r="A7" s="8" t="s">
        <v>15</v>
      </c>
      <c r="B7" s="9"/>
      <c r="C7" s="182"/>
      <c r="D7" s="183"/>
      <c r="E7" s="183"/>
      <c r="F7" s="183"/>
      <c r="G7" s="183"/>
      <c r="H7" s="183"/>
      <c r="I7" s="183"/>
      <c r="J7" s="182"/>
      <c r="K7" s="183"/>
      <c r="L7" s="183"/>
      <c r="M7" s="183"/>
      <c r="N7" s="183"/>
      <c r="O7" s="183"/>
      <c r="P7" s="183"/>
      <c r="Q7" s="182"/>
      <c r="R7" s="183"/>
      <c r="S7" s="183"/>
      <c r="T7" s="183"/>
      <c r="U7" s="183"/>
      <c r="V7" s="183"/>
      <c r="W7" s="183"/>
      <c r="X7" s="182"/>
      <c r="Y7" s="183"/>
      <c r="Z7" s="183"/>
      <c r="AA7" s="183"/>
      <c r="AB7" s="183"/>
      <c r="AC7" s="183"/>
      <c r="AD7" s="183"/>
      <c r="AE7" s="183"/>
      <c r="AF7" s="183"/>
      <c r="AG7" s="183"/>
    </row>
    <row r="8" spans="1:33" x14ac:dyDescent="0.25">
      <c r="A8" s="10" t="s">
        <v>16</v>
      </c>
      <c r="B8" s="11" t="s">
        <v>17</v>
      </c>
      <c r="C8" s="48"/>
      <c r="D8" s="13"/>
      <c r="E8" s="13"/>
      <c r="F8" s="13"/>
      <c r="G8" s="13"/>
      <c r="H8" s="13"/>
      <c r="I8" s="15"/>
      <c r="J8" s="16"/>
      <c r="K8" s="13"/>
      <c r="L8" s="13"/>
      <c r="M8" s="13"/>
      <c r="N8" s="13"/>
      <c r="O8" s="13"/>
      <c r="P8" s="15"/>
      <c r="Q8" s="16"/>
      <c r="R8" s="13"/>
      <c r="S8" s="13"/>
      <c r="T8" s="13"/>
      <c r="U8" s="92"/>
      <c r="V8" s="92"/>
      <c r="W8" s="15"/>
      <c r="X8" s="16"/>
      <c r="Y8" s="13"/>
      <c r="Z8" s="13"/>
      <c r="AA8" s="13"/>
      <c r="AB8" s="13"/>
      <c r="AC8" s="13"/>
      <c r="AD8" s="15"/>
      <c r="AE8" s="16"/>
      <c r="AF8" s="79"/>
      <c r="AG8" s="13"/>
    </row>
    <row r="9" spans="1:33" x14ac:dyDescent="0.25">
      <c r="A9" s="17"/>
      <c r="B9" s="11" t="s">
        <v>18</v>
      </c>
      <c r="C9" s="20"/>
      <c r="D9" s="19"/>
      <c r="E9" s="19"/>
      <c r="F9" s="19"/>
      <c r="G9" s="19"/>
      <c r="H9" s="19"/>
      <c r="I9" s="21"/>
      <c r="J9" s="18"/>
      <c r="K9" s="19"/>
      <c r="L9" s="19"/>
      <c r="M9" s="19"/>
      <c r="N9" s="19"/>
      <c r="O9" s="19"/>
      <c r="P9" s="21"/>
      <c r="Q9" s="18"/>
      <c r="R9" s="19"/>
      <c r="S9" s="19"/>
      <c r="T9" s="19"/>
      <c r="U9" s="93"/>
      <c r="V9" s="93"/>
      <c r="W9" s="21"/>
      <c r="X9" s="18"/>
      <c r="Y9" s="19"/>
      <c r="Z9" s="19"/>
      <c r="AA9" s="19"/>
      <c r="AB9" s="19"/>
      <c r="AC9" s="19"/>
      <c r="AD9" s="21"/>
      <c r="AE9" s="18"/>
      <c r="AF9" s="75"/>
      <c r="AG9" s="19"/>
    </row>
    <row r="10" spans="1:33" x14ac:dyDescent="0.25">
      <c r="A10" s="17"/>
      <c r="B10" s="22" t="s">
        <v>19</v>
      </c>
      <c r="C10" s="25" t="str">
        <f>IF(C$8="","",IF(C$8=0,0,C9/C$8*100))</f>
        <v/>
      </c>
      <c r="D10" s="24" t="str">
        <f t="shared" ref="D10:AG10" si="0">IF(D$8="","",IF(D$8=0,0,D9/D$8*100))</f>
        <v/>
      </c>
      <c r="E10" s="24" t="str">
        <f t="shared" si="0"/>
        <v/>
      </c>
      <c r="F10" s="24" t="str">
        <f t="shared" si="0"/>
        <v/>
      </c>
      <c r="G10" s="24" t="str">
        <f t="shared" si="0"/>
        <v/>
      </c>
      <c r="H10" s="24" t="str">
        <f t="shared" si="0"/>
        <v/>
      </c>
      <c r="I10" s="26" t="str">
        <f t="shared" si="0"/>
        <v/>
      </c>
      <c r="J10" s="23" t="str">
        <f t="shared" si="0"/>
        <v/>
      </c>
      <c r="K10" s="24" t="str">
        <f t="shared" si="0"/>
        <v/>
      </c>
      <c r="L10" s="24" t="str">
        <f t="shared" si="0"/>
        <v/>
      </c>
      <c r="M10" s="24" t="str">
        <f t="shared" si="0"/>
        <v/>
      </c>
      <c r="N10" s="24" t="str">
        <f t="shared" si="0"/>
        <v/>
      </c>
      <c r="O10" s="24" t="str">
        <f t="shared" si="0"/>
        <v/>
      </c>
      <c r="P10" s="26" t="str">
        <f t="shared" si="0"/>
        <v/>
      </c>
      <c r="Q10" s="23" t="str">
        <f t="shared" si="0"/>
        <v/>
      </c>
      <c r="R10" s="24" t="str">
        <f t="shared" si="0"/>
        <v/>
      </c>
      <c r="S10" s="24" t="str">
        <f t="shared" si="0"/>
        <v/>
      </c>
      <c r="T10" s="24" t="str">
        <f t="shared" si="0"/>
        <v/>
      </c>
      <c r="U10" s="94" t="str">
        <f t="shared" si="0"/>
        <v/>
      </c>
      <c r="V10" s="94" t="str">
        <f t="shared" si="0"/>
        <v/>
      </c>
      <c r="W10" s="26" t="str">
        <f t="shared" si="0"/>
        <v/>
      </c>
      <c r="X10" s="23" t="str">
        <f t="shared" si="0"/>
        <v/>
      </c>
      <c r="Y10" s="24" t="str">
        <f t="shared" si="0"/>
        <v/>
      </c>
      <c r="Z10" s="24" t="str">
        <f t="shared" si="0"/>
        <v/>
      </c>
      <c r="AA10" s="24" t="str">
        <f t="shared" si="0"/>
        <v/>
      </c>
      <c r="AB10" s="24" t="str">
        <f t="shared" si="0"/>
        <v/>
      </c>
      <c r="AC10" s="24" t="str">
        <f t="shared" si="0"/>
        <v/>
      </c>
      <c r="AD10" s="26" t="str">
        <f t="shared" si="0"/>
        <v/>
      </c>
      <c r="AE10" s="23" t="str">
        <f t="shared" si="0"/>
        <v/>
      </c>
      <c r="AF10" s="76" t="str">
        <f t="shared" si="0"/>
        <v/>
      </c>
      <c r="AG10" s="24" t="str">
        <f t="shared" si="0"/>
        <v/>
      </c>
    </row>
    <row r="11" spans="1:33" x14ac:dyDescent="0.25">
      <c r="A11" s="17"/>
      <c r="B11" s="11" t="s">
        <v>20</v>
      </c>
      <c r="C11" s="29"/>
      <c r="D11" s="28"/>
      <c r="E11" s="28"/>
      <c r="F11" s="28"/>
      <c r="G11" s="28"/>
      <c r="H11" s="28"/>
      <c r="I11" s="30"/>
      <c r="J11" s="27"/>
      <c r="K11" s="28"/>
      <c r="L11" s="28"/>
      <c r="M11" s="28"/>
      <c r="N11" s="28"/>
      <c r="O11" s="28"/>
      <c r="P11" s="30"/>
      <c r="Q11" s="27"/>
      <c r="R11" s="28"/>
      <c r="S11" s="28"/>
      <c r="T11" s="28"/>
      <c r="U11" s="95"/>
      <c r="V11" s="95"/>
      <c r="W11" s="30"/>
      <c r="X11" s="27"/>
      <c r="Y11" s="28"/>
      <c r="Z11" s="28"/>
      <c r="AA11" s="28"/>
      <c r="AB11" s="28"/>
      <c r="AC11" s="28"/>
      <c r="AD11" s="30"/>
      <c r="AE11" s="27"/>
      <c r="AF11" s="80"/>
      <c r="AG11" s="28"/>
    </row>
    <row r="12" spans="1:33" x14ac:dyDescent="0.25">
      <c r="A12" s="17"/>
      <c r="B12" s="11" t="s">
        <v>21</v>
      </c>
      <c r="C12" s="29" t="str">
        <f>IF(C$8="","",IF(C$8=0,0,C11/C$8*100))</f>
        <v/>
      </c>
      <c r="D12" s="24" t="str">
        <f t="shared" ref="D12:AG12" si="1">IF(D$8="","",IF(D$8=0,0,D11/D$8*100))</f>
        <v/>
      </c>
      <c r="E12" s="24" t="str">
        <f t="shared" si="1"/>
        <v/>
      </c>
      <c r="F12" s="24" t="str">
        <f t="shared" si="1"/>
        <v/>
      </c>
      <c r="G12" s="24" t="str">
        <f t="shared" si="1"/>
        <v/>
      </c>
      <c r="H12" s="24" t="str">
        <f t="shared" si="1"/>
        <v/>
      </c>
      <c r="I12" s="30" t="str">
        <f t="shared" si="1"/>
        <v/>
      </c>
      <c r="J12" s="27" t="str">
        <f t="shared" si="1"/>
        <v/>
      </c>
      <c r="K12" s="24" t="str">
        <f t="shared" si="1"/>
        <v/>
      </c>
      <c r="L12" s="24" t="str">
        <f t="shared" si="1"/>
        <v/>
      </c>
      <c r="M12" s="24" t="str">
        <f t="shared" si="1"/>
        <v/>
      </c>
      <c r="N12" s="24" t="str">
        <f t="shared" si="1"/>
        <v/>
      </c>
      <c r="O12" s="24" t="str">
        <f t="shared" si="1"/>
        <v/>
      </c>
      <c r="P12" s="30" t="str">
        <f t="shared" si="1"/>
        <v/>
      </c>
      <c r="Q12" s="27" t="str">
        <f t="shared" si="1"/>
        <v/>
      </c>
      <c r="R12" s="24" t="str">
        <f t="shared" si="1"/>
        <v/>
      </c>
      <c r="S12" s="24" t="str">
        <f t="shared" si="1"/>
        <v/>
      </c>
      <c r="T12" s="24" t="str">
        <f t="shared" si="1"/>
        <v/>
      </c>
      <c r="U12" s="94" t="str">
        <f t="shared" si="1"/>
        <v/>
      </c>
      <c r="V12" s="94" t="str">
        <f t="shared" si="1"/>
        <v/>
      </c>
      <c r="W12" s="30" t="str">
        <f t="shared" si="1"/>
        <v/>
      </c>
      <c r="X12" s="27" t="str">
        <f t="shared" si="1"/>
        <v/>
      </c>
      <c r="Y12" s="24" t="str">
        <f t="shared" si="1"/>
        <v/>
      </c>
      <c r="Z12" s="24" t="str">
        <f t="shared" si="1"/>
        <v/>
      </c>
      <c r="AA12" s="24" t="str">
        <f t="shared" si="1"/>
        <v/>
      </c>
      <c r="AB12" s="24" t="str">
        <f t="shared" si="1"/>
        <v/>
      </c>
      <c r="AC12" s="24" t="str">
        <f t="shared" si="1"/>
        <v/>
      </c>
      <c r="AD12" s="30" t="str">
        <f t="shared" si="1"/>
        <v/>
      </c>
      <c r="AE12" s="27" t="str">
        <f t="shared" si="1"/>
        <v/>
      </c>
      <c r="AF12" s="76" t="str">
        <f t="shared" si="1"/>
        <v/>
      </c>
      <c r="AG12" s="24" t="str">
        <f t="shared" si="1"/>
        <v/>
      </c>
    </row>
    <row r="13" spans="1:33" x14ac:dyDescent="0.25">
      <c r="A13" s="17"/>
      <c r="B13" s="11" t="s">
        <v>22</v>
      </c>
      <c r="C13" s="29"/>
      <c r="D13" s="28"/>
      <c r="E13" s="28"/>
      <c r="F13" s="28"/>
      <c r="G13" s="28"/>
      <c r="H13" s="28"/>
      <c r="I13" s="30"/>
      <c r="J13" s="27"/>
      <c r="K13" s="28"/>
      <c r="L13" s="28"/>
      <c r="M13" s="28"/>
      <c r="N13" s="28"/>
      <c r="O13" s="28"/>
      <c r="P13" s="30"/>
      <c r="Q13" s="27"/>
      <c r="R13" s="28"/>
      <c r="S13" s="28"/>
      <c r="T13" s="28"/>
      <c r="U13" s="95"/>
      <c r="V13" s="95"/>
      <c r="W13" s="30"/>
      <c r="X13" s="27"/>
      <c r="Y13" s="28"/>
      <c r="Z13" s="28"/>
      <c r="AA13" s="28"/>
      <c r="AB13" s="28"/>
      <c r="AC13" s="28"/>
      <c r="AD13" s="30"/>
      <c r="AE13" s="27"/>
      <c r="AF13" s="80"/>
      <c r="AG13" s="28"/>
    </row>
    <row r="14" spans="1:33" ht="15.75" thickBot="1" x14ac:dyDescent="0.3">
      <c r="A14" s="17"/>
      <c r="B14" s="11" t="s">
        <v>23</v>
      </c>
      <c r="C14" s="29" t="str">
        <f>IF(C$8="","",IF(C$8=0,0,C13/C$8*100))</f>
        <v/>
      </c>
      <c r="D14" s="33" t="str">
        <f t="shared" ref="D14:AG14" si="2">IF(D$8="","",IF(D$8=0,0,D13/D$8*100))</f>
        <v/>
      </c>
      <c r="E14" s="33" t="str">
        <f t="shared" si="2"/>
        <v/>
      </c>
      <c r="F14" s="33" t="str">
        <f t="shared" si="2"/>
        <v/>
      </c>
      <c r="G14" s="33" t="str">
        <f t="shared" si="2"/>
        <v/>
      </c>
      <c r="H14" s="33" t="str">
        <f t="shared" si="2"/>
        <v/>
      </c>
      <c r="I14" s="30" t="str">
        <f t="shared" si="2"/>
        <v/>
      </c>
      <c r="J14" s="27" t="str">
        <f t="shared" si="2"/>
        <v/>
      </c>
      <c r="K14" s="33" t="str">
        <f t="shared" si="2"/>
        <v/>
      </c>
      <c r="L14" s="33" t="str">
        <f t="shared" si="2"/>
        <v/>
      </c>
      <c r="M14" s="33" t="str">
        <f t="shared" si="2"/>
        <v/>
      </c>
      <c r="N14" s="33" t="str">
        <f t="shared" si="2"/>
        <v/>
      </c>
      <c r="O14" s="33" t="str">
        <f t="shared" si="2"/>
        <v/>
      </c>
      <c r="P14" s="30" t="str">
        <f t="shared" si="2"/>
        <v/>
      </c>
      <c r="Q14" s="27" t="str">
        <f t="shared" si="2"/>
        <v/>
      </c>
      <c r="R14" s="33" t="str">
        <f t="shared" si="2"/>
        <v/>
      </c>
      <c r="S14" s="33" t="str">
        <f t="shared" si="2"/>
        <v/>
      </c>
      <c r="T14" s="33" t="str">
        <f t="shared" si="2"/>
        <v/>
      </c>
      <c r="U14" s="96" t="str">
        <f t="shared" si="2"/>
        <v/>
      </c>
      <c r="V14" s="96" t="str">
        <f t="shared" si="2"/>
        <v/>
      </c>
      <c r="W14" s="30" t="str">
        <f t="shared" si="2"/>
        <v/>
      </c>
      <c r="X14" s="27" t="str">
        <f t="shared" si="2"/>
        <v/>
      </c>
      <c r="Y14" s="33" t="str">
        <f t="shared" si="2"/>
        <v/>
      </c>
      <c r="Z14" s="33" t="str">
        <f t="shared" si="2"/>
        <v/>
      </c>
      <c r="AA14" s="33" t="str">
        <f t="shared" si="2"/>
        <v/>
      </c>
      <c r="AB14" s="33" t="str">
        <f t="shared" si="2"/>
        <v/>
      </c>
      <c r="AC14" s="33" t="str">
        <f t="shared" si="2"/>
        <v/>
      </c>
      <c r="AD14" s="30" t="str">
        <f t="shared" si="2"/>
        <v/>
      </c>
      <c r="AE14" s="27" t="str">
        <f t="shared" si="2"/>
        <v/>
      </c>
      <c r="AF14" s="78" t="str">
        <f t="shared" si="2"/>
        <v/>
      </c>
      <c r="AG14" s="33" t="str">
        <f t="shared" si="2"/>
        <v/>
      </c>
    </row>
    <row r="15" spans="1:33" ht="15.75" thickBot="1" x14ac:dyDescent="0.3">
      <c r="A15" s="8" t="s">
        <v>24</v>
      </c>
      <c r="B15" s="9"/>
      <c r="C15" s="8"/>
      <c r="D15" s="9"/>
      <c r="E15" s="9"/>
      <c r="F15" s="9"/>
      <c r="G15" s="9"/>
      <c r="H15" s="9"/>
      <c r="I15" s="34"/>
      <c r="J15" s="9"/>
      <c r="K15" s="9"/>
      <c r="L15" s="9"/>
      <c r="M15" s="9"/>
      <c r="N15" s="9"/>
      <c r="O15" s="9"/>
      <c r="P15" s="34"/>
      <c r="Q15" s="9"/>
      <c r="R15" s="9"/>
      <c r="S15" s="9"/>
      <c r="T15" s="9"/>
      <c r="U15" s="9"/>
      <c r="V15" s="9"/>
      <c r="W15" s="34"/>
      <c r="X15" s="9"/>
      <c r="Y15" s="9"/>
      <c r="Z15" s="9"/>
      <c r="AA15" s="9"/>
      <c r="AB15" s="9"/>
      <c r="AC15" s="9"/>
      <c r="AD15" s="34"/>
      <c r="AE15" s="9"/>
      <c r="AF15" s="9"/>
      <c r="AG15" s="9"/>
    </row>
    <row r="16" spans="1:33" x14ac:dyDescent="0.25">
      <c r="A16" s="35" t="s">
        <v>25</v>
      </c>
      <c r="B16" s="36" t="s">
        <v>17</v>
      </c>
      <c r="C16" s="39"/>
      <c r="D16" s="38"/>
      <c r="E16" s="38"/>
      <c r="F16" s="38"/>
      <c r="G16" s="38"/>
      <c r="H16" s="38"/>
      <c r="I16" s="40"/>
      <c r="J16" s="37"/>
      <c r="K16" s="38"/>
      <c r="L16" s="38"/>
      <c r="M16" s="38"/>
      <c r="N16" s="38"/>
      <c r="O16" s="38"/>
      <c r="P16" s="40"/>
      <c r="Q16" s="37"/>
      <c r="R16" s="38"/>
      <c r="S16" s="38"/>
      <c r="T16" s="38"/>
      <c r="U16" s="97"/>
      <c r="V16" s="97"/>
      <c r="W16" s="40"/>
      <c r="X16" s="37"/>
      <c r="Y16" s="38"/>
      <c r="Z16" s="38"/>
      <c r="AA16" s="38"/>
      <c r="AB16" s="38"/>
      <c r="AC16" s="38"/>
      <c r="AD16" s="40"/>
      <c r="AE16" s="37"/>
      <c r="AF16" s="74"/>
      <c r="AG16" s="38"/>
    </row>
    <row r="17" spans="1:33" x14ac:dyDescent="0.25">
      <c r="A17" s="17"/>
      <c r="B17" s="41" t="s">
        <v>18</v>
      </c>
      <c r="C17" s="20"/>
      <c r="D17" s="19"/>
      <c r="E17" s="19"/>
      <c r="F17" s="19"/>
      <c r="G17" s="19"/>
      <c r="H17" s="19"/>
      <c r="I17" s="21"/>
      <c r="J17" s="18"/>
      <c r="K17" s="19"/>
      <c r="L17" s="19"/>
      <c r="M17" s="19"/>
      <c r="N17" s="19"/>
      <c r="O17" s="19"/>
      <c r="P17" s="21"/>
      <c r="Q17" s="18"/>
      <c r="R17" s="19"/>
      <c r="S17" s="19"/>
      <c r="T17" s="19"/>
      <c r="U17" s="93"/>
      <c r="V17" s="93"/>
      <c r="W17" s="21"/>
      <c r="X17" s="18"/>
      <c r="Y17" s="19"/>
      <c r="Z17" s="19"/>
      <c r="AA17" s="19"/>
      <c r="AB17" s="19"/>
      <c r="AC17" s="19"/>
      <c r="AD17" s="21"/>
      <c r="AE17" s="18"/>
      <c r="AF17" s="75"/>
      <c r="AG17" s="19"/>
    </row>
    <row r="18" spans="1:33" x14ac:dyDescent="0.25">
      <c r="A18" s="17"/>
      <c r="B18" s="11" t="s">
        <v>19</v>
      </c>
      <c r="C18" s="25" t="str">
        <f>IF(C16="","",IF(C16=0,0,C17/C16*100))</f>
        <v/>
      </c>
      <c r="D18" s="24" t="str">
        <f t="shared" ref="D18:AG18" si="3">IF(D16="","",IF(D16=0,0,D17/D16*100))</f>
        <v/>
      </c>
      <c r="E18" s="24" t="str">
        <f t="shared" si="3"/>
        <v/>
      </c>
      <c r="F18" s="24" t="str">
        <f t="shared" si="3"/>
        <v/>
      </c>
      <c r="G18" s="24" t="str">
        <f t="shared" si="3"/>
        <v/>
      </c>
      <c r="H18" s="24" t="str">
        <f t="shared" si="3"/>
        <v/>
      </c>
      <c r="I18" s="26" t="str">
        <f t="shared" si="3"/>
        <v/>
      </c>
      <c r="J18" s="23" t="str">
        <f t="shared" si="3"/>
        <v/>
      </c>
      <c r="K18" s="24" t="str">
        <f t="shared" si="3"/>
        <v/>
      </c>
      <c r="L18" s="24" t="str">
        <f t="shared" si="3"/>
        <v/>
      </c>
      <c r="M18" s="24" t="str">
        <f t="shared" si="3"/>
        <v/>
      </c>
      <c r="N18" s="24" t="str">
        <f t="shared" si="3"/>
        <v/>
      </c>
      <c r="O18" s="24" t="str">
        <f t="shared" si="3"/>
        <v/>
      </c>
      <c r="P18" s="26" t="str">
        <f t="shared" si="3"/>
        <v/>
      </c>
      <c r="Q18" s="23" t="str">
        <f t="shared" si="3"/>
        <v/>
      </c>
      <c r="R18" s="24" t="str">
        <f t="shared" si="3"/>
        <v/>
      </c>
      <c r="S18" s="24" t="str">
        <f t="shared" si="3"/>
        <v/>
      </c>
      <c r="T18" s="24" t="str">
        <f t="shared" si="3"/>
        <v/>
      </c>
      <c r="U18" s="94" t="str">
        <f t="shared" si="3"/>
        <v/>
      </c>
      <c r="V18" s="94" t="str">
        <f t="shared" si="3"/>
        <v/>
      </c>
      <c r="W18" s="26" t="str">
        <f t="shared" si="3"/>
        <v/>
      </c>
      <c r="X18" s="23" t="str">
        <f t="shared" si="3"/>
        <v/>
      </c>
      <c r="Y18" s="24" t="str">
        <f t="shared" si="3"/>
        <v/>
      </c>
      <c r="Z18" s="24" t="str">
        <f t="shared" si="3"/>
        <v/>
      </c>
      <c r="AA18" s="24" t="str">
        <f t="shared" si="3"/>
        <v/>
      </c>
      <c r="AB18" s="24" t="str">
        <f t="shared" si="3"/>
        <v/>
      </c>
      <c r="AC18" s="24" t="str">
        <f t="shared" si="3"/>
        <v/>
      </c>
      <c r="AD18" s="26" t="str">
        <f t="shared" si="3"/>
        <v/>
      </c>
      <c r="AE18" s="23" t="str">
        <f t="shared" si="3"/>
        <v/>
      </c>
      <c r="AF18" s="76" t="str">
        <f t="shared" si="3"/>
        <v/>
      </c>
      <c r="AG18" s="24" t="str">
        <f t="shared" si="3"/>
        <v/>
      </c>
    </row>
    <row r="19" spans="1:33" x14ac:dyDescent="0.25">
      <c r="A19" s="17"/>
      <c r="B19" s="11" t="s">
        <v>20</v>
      </c>
      <c r="C19" s="29"/>
      <c r="D19" s="28"/>
      <c r="E19" s="28"/>
      <c r="F19" s="28"/>
      <c r="G19" s="28"/>
      <c r="H19" s="28"/>
      <c r="I19" s="30"/>
      <c r="J19" s="27"/>
      <c r="K19" s="28"/>
      <c r="L19" s="28"/>
      <c r="M19" s="28"/>
      <c r="N19" s="28"/>
      <c r="O19" s="28"/>
      <c r="P19" s="30"/>
      <c r="Q19" s="27"/>
      <c r="R19" s="28"/>
      <c r="S19" s="28"/>
      <c r="T19" s="28"/>
      <c r="U19" s="95"/>
      <c r="V19" s="95"/>
      <c r="W19" s="30"/>
      <c r="X19" s="27"/>
      <c r="Y19" s="28"/>
      <c r="Z19" s="28"/>
      <c r="AA19" s="28"/>
      <c r="AB19" s="28"/>
      <c r="AC19" s="28"/>
      <c r="AD19" s="30"/>
      <c r="AE19" s="27"/>
      <c r="AF19" s="80"/>
      <c r="AG19" s="28"/>
    </row>
    <row r="20" spans="1:33" x14ac:dyDescent="0.25">
      <c r="A20" s="17"/>
      <c r="B20" s="11" t="s">
        <v>21</v>
      </c>
      <c r="C20" s="29" t="str">
        <f>IF(C16="","",IF(C16=0,0,C19/C16*100))</f>
        <v/>
      </c>
      <c r="D20" s="24" t="str">
        <f t="shared" ref="D20:AG20" si="4">IF(D16="","",IF(D16=0,0,D19/D16*100))</f>
        <v/>
      </c>
      <c r="E20" s="24" t="str">
        <f t="shared" si="4"/>
        <v/>
      </c>
      <c r="F20" s="24" t="str">
        <f t="shared" si="4"/>
        <v/>
      </c>
      <c r="G20" s="24" t="str">
        <f t="shared" si="4"/>
        <v/>
      </c>
      <c r="H20" s="24" t="str">
        <f t="shared" si="4"/>
        <v/>
      </c>
      <c r="I20" s="30" t="str">
        <f t="shared" si="4"/>
        <v/>
      </c>
      <c r="J20" s="27" t="str">
        <f t="shared" si="4"/>
        <v/>
      </c>
      <c r="K20" s="24" t="str">
        <f t="shared" si="4"/>
        <v/>
      </c>
      <c r="L20" s="24" t="str">
        <f t="shared" si="4"/>
        <v/>
      </c>
      <c r="M20" s="24" t="str">
        <f t="shared" si="4"/>
        <v/>
      </c>
      <c r="N20" s="24" t="str">
        <f t="shared" si="4"/>
        <v/>
      </c>
      <c r="O20" s="24" t="str">
        <f t="shared" si="4"/>
        <v/>
      </c>
      <c r="P20" s="30" t="str">
        <f t="shared" si="4"/>
        <v/>
      </c>
      <c r="Q20" s="27" t="str">
        <f t="shared" si="4"/>
        <v/>
      </c>
      <c r="R20" s="24" t="str">
        <f t="shared" si="4"/>
        <v/>
      </c>
      <c r="S20" s="24" t="str">
        <f t="shared" si="4"/>
        <v/>
      </c>
      <c r="T20" s="24" t="str">
        <f t="shared" si="4"/>
        <v/>
      </c>
      <c r="U20" s="94" t="str">
        <f t="shared" si="4"/>
        <v/>
      </c>
      <c r="V20" s="94" t="str">
        <f t="shared" si="4"/>
        <v/>
      </c>
      <c r="W20" s="30" t="str">
        <f t="shared" si="4"/>
        <v/>
      </c>
      <c r="X20" s="27" t="str">
        <f t="shared" si="4"/>
        <v/>
      </c>
      <c r="Y20" s="24" t="str">
        <f t="shared" si="4"/>
        <v/>
      </c>
      <c r="Z20" s="24" t="str">
        <f t="shared" si="4"/>
        <v/>
      </c>
      <c r="AA20" s="24" t="str">
        <f t="shared" si="4"/>
        <v/>
      </c>
      <c r="AB20" s="24" t="str">
        <f t="shared" si="4"/>
        <v/>
      </c>
      <c r="AC20" s="24" t="str">
        <f t="shared" si="4"/>
        <v/>
      </c>
      <c r="AD20" s="30" t="str">
        <f t="shared" si="4"/>
        <v/>
      </c>
      <c r="AE20" s="27" t="str">
        <f t="shared" si="4"/>
        <v/>
      </c>
      <c r="AF20" s="76" t="str">
        <f t="shared" si="4"/>
        <v/>
      </c>
      <c r="AG20" s="24" t="str">
        <f t="shared" si="4"/>
        <v/>
      </c>
    </row>
    <row r="21" spans="1:33" x14ac:dyDescent="0.25">
      <c r="A21" s="17"/>
      <c r="B21" s="11" t="s">
        <v>22</v>
      </c>
      <c r="C21" s="29"/>
      <c r="D21" s="28"/>
      <c r="E21" s="28"/>
      <c r="F21" s="28"/>
      <c r="G21" s="28"/>
      <c r="H21" s="28"/>
      <c r="I21" s="30"/>
      <c r="J21" s="27"/>
      <c r="K21" s="28"/>
      <c r="L21" s="28"/>
      <c r="M21" s="28"/>
      <c r="N21" s="28"/>
      <c r="O21" s="28"/>
      <c r="P21" s="30"/>
      <c r="Q21" s="27"/>
      <c r="R21" s="28"/>
      <c r="S21" s="28"/>
      <c r="T21" s="28"/>
      <c r="U21" s="95"/>
      <c r="V21" s="95"/>
      <c r="W21" s="30"/>
      <c r="X21" s="27"/>
      <c r="Y21" s="28"/>
      <c r="Z21" s="28"/>
      <c r="AA21" s="28"/>
      <c r="AB21" s="28"/>
      <c r="AC21" s="28"/>
      <c r="AD21" s="30"/>
      <c r="AE21" s="27"/>
      <c r="AF21" s="80"/>
      <c r="AG21" s="28"/>
    </row>
    <row r="22" spans="1:33" ht="15.75" thickBot="1" x14ac:dyDescent="0.3">
      <c r="A22" s="17"/>
      <c r="B22" s="11" t="s">
        <v>23</v>
      </c>
      <c r="C22" s="29" t="str">
        <f>IF(C16="","",IF(C16=0,0,C21/C16*100))</f>
        <v/>
      </c>
      <c r="D22" s="32" t="str">
        <f t="shared" ref="D22:AG22" si="5">IF(D16="","",IF(D16=0,0,D21/D16*100))</f>
        <v/>
      </c>
      <c r="E22" s="32" t="str">
        <f t="shared" si="5"/>
        <v/>
      </c>
      <c r="F22" s="32" t="str">
        <f t="shared" si="5"/>
        <v/>
      </c>
      <c r="G22" s="32" t="str">
        <f t="shared" si="5"/>
        <v/>
      </c>
      <c r="H22" s="32" t="str">
        <f t="shared" si="5"/>
        <v/>
      </c>
      <c r="I22" s="30" t="str">
        <f t="shared" si="5"/>
        <v/>
      </c>
      <c r="J22" s="27" t="str">
        <f t="shared" si="5"/>
        <v/>
      </c>
      <c r="K22" s="32" t="str">
        <f t="shared" si="5"/>
        <v/>
      </c>
      <c r="L22" s="32" t="str">
        <f t="shared" si="5"/>
        <v/>
      </c>
      <c r="M22" s="32" t="str">
        <f t="shared" si="5"/>
        <v/>
      </c>
      <c r="N22" s="32" t="str">
        <f t="shared" si="5"/>
        <v/>
      </c>
      <c r="O22" s="32" t="str">
        <f t="shared" si="5"/>
        <v/>
      </c>
      <c r="P22" s="30" t="str">
        <f t="shared" si="5"/>
        <v/>
      </c>
      <c r="Q22" s="27" t="str">
        <f t="shared" si="5"/>
        <v/>
      </c>
      <c r="R22" s="33" t="str">
        <f t="shared" si="5"/>
        <v/>
      </c>
      <c r="S22" s="33" t="str">
        <f t="shared" si="5"/>
        <v/>
      </c>
      <c r="T22" s="33" t="str">
        <f t="shared" si="5"/>
        <v/>
      </c>
      <c r="U22" s="98" t="str">
        <f t="shared" si="5"/>
        <v/>
      </c>
      <c r="V22" s="96" t="str">
        <f t="shared" si="5"/>
        <v/>
      </c>
      <c r="W22" s="30" t="str">
        <f t="shared" si="5"/>
        <v/>
      </c>
      <c r="X22" s="27" t="str">
        <f t="shared" si="5"/>
        <v/>
      </c>
      <c r="Y22" s="33" t="str">
        <f t="shared" si="5"/>
        <v/>
      </c>
      <c r="Z22" s="33" t="str">
        <f t="shared" si="5"/>
        <v/>
      </c>
      <c r="AA22" s="32" t="str">
        <f t="shared" si="5"/>
        <v/>
      </c>
      <c r="AB22" s="32" t="str">
        <f t="shared" si="5"/>
        <v/>
      </c>
      <c r="AC22" s="32" t="str">
        <f t="shared" si="5"/>
        <v/>
      </c>
      <c r="AD22" s="30" t="str">
        <f t="shared" si="5"/>
        <v/>
      </c>
      <c r="AE22" s="27" t="str">
        <f t="shared" si="5"/>
        <v/>
      </c>
      <c r="AF22" s="78" t="str">
        <f t="shared" si="5"/>
        <v/>
      </c>
      <c r="AG22" s="33" t="str">
        <f t="shared" si="5"/>
        <v/>
      </c>
    </row>
    <row r="23" spans="1:33" x14ac:dyDescent="0.25">
      <c r="A23" s="35" t="s">
        <v>26</v>
      </c>
      <c r="B23" s="36" t="s">
        <v>17</v>
      </c>
      <c r="C23" s="39"/>
      <c r="D23" s="38"/>
      <c r="E23" s="38"/>
      <c r="F23" s="38"/>
      <c r="G23" s="38"/>
      <c r="H23" s="38"/>
      <c r="I23" s="40"/>
      <c r="J23" s="37"/>
      <c r="K23" s="38"/>
      <c r="L23" s="38"/>
      <c r="M23" s="38"/>
      <c r="N23" s="38"/>
      <c r="O23" s="38"/>
      <c r="P23" s="40"/>
      <c r="Q23" s="37"/>
      <c r="R23" s="38"/>
      <c r="S23" s="38"/>
      <c r="T23" s="38"/>
      <c r="U23" s="97"/>
      <c r="V23" s="97"/>
      <c r="W23" s="40"/>
      <c r="X23" s="37"/>
      <c r="Y23" s="38"/>
      <c r="Z23" s="38"/>
      <c r="AA23" s="38"/>
      <c r="AB23" s="38"/>
      <c r="AC23" s="38"/>
      <c r="AD23" s="40"/>
      <c r="AE23" s="37"/>
      <c r="AF23" s="74"/>
      <c r="AG23" s="38"/>
    </row>
    <row r="24" spans="1:33" x14ac:dyDescent="0.25">
      <c r="A24" s="17"/>
      <c r="B24" s="41" t="s">
        <v>18</v>
      </c>
      <c r="C24" s="20"/>
      <c r="D24" s="19"/>
      <c r="E24" s="19"/>
      <c r="F24" s="19"/>
      <c r="G24" s="19"/>
      <c r="H24" s="19"/>
      <c r="I24" s="21"/>
      <c r="J24" s="18"/>
      <c r="K24" s="19"/>
      <c r="L24" s="19"/>
      <c r="M24" s="19"/>
      <c r="N24" s="19"/>
      <c r="O24" s="19"/>
      <c r="P24" s="21"/>
      <c r="Q24" s="18"/>
      <c r="R24" s="19"/>
      <c r="S24" s="19"/>
      <c r="T24" s="19"/>
      <c r="U24" s="93"/>
      <c r="V24" s="93"/>
      <c r="W24" s="21"/>
      <c r="X24" s="18"/>
      <c r="Y24" s="19"/>
      <c r="Z24" s="19"/>
      <c r="AA24" s="19"/>
      <c r="AB24" s="19"/>
      <c r="AC24" s="19"/>
      <c r="AD24" s="21"/>
      <c r="AE24" s="18"/>
      <c r="AF24" s="75"/>
      <c r="AG24" s="19"/>
    </row>
    <row r="25" spans="1:33" x14ac:dyDescent="0.25">
      <c r="A25" s="17"/>
      <c r="B25" s="11" t="s">
        <v>19</v>
      </c>
      <c r="C25" s="25" t="str">
        <f>IF(C23="","",IF(C23=0,0,C24/C23*100))</f>
        <v/>
      </c>
      <c r="D25" s="24" t="str">
        <f t="shared" ref="D25:AG25" si="6">IF(D23="","",IF(D23=0,0,D24/D23*100))</f>
        <v/>
      </c>
      <c r="E25" s="24" t="str">
        <f t="shared" si="6"/>
        <v/>
      </c>
      <c r="F25" s="24" t="str">
        <f t="shared" si="6"/>
        <v/>
      </c>
      <c r="G25" s="24" t="str">
        <f t="shared" si="6"/>
        <v/>
      </c>
      <c r="H25" s="24" t="str">
        <f t="shared" si="6"/>
        <v/>
      </c>
      <c r="I25" s="26" t="str">
        <f t="shared" si="6"/>
        <v/>
      </c>
      <c r="J25" s="23" t="str">
        <f t="shared" si="6"/>
        <v/>
      </c>
      <c r="K25" s="24" t="str">
        <f t="shared" si="6"/>
        <v/>
      </c>
      <c r="L25" s="24" t="str">
        <f t="shared" si="6"/>
        <v/>
      </c>
      <c r="M25" s="24" t="str">
        <f t="shared" si="6"/>
        <v/>
      </c>
      <c r="N25" s="24" t="str">
        <f t="shared" si="6"/>
        <v/>
      </c>
      <c r="O25" s="24" t="str">
        <f t="shared" si="6"/>
        <v/>
      </c>
      <c r="P25" s="26" t="str">
        <f t="shared" si="6"/>
        <v/>
      </c>
      <c r="Q25" s="23" t="str">
        <f t="shared" si="6"/>
        <v/>
      </c>
      <c r="R25" s="24" t="str">
        <f t="shared" si="6"/>
        <v/>
      </c>
      <c r="S25" s="24" t="str">
        <f t="shared" si="6"/>
        <v/>
      </c>
      <c r="T25" s="24" t="str">
        <f t="shared" si="6"/>
        <v/>
      </c>
      <c r="U25" s="94" t="str">
        <f t="shared" si="6"/>
        <v/>
      </c>
      <c r="V25" s="94" t="str">
        <f t="shared" si="6"/>
        <v/>
      </c>
      <c r="W25" s="26" t="str">
        <f t="shared" si="6"/>
        <v/>
      </c>
      <c r="X25" s="23" t="str">
        <f t="shared" si="6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24" t="str">
        <f t="shared" si="6"/>
        <v/>
      </c>
      <c r="AC25" s="24" t="str">
        <f t="shared" si="6"/>
        <v/>
      </c>
      <c r="AD25" s="26" t="str">
        <f t="shared" si="6"/>
        <v/>
      </c>
      <c r="AE25" s="23" t="str">
        <f t="shared" si="6"/>
        <v/>
      </c>
      <c r="AF25" s="76" t="str">
        <f t="shared" si="6"/>
        <v/>
      </c>
      <c r="AG25" s="24" t="str">
        <f t="shared" si="6"/>
        <v/>
      </c>
    </row>
    <row r="26" spans="1:33" x14ac:dyDescent="0.25">
      <c r="A26" s="17"/>
      <c r="B26" s="11" t="s">
        <v>20</v>
      </c>
      <c r="C26" s="29"/>
      <c r="D26" s="28"/>
      <c r="E26" s="28"/>
      <c r="F26" s="28"/>
      <c r="G26" s="28"/>
      <c r="H26" s="28"/>
      <c r="I26" s="30"/>
      <c r="J26" s="27"/>
      <c r="K26" s="28"/>
      <c r="L26" s="28"/>
      <c r="M26" s="28"/>
      <c r="N26" s="28"/>
      <c r="O26" s="28"/>
      <c r="P26" s="30"/>
      <c r="Q26" s="27"/>
      <c r="R26" s="28"/>
      <c r="S26" s="28"/>
      <c r="T26" s="28"/>
      <c r="U26" s="95"/>
      <c r="V26" s="95"/>
      <c r="W26" s="30"/>
      <c r="X26" s="27"/>
      <c r="Y26" s="28"/>
      <c r="Z26" s="28"/>
      <c r="AA26" s="28"/>
      <c r="AB26" s="28"/>
      <c r="AC26" s="28"/>
      <c r="AD26" s="30"/>
      <c r="AE26" s="27"/>
      <c r="AF26" s="80"/>
      <c r="AG26" s="28"/>
    </row>
    <row r="27" spans="1:33" x14ac:dyDescent="0.25">
      <c r="A27" s="17"/>
      <c r="B27" s="11" t="s">
        <v>21</v>
      </c>
      <c r="C27" s="29" t="str">
        <f>IF(C23="","",IF(C23=0,0,C26/C23*100))</f>
        <v/>
      </c>
      <c r="D27" s="24" t="str">
        <f t="shared" ref="D27:AG27" si="7">IF(D23="","",IF(D23=0,0,D26/D23*100))</f>
        <v/>
      </c>
      <c r="E27" s="24" t="str">
        <f t="shared" si="7"/>
        <v/>
      </c>
      <c r="F27" s="24" t="str">
        <f t="shared" si="7"/>
        <v/>
      </c>
      <c r="G27" s="24" t="str">
        <f t="shared" si="7"/>
        <v/>
      </c>
      <c r="H27" s="24" t="str">
        <f t="shared" si="7"/>
        <v/>
      </c>
      <c r="I27" s="30" t="str">
        <f t="shared" si="7"/>
        <v/>
      </c>
      <c r="J27" s="27" t="str">
        <f t="shared" si="7"/>
        <v/>
      </c>
      <c r="K27" s="24" t="str">
        <f t="shared" si="7"/>
        <v/>
      </c>
      <c r="L27" s="24" t="str">
        <f t="shared" si="7"/>
        <v/>
      </c>
      <c r="M27" s="24" t="str">
        <f t="shared" si="7"/>
        <v/>
      </c>
      <c r="N27" s="24" t="str">
        <f t="shared" si="7"/>
        <v/>
      </c>
      <c r="O27" s="24" t="str">
        <f t="shared" si="7"/>
        <v/>
      </c>
      <c r="P27" s="30" t="str">
        <f t="shared" si="7"/>
        <v/>
      </c>
      <c r="Q27" s="27" t="str">
        <f t="shared" si="7"/>
        <v/>
      </c>
      <c r="R27" s="24" t="str">
        <f t="shared" si="7"/>
        <v/>
      </c>
      <c r="S27" s="24" t="str">
        <f t="shared" si="7"/>
        <v/>
      </c>
      <c r="T27" s="24" t="str">
        <f t="shared" si="7"/>
        <v/>
      </c>
      <c r="U27" s="94" t="str">
        <f t="shared" si="7"/>
        <v/>
      </c>
      <c r="V27" s="94" t="str">
        <f t="shared" si="7"/>
        <v/>
      </c>
      <c r="W27" s="30" t="str">
        <f t="shared" si="7"/>
        <v/>
      </c>
      <c r="X27" s="27" t="str">
        <f t="shared" si="7"/>
        <v/>
      </c>
      <c r="Y27" s="24" t="str">
        <f t="shared" si="7"/>
        <v/>
      </c>
      <c r="Z27" s="24" t="str">
        <f t="shared" si="7"/>
        <v/>
      </c>
      <c r="AA27" s="24" t="str">
        <f t="shared" si="7"/>
        <v/>
      </c>
      <c r="AB27" s="24" t="str">
        <f t="shared" si="7"/>
        <v/>
      </c>
      <c r="AC27" s="24" t="str">
        <f t="shared" si="7"/>
        <v/>
      </c>
      <c r="AD27" s="30" t="str">
        <f t="shared" si="7"/>
        <v/>
      </c>
      <c r="AE27" s="27" t="str">
        <f t="shared" si="7"/>
        <v/>
      </c>
      <c r="AF27" s="76" t="str">
        <f t="shared" si="7"/>
        <v/>
      </c>
      <c r="AG27" s="24" t="str">
        <f t="shared" si="7"/>
        <v/>
      </c>
    </row>
    <row r="28" spans="1:33" x14ac:dyDescent="0.25">
      <c r="A28" s="17"/>
      <c r="B28" s="11" t="s">
        <v>22</v>
      </c>
      <c r="C28" s="29"/>
      <c r="D28" s="28"/>
      <c r="E28" s="28"/>
      <c r="F28" s="28"/>
      <c r="G28" s="28"/>
      <c r="H28" s="28"/>
      <c r="I28" s="30"/>
      <c r="J28" s="27"/>
      <c r="K28" s="28"/>
      <c r="L28" s="28"/>
      <c r="M28" s="28"/>
      <c r="N28" s="28"/>
      <c r="O28" s="28"/>
      <c r="P28" s="30"/>
      <c r="Q28" s="27"/>
      <c r="R28" s="28"/>
      <c r="S28" s="28"/>
      <c r="T28" s="28"/>
      <c r="U28" s="95"/>
      <c r="V28" s="95"/>
      <c r="W28" s="30"/>
      <c r="X28" s="27"/>
      <c r="Y28" s="28"/>
      <c r="Z28" s="28"/>
      <c r="AA28" s="28"/>
      <c r="AB28" s="28"/>
      <c r="AC28" s="28"/>
      <c r="AD28" s="30"/>
      <c r="AE28" s="27"/>
      <c r="AF28" s="80"/>
      <c r="AG28" s="28"/>
    </row>
    <row r="29" spans="1:33" ht="15.75" thickBot="1" x14ac:dyDescent="0.3">
      <c r="A29" s="43"/>
      <c r="B29" s="44" t="s">
        <v>23</v>
      </c>
      <c r="C29" s="67" t="str">
        <f>IF(C23="","",IF(C23=0,0,C28/C23*100))</f>
        <v/>
      </c>
      <c r="D29" s="32" t="str">
        <f t="shared" ref="D29:AG29" si="8">IF(D23="","",IF(D23=0,0,D28/D23*100))</f>
        <v/>
      </c>
      <c r="E29" s="32" t="str">
        <f t="shared" si="8"/>
        <v/>
      </c>
      <c r="F29" s="32" t="str">
        <f t="shared" si="8"/>
        <v/>
      </c>
      <c r="G29" s="32" t="str">
        <f t="shared" si="8"/>
        <v/>
      </c>
      <c r="H29" s="32" t="str">
        <f t="shared" si="8"/>
        <v/>
      </c>
      <c r="I29" s="46" t="str">
        <f t="shared" si="8"/>
        <v/>
      </c>
      <c r="J29" s="45" t="str">
        <f t="shared" si="8"/>
        <v/>
      </c>
      <c r="K29" s="32" t="str">
        <f t="shared" si="8"/>
        <v/>
      </c>
      <c r="L29" s="32" t="str">
        <f t="shared" si="8"/>
        <v/>
      </c>
      <c r="M29" s="32" t="str">
        <f t="shared" si="8"/>
        <v/>
      </c>
      <c r="N29" s="32" t="str">
        <f t="shared" si="8"/>
        <v/>
      </c>
      <c r="O29" s="32" t="str">
        <f t="shared" si="8"/>
        <v/>
      </c>
      <c r="P29" s="46" t="str">
        <f t="shared" si="8"/>
        <v/>
      </c>
      <c r="Q29" s="45" t="str">
        <f t="shared" si="8"/>
        <v/>
      </c>
      <c r="R29" s="32" t="str">
        <f t="shared" si="8"/>
        <v/>
      </c>
      <c r="S29" s="32" t="str">
        <f t="shared" si="8"/>
        <v/>
      </c>
      <c r="T29" s="32" t="str">
        <f t="shared" si="8"/>
        <v/>
      </c>
      <c r="U29" s="98" t="str">
        <f t="shared" si="8"/>
        <v/>
      </c>
      <c r="V29" s="98" t="str">
        <f t="shared" si="8"/>
        <v/>
      </c>
      <c r="W29" s="46" t="str">
        <f t="shared" si="8"/>
        <v/>
      </c>
      <c r="X29" s="45" t="str">
        <f t="shared" si="8"/>
        <v/>
      </c>
      <c r="Y29" s="32" t="str">
        <f t="shared" si="8"/>
        <v/>
      </c>
      <c r="Z29" s="32" t="str">
        <f t="shared" si="8"/>
        <v/>
      </c>
      <c r="AA29" s="32" t="str">
        <f t="shared" si="8"/>
        <v/>
      </c>
      <c r="AB29" s="32" t="str">
        <f t="shared" si="8"/>
        <v/>
      </c>
      <c r="AC29" s="32" t="str">
        <f t="shared" si="8"/>
        <v/>
      </c>
      <c r="AD29" s="46" t="str">
        <f t="shared" si="8"/>
        <v/>
      </c>
      <c r="AE29" s="45" t="str">
        <f t="shared" si="8"/>
        <v/>
      </c>
      <c r="AF29" s="78" t="str">
        <f t="shared" si="8"/>
        <v/>
      </c>
      <c r="AG29" s="32" t="str">
        <f t="shared" si="8"/>
        <v/>
      </c>
    </row>
    <row r="30" spans="1:33" x14ac:dyDescent="0.25">
      <c r="A30" s="10" t="s">
        <v>27</v>
      </c>
      <c r="B30" s="11" t="s">
        <v>17</v>
      </c>
      <c r="C30" s="48"/>
      <c r="D30" s="47"/>
      <c r="E30" s="47"/>
      <c r="F30" s="47"/>
      <c r="G30" s="47"/>
      <c r="H30" s="47"/>
      <c r="I30" s="49"/>
      <c r="J30" s="16"/>
      <c r="K30" s="47"/>
      <c r="L30" s="47"/>
      <c r="M30" s="47"/>
      <c r="N30" s="47"/>
      <c r="O30" s="47"/>
      <c r="P30" s="49"/>
      <c r="Q30" s="16"/>
      <c r="R30" s="47"/>
      <c r="S30" s="47"/>
      <c r="T30" s="47"/>
      <c r="U30" s="99"/>
      <c r="V30" s="99"/>
      <c r="W30" s="49"/>
      <c r="X30" s="16"/>
      <c r="Y30" s="47"/>
      <c r="Z30" s="47"/>
      <c r="AA30" s="47"/>
      <c r="AB30" s="47"/>
      <c r="AC30" s="47"/>
      <c r="AD30" s="49"/>
      <c r="AE30" s="16"/>
      <c r="AF30" s="77"/>
      <c r="AG30" s="47"/>
    </row>
    <row r="31" spans="1:33" x14ac:dyDescent="0.25">
      <c r="A31" s="17"/>
      <c r="B31" s="41" t="s">
        <v>18</v>
      </c>
      <c r="C31" s="20"/>
      <c r="D31" s="19"/>
      <c r="E31" s="19"/>
      <c r="F31" s="19"/>
      <c r="G31" s="19"/>
      <c r="H31" s="19"/>
      <c r="I31" s="21"/>
      <c r="J31" s="18"/>
      <c r="K31" s="19"/>
      <c r="L31" s="19"/>
      <c r="M31" s="19"/>
      <c r="N31" s="19"/>
      <c r="O31" s="19"/>
      <c r="P31" s="21"/>
      <c r="Q31" s="18"/>
      <c r="R31" s="19"/>
      <c r="S31" s="19"/>
      <c r="T31" s="19"/>
      <c r="U31" s="93"/>
      <c r="V31" s="93"/>
      <c r="W31" s="21"/>
      <c r="X31" s="18"/>
      <c r="Y31" s="19"/>
      <c r="Z31" s="19"/>
      <c r="AA31" s="19"/>
      <c r="AB31" s="19"/>
      <c r="AC31" s="19"/>
      <c r="AD31" s="21"/>
      <c r="AE31" s="18"/>
      <c r="AF31" s="75"/>
      <c r="AG31" s="19"/>
    </row>
    <row r="32" spans="1:33" x14ac:dyDescent="0.25">
      <c r="A32" s="17"/>
      <c r="B32" s="11" t="s">
        <v>19</v>
      </c>
      <c r="C32" s="25" t="str">
        <f>IF(C30="","",IF(C30=0,0,C31/C30*100))</f>
        <v/>
      </c>
      <c r="D32" s="24" t="str">
        <f t="shared" ref="D32:AG32" si="9">IF(D30="","",IF(D30=0,0,D31/D30*100))</f>
        <v/>
      </c>
      <c r="E32" s="24" t="str">
        <f t="shared" si="9"/>
        <v/>
      </c>
      <c r="F32" s="24" t="str">
        <f t="shared" si="9"/>
        <v/>
      </c>
      <c r="G32" s="24" t="str">
        <f t="shared" si="9"/>
        <v/>
      </c>
      <c r="H32" s="24" t="str">
        <f t="shared" si="9"/>
        <v/>
      </c>
      <c r="I32" s="26" t="str">
        <f t="shared" si="9"/>
        <v/>
      </c>
      <c r="J32" s="23" t="str">
        <f t="shared" si="9"/>
        <v/>
      </c>
      <c r="K32" s="24" t="str">
        <f t="shared" si="9"/>
        <v/>
      </c>
      <c r="L32" s="24" t="str">
        <f t="shared" si="9"/>
        <v/>
      </c>
      <c r="M32" s="24" t="str">
        <f t="shared" si="9"/>
        <v/>
      </c>
      <c r="N32" s="24" t="str">
        <f t="shared" si="9"/>
        <v/>
      </c>
      <c r="O32" s="24" t="str">
        <f t="shared" si="9"/>
        <v/>
      </c>
      <c r="P32" s="26" t="str">
        <f t="shared" si="9"/>
        <v/>
      </c>
      <c r="Q32" s="23" t="str">
        <f t="shared" si="9"/>
        <v/>
      </c>
      <c r="R32" s="24" t="str">
        <f t="shared" si="9"/>
        <v/>
      </c>
      <c r="S32" s="24" t="str">
        <f t="shared" si="9"/>
        <v/>
      </c>
      <c r="T32" s="24" t="str">
        <f t="shared" si="9"/>
        <v/>
      </c>
      <c r="U32" s="94" t="str">
        <f t="shared" si="9"/>
        <v/>
      </c>
      <c r="V32" s="94" t="str">
        <f t="shared" si="9"/>
        <v/>
      </c>
      <c r="W32" s="26" t="str">
        <f t="shared" si="9"/>
        <v/>
      </c>
      <c r="X32" s="23" t="str">
        <f t="shared" si="9"/>
        <v/>
      </c>
      <c r="Y32" s="24" t="str">
        <f t="shared" si="9"/>
        <v/>
      </c>
      <c r="Z32" s="24" t="str">
        <f t="shared" si="9"/>
        <v/>
      </c>
      <c r="AA32" s="24" t="str">
        <f t="shared" si="9"/>
        <v/>
      </c>
      <c r="AB32" s="24" t="str">
        <f t="shared" si="9"/>
        <v/>
      </c>
      <c r="AC32" s="24" t="str">
        <f t="shared" si="9"/>
        <v/>
      </c>
      <c r="AD32" s="26" t="str">
        <f t="shared" si="9"/>
        <v/>
      </c>
      <c r="AE32" s="23" t="str">
        <f t="shared" si="9"/>
        <v/>
      </c>
      <c r="AF32" s="76" t="str">
        <f t="shared" si="9"/>
        <v/>
      </c>
      <c r="AG32" s="24" t="str">
        <f t="shared" si="9"/>
        <v/>
      </c>
    </row>
    <row r="33" spans="1:33" x14ac:dyDescent="0.25">
      <c r="A33" s="17"/>
      <c r="B33" s="11" t="s">
        <v>20</v>
      </c>
      <c r="C33" s="29"/>
      <c r="D33" s="28"/>
      <c r="E33" s="28"/>
      <c r="F33" s="28"/>
      <c r="G33" s="28"/>
      <c r="H33" s="28"/>
      <c r="I33" s="30"/>
      <c r="J33" s="27"/>
      <c r="K33" s="28"/>
      <c r="L33" s="28"/>
      <c r="M33" s="28"/>
      <c r="N33" s="28"/>
      <c r="O33" s="28"/>
      <c r="P33" s="30"/>
      <c r="Q33" s="27"/>
      <c r="R33" s="28"/>
      <c r="S33" s="28"/>
      <c r="T33" s="28"/>
      <c r="U33" s="95"/>
      <c r="V33" s="95"/>
      <c r="W33" s="30"/>
      <c r="X33" s="27"/>
      <c r="Y33" s="28"/>
      <c r="Z33" s="28"/>
      <c r="AA33" s="28"/>
      <c r="AB33" s="28"/>
      <c r="AC33" s="28"/>
      <c r="AD33" s="30"/>
      <c r="AE33" s="27"/>
      <c r="AF33" s="80"/>
      <c r="AG33" s="28"/>
    </row>
    <row r="34" spans="1:33" x14ac:dyDescent="0.25">
      <c r="A34" s="17"/>
      <c r="B34" s="11" t="s">
        <v>21</v>
      </c>
      <c r="C34" s="29" t="str">
        <f>IF(C30="","",IF(C30=0,0,C33/C30*100))</f>
        <v/>
      </c>
      <c r="D34" s="24" t="str">
        <f t="shared" ref="D34:AG34" si="10">IF(D30="","",IF(D30=0,0,D33/D30*100))</f>
        <v/>
      </c>
      <c r="E34" s="24" t="str">
        <f t="shared" si="10"/>
        <v/>
      </c>
      <c r="F34" s="24" t="str">
        <f t="shared" si="10"/>
        <v/>
      </c>
      <c r="G34" s="24" t="str">
        <f t="shared" si="10"/>
        <v/>
      </c>
      <c r="H34" s="24" t="str">
        <f t="shared" si="10"/>
        <v/>
      </c>
      <c r="I34" s="30" t="str">
        <f t="shared" si="10"/>
        <v/>
      </c>
      <c r="J34" s="27" t="str">
        <f t="shared" si="10"/>
        <v/>
      </c>
      <c r="K34" s="24" t="str">
        <f t="shared" si="10"/>
        <v/>
      </c>
      <c r="L34" s="24" t="str">
        <f t="shared" si="10"/>
        <v/>
      </c>
      <c r="M34" s="24" t="str">
        <f t="shared" si="10"/>
        <v/>
      </c>
      <c r="N34" s="24" t="str">
        <f t="shared" si="10"/>
        <v/>
      </c>
      <c r="O34" s="24" t="str">
        <f t="shared" si="10"/>
        <v/>
      </c>
      <c r="P34" s="30" t="str">
        <f t="shared" si="10"/>
        <v/>
      </c>
      <c r="Q34" s="27" t="str">
        <f t="shared" si="10"/>
        <v/>
      </c>
      <c r="R34" s="24" t="str">
        <f t="shared" si="10"/>
        <v/>
      </c>
      <c r="S34" s="24" t="str">
        <f t="shared" si="10"/>
        <v/>
      </c>
      <c r="T34" s="24" t="str">
        <f t="shared" si="10"/>
        <v/>
      </c>
      <c r="U34" s="94" t="str">
        <f t="shared" si="10"/>
        <v/>
      </c>
      <c r="V34" s="94" t="str">
        <f t="shared" si="10"/>
        <v/>
      </c>
      <c r="W34" s="30" t="str">
        <f t="shared" si="10"/>
        <v/>
      </c>
      <c r="X34" s="27" t="str">
        <f t="shared" si="10"/>
        <v/>
      </c>
      <c r="Y34" s="24" t="str">
        <f t="shared" si="10"/>
        <v/>
      </c>
      <c r="Z34" s="24" t="str">
        <f t="shared" si="10"/>
        <v/>
      </c>
      <c r="AA34" s="24" t="str">
        <f t="shared" si="10"/>
        <v/>
      </c>
      <c r="AB34" s="24" t="str">
        <f t="shared" si="10"/>
        <v/>
      </c>
      <c r="AC34" s="24" t="str">
        <f t="shared" si="10"/>
        <v/>
      </c>
      <c r="AD34" s="30" t="str">
        <f t="shared" si="10"/>
        <v/>
      </c>
      <c r="AE34" s="27" t="str">
        <f t="shared" si="10"/>
        <v/>
      </c>
      <c r="AF34" s="76" t="str">
        <f t="shared" si="10"/>
        <v/>
      </c>
      <c r="AG34" s="24" t="str">
        <f t="shared" si="10"/>
        <v/>
      </c>
    </row>
    <row r="35" spans="1:33" x14ac:dyDescent="0.25">
      <c r="A35" s="17"/>
      <c r="B35" s="11" t="s">
        <v>22</v>
      </c>
      <c r="C35" s="29"/>
      <c r="D35" s="28"/>
      <c r="E35" s="28"/>
      <c r="F35" s="28"/>
      <c r="G35" s="28"/>
      <c r="H35" s="28"/>
      <c r="I35" s="30"/>
      <c r="J35" s="27"/>
      <c r="K35" s="28"/>
      <c r="L35" s="28"/>
      <c r="M35" s="28"/>
      <c r="N35" s="28"/>
      <c r="O35" s="28"/>
      <c r="P35" s="30"/>
      <c r="Q35" s="27"/>
      <c r="R35" s="28"/>
      <c r="S35" s="28"/>
      <c r="T35" s="28"/>
      <c r="U35" s="95"/>
      <c r="V35" s="95"/>
      <c r="W35" s="30"/>
      <c r="X35" s="27"/>
      <c r="Y35" s="28"/>
      <c r="Z35" s="28"/>
      <c r="AA35" s="28"/>
      <c r="AB35" s="28"/>
      <c r="AC35" s="28"/>
      <c r="AD35" s="30"/>
      <c r="AE35" s="27"/>
      <c r="AF35" s="80"/>
      <c r="AG35" s="28"/>
    </row>
    <row r="36" spans="1:33" ht="15.75" thickBot="1" x14ac:dyDescent="0.3">
      <c r="A36" s="17"/>
      <c r="B36" s="11" t="s">
        <v>23</v>
      </c>
      <c r="C36" s="29" t="str">
        <f>IF(C30="","",IF(C30=0,0,C35/C30*100))</f>
        <v/>
      </c>
      <c r="D36" s="32" t="str">
        <f t="shared" ref="D36:AG36" si="11">IF(D30="","",IF(D30=0,0,D35/D30*100))</f>
        <v/>
      </c>
      <c r="E36" s="32" t="str">
        <f t="shared" si="11"/>
        <v/>
      </c>
      <c r="F36" s="32" t="str">
        <f t="shared" si="11"/>
        <v/>
      </c>
      <c r="G36" s="32" t="str">
        <f t="shared" si="11"/>
        <v/>
      </c>
      <c r="H36" s="32" t="str">
        <f t="shared" si="11"/>
        <v/>
      </c>
      <c r="I36" s="30" t="str">
        <f t="shared" si="11"/>
        <v/>
      </c>
      <c r="J36" s="27" t="str">
        <f t="shared" si="11"/>
        <v/>
      </c>
      <c r="K36" s="32" t="str">
        <f t="shared" si="11"/>
        <v/>
      </c>
      <c r="L36" s="32" t="str">
        <f t="shared" si="11"/>
        <v/>
      </c>
      <c r="M36" s="32" t="str">
        <f t="shared" si="11"/>
        <v/>
      </c>
      <c r="N36" s="32" t="str">
        <f t="shared" si="11"/>
        <v/>
      </c>
      <c r="O36" s="32" t="str">
        <f t="shared" si="11"/>
        <v/>
      </c>
      <c r="P36" s="30" t="str">
        <f t="shared" si="11"/>
        <v/>
      </c>
      <c r="Q36" s="27" t="str">
        <f t="shared" si="11"/>
        <v/>
      </c>
      <c r="R36" s="33" t="str">
        <f t="shared" si="11"/>
        <v/>
      </c>
      <c r="S36" s="33" t="str">
        <f t="shared" si="11"/>
        <v/>
      </c>
      <c r="T36" s="33" t="str">
        <f t="shared" si="11"/>
        <v/>
      </c>
      <c r="U36" s="98" t="str">
        <f t="shared" si="11"/>
        <v/>
      </c>
      <c r="V36" s="98" t="str">
        <f t="shared" si="11"/>
        <v/>
      </c>
      <c r="W36" s="30" t="str">
        <f t="shared" si="11"/>
        <v/>
      </c>
      <c r="X36" s="27" t="str">
        <f t="shared" si="11"/>
        <v/>
      </c>
      <c r="Y36" s="32" t="str">
        <f t="shared" si="11"/>
        <v/>
      </c>
      <c r="Z36" s="33" t="str">
        <f t="shared" si="11"/>
        <v/>
      </c>
      <c r="AA36" s="32" t="str">
        <f t="shared" si="11"/>
        <v/>
      </c>
      <c r="AB36" s="32" t="str">
        <f t="shared" si="11"/>
        <v/>
      </c>
      <c r="AC36" s="32" t="str">
        <f t="shared" si="11"/>
        <v/>
      </c>
      <c r="AD36" s="30" t="str">
        <f t="shared" si="11"/>
        <v/>
      </c>
      <c r="AE36" s="27" t="str">
        <f t="shared" si="11"/>
        <v/>
      </c>
      <c r="AF36" s="78" t="str">
        <f t="shared" si="11"/>
        <v/>
      </c>
      <c r="AG36" s="33" t="str">
        <f t="shared" si="11"/>
        <v/>
      </c>
    </row>
    <row r="37" spans="1:33" x14ac:dyDescent="0.25">
      <c r="A37" s="35" t="s">
        <v>28</v>
      </c>
      <c r="B37" s="36" t="s">
        <v>17</v>
      </c>
      <c r="C37" s="39"/>
      <c r="D37" s="38"/>
      <c r="E37" s="38"/>
      <c r="F37" s="38"/>
      <c r="G37" s="38"/>
      <c r="H37" s="38"/>
      <c r="I37" s="40"/>
      <c r="J37" s="37"/>
      <c r="K37" s="38"/>
      <c r="L37" s="38"/>
      <c r="M37" s="38"/>
      <c r="N37" s="38"/>
      <c r="O37" s="38"/>
      <c r="P37" s="40"/>
      <c r="Q37" s="37"/>
      <c r="R37" s="38"/>
      <c r="S37" s="38"/>
      <c r="T37" s="38"/>
      <c r="U37" s="97"/>
      <c r="V37" s="97"/>
      <c r="W37" s="40"/>
      <c r="X37" s="37"/>
      <c r="Y37" s="38"/>
      <c r="Z37" s="38"/>
      <c r="AA37" s="38"/>
      <c r="AB37" s="38"/>
      <c r="AC37" s="38"/>
      <c r="AD37" s="40"/>
      <c r="AE37" s="37"/>
      <c r="AF37" s="74"/>
      <c r="AG37" s="38"/>
    </row>
    <row r="38" spans="1:33" x14ac:dyDescent="0.25">
      <c r="A38" s="17"/>
      <c r="B38" s="41" t="s">
        <v>18</v>
      </c>
      <c r="C38" s="20"/>
      <c r="D38" s="19"/>
      <c r="E38" s="19"/>
      <c r="F38" s="19"/>
      <c r="G38" s="19"/>
      <c r="H38" s="19"/>
      <c r="I38" s="21"/>
      <c r="J38" s="18"/>
      <c r="K38" s="19"/>
      <c r="L38" s="19"/>
      <c r="M38" s="19"/>
      <c r="N38" s="19"/>
      <c r="O38" s="19"/>
      <c r="P38" s="21"/>
      <c r="Q38" s="18"/>
      <c r="R38" s="19"/>
      <c r="S38" s="19"/>
      <c r="T38" s="19"/>
      <c r="U38" s="93"/>
      <c r="V38" s="93"/>
      <c r="W38" s="21"/>
      <c r="X38" s="18"/>
      <c r="Y38" s="19"/>
      <c r="Z38" s="19"/>
      <c r="AA38" s="19"/>
      <c r="AB38" s="19"/>
      <c r="AC38" s="19"/>
      <c r="AD38" s="21"/>
      <c r="AE38" s="18"/>
      <c r="AF38" s="75"/>
      <c r="AG38" s="19"/>
    </row>
    <row r="39" spans="1:33" x14ac:dyDescent="0.25">
      <c r="A39" s="17"/>
      <c r="B39" s="11" t="s">
        <v>19</v>
      </c>
      <c r="C39" s="25" t="str">
        <f>IF(C37="","",IF(C37=0,0,C38/C37*100))</f>
        <v/>
      </c>
      <c r="D39" s="24" t="str">
        <f t="shared" ref="D39:AG39" si="12">IF(D37="","",IF(D37=0,0,D38/D37*100))</f>
        <v/>
      </c>
      <c r="E39" s="24" t="str">
        <f t="shared" si="12"/>
        <v/>
      </c>
      <c r="F39" s="24" t="str">
        <f t="shared" si="12"/>
        <v/>
      </c>
      <c r="G39" s="24" t="str">
        <f t="shared" si="12"/>
        <v/>
      </c>
      <c r="H39" s="24" t="str">
        <f t="shared" si="12"/>
        <v/>
      </c>
      <c r="I39" s="26" t="str">
        <f t="shared" si="12"/>
        <v/>
      </c>
      <c r="J39" s="23" t="str">
        <f t="shared" si="12"/>
        <v/>
      </c>
      <c r="K39" s="24" t="str">
        <f t="shared" si="12"/>
        <v/>
      </c>
      <c r="L39" s="24" t="str">
        <f t="shared" si="12"/>
        <v/>
      </c>
      <c r="M39" s="24" t="str">
        <f t="shared" si="12"/>
        <v/>
      </c>
      <c r="N39" s="24" t="str">
        <f t="shared" si="12"/>
        <v/>
      </c>
      <c r="O39" s="24" t="str">
        <f t="shared" si="12"/>
        <v/>
      </c>
      <c r="P39" s="26" t="str">
        <f t="shared" si="12"/>
        <v/>
      </c>
      <c r="Q39" s="23" t="str">
        <f t="shared" si="12"/>
        <v/>
      </c>
      <c r="R39" s="24" t="str">
        <f t="shared" si="12"/>
        <v/>
      </c>
      <c r="S39" s="24" t="str">
        <f t="shared" si="12"/>
        <v/>
      </c>
      <c r="T39" s="24" t="str">
        <f t="shared" si="12"/>
        <v/>
      </c>
      <c r="U39" s="94" t="str">
        <f t="shared" si="12"/>
        <v/>
      </c>
      <c r="V39" s="94" t="str">
        <f t="shared" si="12"/>
        <v/>
      </c>
      <c r="W39" s="26" t="str">
        <f t="shared" si="12"/>
        <v/>
      </c>
      <c r="X39" s="23" t="str">
        <f t="shared" si="12"/>
        <v/>
      </c>
      <c r="Y39" s="24" t="str">
        <f t="shared" si="12"/>
        <v/>
      </c>
      <c r="Z39" s="24" t="str">
        <f t="shared" si="12"/>
        <v/>
      </c>
      <c r="AA39" s="24" t="str">
        <f t="shared" si="12"/>
        <v/>
      </c>
      <c r="AB39" s="24" t="str">
        <f t="shared" si="12"/>
        <v/>
      </c>
      <c r="AC39" s="24" t="str">
        <f t="shared" si="12"/>
        <v/>
      </c>
      <c r="AD39" s="26" t="str">
        <f t="shared" si="12"/>
        <v/>
      </c>
      <c r="AE39" s="23" t="str">
        <f t="shared" si="12"/>
        <v/>
      </c>
      <c r="AF39" s="76" t="str">
        <f t="shared" si="12"/>
        <v/>
      </c>
      <c r="AG39" s="24" t="str">
        <f t="shared" si="12"/>
        <v/>
      </c>
    </row>
    <row r="40" spans="1:33" x14ac:dyDescent="0.25">
      <c r="A40" s="17"/>
      <c r="B40" s="11" t="s">
        <v>20</v>
      </c>
      <c r="C40" s="29"/>
      <c r="D40" s="28"/>
      <c r="E40" s="28"/>
      <c r="F40" s="28"/>
      <c r="G40" s="28"/>
      <c r="H40" s="28"/>
      <c r="I40" s="30"/>
      <c r="J40" s="27"/>
      <c r="K40" s="28"/>
      <c r="L40" s="28"/>
      <c r="M40" s="28"/>
      <c r="N40" s="28"/>
      <c r="O40" s="28"/>
      <c r="P40" s="30"/>
      <c r="Q40" s="27"/>
      <c r="R40" s="28"/>
      <c r="S40" s="28"/>
      <c r="T40" s="28"/>
      <c r="U40" s="95"/>
      <c r="V40" s="95"/>
      <c r="W40" s="30"/>
      <c r="X40" s="27"/>
      <c r="Y40" s="28"/>
      <c r="Z40" s="28"/>
      <c r="AA40" s="28"/>
      <c r="AB40" s="28"/>
      <c r="AC40" s="28"/>
      <c r="AD40" s="30"/>
      <c r="AE40" s="27"/>
      <c r="AF40" s="80"/>
      <c r="AG40" s="28"/>
    </row>
    <row r="41" spans="1:33" x14ac:dyDescent="0.25">
      <c r="A41" s="17"/>
      <c r="B41" s="11" t="s">
        <v>21</v>
      </c>
      <c r="C41" s="29" t="str">
        <f>IF(C37="","",IF(C37=0,0,C40/C37*100))</f>
        <v/>
      </c>
      <c r="D41" s="24" t="str">
        <f t="shared" ref="D41:AG41" si="13">IF(D37="","",IF(D37=0,0,D40/D37*100))</f>
        <v/>
      </c>
      <c r="E41" s="24" t="str">
        <f t="shared" si="13"/>
        <v/>
      </c>
      <c r="F41" s="24" t="str">
        <f t="shared" si="13"/>
        <v/>
      </c>
      <c r="G41" s="24" t="str">
        <f t="shared" si="13"/>
        <v/>
      </c>
      <c r="H41" s="24" t="str">
        <f t="shared" si="13"/>
        <v/>
      </c>
      <c r="I41" s="30" t="str">
        <f t="shared" si="13"/>
        <v/>
      </c>
      <c r="J41" s="27" t="str">
        <f t="shared" si="13"/>
        <v/>
      </c>
      <c r="K41" s="24" t="str">
        <f t="shared" si="13"/>
        <v/>
      </c>
      <c r="L41" s="24" t="str">
        <f t="shared" si="13"/>
        <v/>
      </c>
      <c r="M41" s="24" t="str">
        <f t="shared" si="13"/>
        <v/>
      </c>
      <c r="N41" s="24" t="str">
        <f t="shared" si="13"/>
        <v/>
      </c>
      <c r="O41" s="24" t="str">
        <f t="shared" si="13"/>
        <v/>
      </c>
      <c r="P41" s="30" t="str">
        <f t="shared" si="13"/>
        <v/>
      </c>
      <c r="Q41" s="27" t="str">
        <f t="shared" si="13"/>
        <v/>
      </c>
      <c r="R41" s="24" t="str">
        <f t="shared" si="13"/>
        <v/>
      </c>
      <c r="S41" s="24" t="str">
        <f t="shared" si="13"/>
        <v/>
      </c>
      <c r="T41" s="24" t="str">
        <f t="shared" si="13"/>
        <v/>
      </c>
      <c r="U41" s="94" t="str">
        <f t="shared" si="13"/>
        <v/>
      </c>
      <c r="V41" s="94" t="str">
        <f t="shared" si="13"/>
        <v/>
      </c>
      <c r="W41" s="30" t="str">
        <f t="shared" si="13"/>
        <v/>
      </c>
      <c r="X41" s="27" t="str">
        <f t="shared" si="13"/>
        <v/>
      </c>
      <c r="Y41" s="24" t="str">
        <f t="shared" si="13"/>
        <v/>
      </c>
      <c r="Z41" s="24" t="str">
        <f t="shared" si="13"/>
        <v/>
      </c>
      <c r="AA41" s="24" t="str">
        <f t="shared" si="13"/>
        <v/>
      </c>
      <c r="AB41" s="24" t="str">
        <f t="shared" si="13"/>
        <v/>
      </c>
      <c r="AC41" s="24" t="str">
        <f t="shared" si="13"/>
        <v/>
      </c>
      <c r="AD41" s="30" t="str">
        <f t="shared" si="13"/>
        <v/>
      </c>
      <c r="AE41" s="27" t="str">
        <f t="shared" si="13"/>
        <v/>
      </c>
      <c r="AF41" s="76" t="str">
        <f t="shared" si="13"/>
        <v/>
      </c>
      <c r="AG41" s="24" t="str">
        <f t="shared" si="13"/>
        <v/>
      </c>
    </row>
    <row r="42" spans="1:33" x14ac:dyDescent="0.25">
      <c r="A42" s="17"/>
      <c r="B42" s="11" t="s">
        <v>22</v>
      </c>
      <c r="C42" s="29"/>
      <c r="D42" s="28"/>
      <c r="E42" s="28"/>
      <c r="F42" s="28"/>
      <c r="G42" s="28"/>
      <c r="H42" s="28"/>
      <c r="I42" s="30"/>
      <c r="J42" s="27"/>
      <c r="K42" s="28"/>
      <c r="L42" s="28"/>
      <c r="M42" s="28"/>
      <c r="N42" s="28"/>
      <c r="O42" s="28"/>
      <c r="P42" s="30"/>
      <c r="Q42" s="27"/>
      <c r="R42" s="28"/>
      <c r="S42" s="28"/>
      <c r="T42" s="28"/>
      <c r="U42" s="95"/>
      <c r="V42" s="95"/>
      <c r="W42" s="30"/>
      <c r="X42" s="27"/>
      <c r="Y42" s="28"/>
      <c r="Z42" s="28"/>
      <c r="AA42" s="28"/>
      <c r="AB42" s="28"/>
      <c r="AC42" s="28"/>
      <c r="AD42" s="30"/>
      <c r="AE42" s="27"/>
      <c r="AF42" s="80"/>
      <c r="AG42" s="28"/>
    </row>
    <row r="43" spans="1:33" ht="15.75" thickBot="1" x14ac:dyDescent="0.3">
      <c r="A43" s="17"/>
      <c r="B43" s="11" t="s">
        <v>23</v>
      </c>
      <c r="C43" s="29" t="str">
        <f>IF(C37="","",IF(C37=0,0,C42/C37*100))</f>
        <v/>
      </c>
      <c r="D43" s="32" t="str">
        <f t="shared" ref="D43:AG43" si="14">IF(D37="","",IF(D37=0,0,D42/D37*100))</f>
        <v/>
      </c>
      <c r="E43" s="33" t="str">
        <f t="shared" si="14"/>
        <v/>
      </c>
      <c r="F43" s="33" t="str">
        <f t="shared" si="14"/>
        <v/>
      </c>
      <c r="G43" s="33" t="str">
        <f t="shared" si="14"/>
        <v/>
      </c>
      <c r="H43" s="33" t="str">
        <f t="shared" si="14"/>
        <v/>
      </c>
      <c r="I43" s="30" t="str">
        <f t="shared" si="14"/>
        <v/>
      </c>
      <c r="J43" s="27" t="str">
        <f t="shared" si="14"/>
        <v/>
      </c>
      <c r="K43" s="32" t="str">
        <f t="shared" si="14"/>
        <v/>
      </c>
      <c r="L43" s="33" t="str">
        <f t="shared" si="14"/>
        <v/>
      </c>
      <c r="M43" s="33" t="str">
        <f t="shared" si="14"/>
        <v/>
      </c>
      <c r="N43" s="33" t="str">
        <f t="shared" si="14"/>
        <v/>
      </c>
      <c r="O43" s="33" t="str">
        <f t="shared" si="14"/>
        <v/>
      </c>
      <c r="P43" s="30" t="str">
        <f t="shared" si="14"/>
        <v/>
      </c>
      <c r="Q43" s="27" t="str">
        <f t="shared" si="14"/>
        <v/>
      </c>
      <c r="R43" s="33" t="str">
        <f t="shared" si="14"/>
        <v/>
      </c>
      <c r="S43" s="33" t="str">
        <f t="shared" si="14"/>
        <v/>
      </c>
      <c r="T43" s="33" t="str">
        <f t="shared" si="14"/>
        <v/>
      </c>
      <c r="U43" s="96" t="str">
        <f t="shared" si="14"/>
        <v/>
      </c>
      <c r="V43" s="96" t="str">
        <f t="shared" si="14"/>
        <v/>
      </c>
      <c r="W43" s="30" t="str">
        <f t="shared" si="14"/>
        <v/>
      </c>
      <c r="X43" s="27" t="str">
        <f t="shared" si="14"/>
        <v/>
      </c>
      <c r="Y43" s="33" t="str">
        <f t="shared" si="14"/>
        <v/>
      </c>
      <c r="Z43" s="33" t="str">
        <f t="shared" si="14"/>
        <v/>
      </c>
      <c r="AA43" s="33" t="str">
        <f t="shared" si="14"/>
        <v/>
      </c>
      <c r="AB43" s="33" t="str">
        <f t="shared" si="14"/>
        <v/>
      </c>
      <c r="AC43" s="33" t="str">
        <f t="shared" si="14"/>
        <v/>
      </c>
      <c r="AD43" s="30" t="str">
        <f t="shared" si="14"/>
        <v/>
      </c>
      <c r="AE43" s="27" t="str">
        <f t="shared" si="14"/>
        <v/>
      </c>
      <c r="AF43" s="78" t="str">
        <f t="shared" si="14"/>
        <v/>
      </c>
      <c r="AG43" s="33" t="str">
        <f t="shared" si="14"/>
        <v/>
      </c>
    </row>
    <row r="44" spans="1:33" x14ac:dyDescent="0.25">
      <c r="A44" s="35" t="s">
        <v>29</v>
      </c>
      <c r="B44" s="50" t="s">
        <v>17</v>
      </c>
      <c r="C44" s="39"/>
      <c r="D44" s="38"/>
      <c r="E44" s="38"/>
      <c r="F44" s="38"/>
      <c r="G44" s="38"/>
      <c r="H44" s="38"/>
      <c r="I44" s="40"/>
      <c r="J44" s="37"/>
      <c r="K44" s="38"/>
      <c r="L44" s="38"/>
      <c r="M44" s="38"/>
      <c r="N44" s="38"/>
      <c r="O44" s="38"/>
      <c r="P44" s="40"/>
      <c r="Q44" s="37"/>
      <c r="R44" s="38"/>
      <c r="S44" s="38"/>
      <c r="T44" s="38"/>
      <c r="U44" s="97"/>
      <c r="V44" s="97"/>
      <c r="W44" s="40"/>
      <c r="X44" s="37"/>
      <c r="Y44" s="38"/>
      <c r="Z44" s="38"/>
      <c r="AA44" s="38"/>
      <c r="AB44" s="38"/>
      <c r="AC44" s="38"/>
      <c r="AD44" s="40"/>
      <c r="AE44" s="37"/>
      <c r="AF44" s="74"/>
      <c r="AG44" s="38"/>
    </row>
    <row r="45" spans="1:33" x14ac:dyDescent="0.25">
      <c r="A45" s="17"/>
      <c r="B45" s="41" t="s">
        <v>18</v>
      </c>
      <c r="C45" s="20"/>
      <c r="D45" s="19"/>
      <c r="E45" s="19"/>
      <c r="F45" s="19"/>
      <c r="G45" s="19"/>
      <c r="H45" s="19"/>
      <c r="I45" s="21"/>
      <c r="J45" s="18"/>
      <c r="K45" s="19"/>
      <c r="L45" s="19"/>
      <c r="M45" s="19"/>
      <c r="N45" s="19"/>
      <c r="O45" s="19"/>
      <c r="P45" s="21"/>
      <c r="Q45" s="18"/>
      <c r="R45" s="19"/>
      <c r="S45" s="19"/>
      <c r="T45" s="19"/>
      <c r="U45" s="93"/>
      <c r="V45" s="93"/>
      <c r="W45" s="21"/>
      <c r="X45" s="18"/>
      <c r="Y45" s="19"/>
      <c r="Z45" s="19"/>
      <c r="AA45" s="19"/>
      <c r="AB45" s="19"/>
      <c r="AC45" s="19"/>
      <c r="AD45" s="21"/>
      <c r="AE45" s="18"/>
      <c r="AF45" s="75"/>
      <c r="AG45" s="19"/>
    </row>
    <row r="46" spans="1:33" x14ac:dyDescent="0.25">
      <c r="A46" s="17"/>
      <c r="B46" s="11" t="s">
        <v>19</v>
      </c>
      <c r="C46" s="25" t="str">
        <f>IF(C44="","",IF(C44=0,0,C45/C44*100))</f>
        <v/>
      </c>
      <c r="D46" s="24" t="str">
        <f t="shared" ref="D46:AG46" si="15">IF(D44="","",IF(D44=0,0,D45/D44*100))</f>
        <v/>
      </c>
      <c r="E46" s="24" t="str">
        <f t="shared" si="15"/>
        <v/>
      </c>
      <c r="F46" s="24" t="str">
        <f t="shared" si="15"/>
        <v/>
      </c>
      <c r="G46" s="24" t="str">
        <f t="shared" si="15"/>
        <v/>
      </c>
      <c r="H46" s="24" t="str">
        <f t="shared" si="15"/>
        <v/>
      </c>
      <c r="I46" s="26" t="str">
        <f t="shared" si="15"/>
        <v/>
      </c>
      <c r="J46" s="23" t="str">
        <f t="shared" si="15"/>
        <v/>
      </c>
      <c r="K46" s="24" t="str">
        <f t="shared" si="15"/>
        <v/>
      </c>
      <c r="L46" s="24" t="str">
        <f t="shared" si="15"/>
        <v/>
      </c>
      <c r="M46" s="24" t="str">
        <f t="shared" si="15"/>
        <v/>
      </c>
      <c r="N46" s="24" t="str">
        <f t="shared" si="15"/>
        <v/>
      </c>
      <c r="O46" s="24" t="str">
        <f t="shared" si="15"/>
        <v/>
      </c>
      <c r="P46" s="26" t="str">
        <f t="shared" si="15"/>
        <v/>
      </c>
      <c r="Q46" s="23" t="str">
        <f t="shared" si="15"/>
        <v/>
      </c>
      <c r="R46" s="24" t="str">
        <f t="shared" si="15"/>
        <v/>
      </c>
      <c r="S46" s="24" t="str">
        <f t="shared" si="15"/>
        <v/>
      </c>
      <c r="T46" s="24" t="str">
        <f t="shared" si="15"/>
        <v/>
      </c>
      <c r="U46" s="94" t="str">
        <f t="shared" si="15"/>
        <v/>
      </c>
      <c r="V46" s="94" t="str">
        <f t="shared" si="15"/>
        <v/>
      </c>
      <c r="W46" s="26" t="str">
        <f t="shared" si="15"/>
        <v/>
      </c>
      <c r="X46" s="23" t="str">
        <f t="shared" si="15"/>
        <v/>
      </c>
      <c r="Y46" s="24" t="str">
        <f t="shared" si="15"/>
        <v/>
      </c>
      <c r="Z46" s="24" t="str">
        <f t="shared" si="15"/>
        <v/>
      </c>
      <c r="AA46" s="24" t="str">
        <f t="shared" si="15"/>
        <v/>
      </c>
      <c r="AB46" s="24" t="str">
        <f t="shared" si="15"/>
        <v/>
      </c>
      <c r="AC46" s="24" t="str">
        <f t="shared" si="15"/>
        <v/>
      </c>
      <c r="AD46" s="26" t="str">
        <f t="shared" si="15"/>
        <v/>
      </c>
      <c r="AE46" s="23" t="str">
        <f t="shared" si="15"/>
        <v/>
      </c>
      <c r="AF46" s="76" t="str">
        <f t="shared" si="15"/>
        <v/>
      </c>
      <c r="AG46" s="24" t="str">
        <f t="shared" si="15"/>
        <v/>
      </c>
    </row>
    <row r="47" spans="1:33" x14ac:dyDescent="0.25">
      <c r="A47" s="17"/>
      <c r="B47" s="11" t="s">
        <v>20</v>
      </c>
      <c r="C47" s="29"/>
      <c r="D47" s="28"/>
      <c r="E47" s="28"/>
      <c r="F47" s="28"/>
      <c r="G47" s="28"/>
      <c r="H47" s="28"/>
      <c r="I47" s="30"/>
      <c r="J47" s="27"/>
      <c r="K47" s="28"/>
      <c r="L47" s="28"/>
      <c r="M47" s="28"/>
      <c r="N47" s="28"/>
      <c r="O47" s="28"/>
      <c r="P47" s="30"/>
      <c r="Q47" s="27"/>
      <c r="R47" s="28"/>
      <c r="S47" s="28"/>
      <c r="T47" s="28"/>
      <c r="U47" s="95"/>
      <c r="V47" s="95"/>
      <c r="W47" s="30"/>
      <c r="X47" s="27"/>
      <c r="Y47" s="28"/>
      <c r="Z47" s="28"/>
      <c r="AA47" s="28"/>
      <c r="AB47" s="28"/>
      <c r="AC47" s="28"/>
      <c r="AD47" s="30"/>
      <c r="AE47" s="27"/>
      <c r="AF47" s="80"/>
      <c r="AG47" s="28"/>
    </row>
    <row r="48" spans="1:33" x14ac:dyDescent="0.25">
      <c r="A48" s="17"/>
      <c r="B48" s="11" t="s">
        <v>21</v>
      </c>
      <c r="C48" s="29" t="str">
        <f>IF(C44="","",IF(C44=0,0,C47/C44*100))</f>
        <v/>
      </c>
      <c r="D48" s="24" t="str">
        <f t="shared" ref="D48:AG48" si="16">IF(D44="","",IF(D44=0,0,D47/D44*100))</f>
        <v/>
      </c>
      <c r="E48" s="24" t="str">
        <f t="shared" si="16"/>
        <v/>
      </c>
      <c r="F48" s="24" t="str">
        <f t="shared" si="16"/>
        <v/>
      </c>
      <c r="G48" s="24" t="str">
        <f t="shared" si="16"/>
        <v/>
      </c>
      <c r="H48" s="24" t="str">
        <f t="shared" si="16"/>
        <v/>
      </c>
      <c r="I48" s="30" t="str">
        <f t="shared" si="16"/>
        <v/>
      </c>
      <c r="J48" s="27" t="str">
        <f t="shared" si="16"/>
        <v/>
      </c>
      <c r="K48" s="24" t="str">
        <f t="shared" si="16"/>
        <v/>
      </c>
      <c r="L48" s="24" t="str">
        <f t="shared" si="16"/>
        <v/>
      </c>
      <c r="M48" s="24" t="str">
        <f t="shared" si="16"/>
        <v/>
      </c>
      <c r="N48" s="24" t="str">
        <f t="shared" si="16"/>
        <v/>
      </c>
      <c r="O48" s="24" t="str">
        <f t="shared" si="16"/>
        <v/>
      </c>
      <c r="P48" s="30" t="str">
        <f t="shared" si="16"/>
        <v/>
      </c>
      <c r="Q48" s="27" t="str">
        <f t="shared" si="16"/>
        <v/>
      </c>
      <c r="R48" s="24" t="str">
        <f t="shared" si="16"/>
        <v/>
      </c>
      <c r="S48" s="24" t="str">
        <f t="shared" si="16"/>
        <v/>
      </c>
      <c r="T48" s="24" t="str">
        <f t="shared" si="16"/>
        <v/>
      </c>
      <c r="U48" s="94" t="str">
        <f t="shared" si="16"/>
        <v/>
      </c>
      <c r="V48" s="94" t="str">
        <f t="shared" si="16"/>
        <v/>
      </c>
      <c r="W48" s="30" t="str">
        <f t="shared" si="16"/>
        <v/>
      </c>
      <c r="X48" s="27" t="str">
        <f t="shared" si="16"/>
        <v/>
      </c>
      <c r="Y48" s="24" t="str">
        <f t="shared" si="16"/>
        <v/>
      </c>
      <c r="Z48" s="24" t="str">
        <f t="shared" si="16"/>
        <v/>
      </c>
      <c r="AA48" s="24" t="str">
        <f t="shared" si="16"/>
        <v/>
      </c>
      <c r="AB48" s="24" t="str">
        <f t="shared" si="16"/>
        <v/>
      </c>
      <c r="AC48" s="24" t="str">
        <f t="shared" si="16"/>
        <v/>
      </c>
      <c r="AD48" s="30" t="str">
        <f t="shared" si="16"/>
        <v/>
      </c>
      <c r="AE48" s="27" t="str">
        <f t="shared" si="16"/>
        <v/>
      </c>
      <c r="AF48" s="76" t="str">
        <f t="shared" si="16"/>
        <v/>
      </c>
      <c r="AG48" s="24" t="str">
        <f t="shared" si="16"/>
        <v/>
      </c>
    </row>
    <row r="49" spans="1:33" x14ac:dyDescent="0.25">
      <c r="A49" s="17"/>
      <c r="B49" s="11" t="s">
        <v>22</v>
      </c>
      <c r="C49" s="29"/>
      <c r="D49" s="28"/>
      <c r="E49" s="28"/>
      <c r="F49" s="28"/>
      <c r="G49" s="28"/>
      <c r="H49" s="28"/>
      <c r="I49" s="30"/>
      <c r="J49" s="27"/>
      <c r="K49" s="28"/>
      <c r="L49" s="28"/>
      <c r="M49" s="28"/>
      <c r="N49" s="28"/>
      <c r="O49" s="28"/>
      <c r="P49" s="30"/>
      <c r="Q49" s="27"/>
      <c r="R49" s="28"/>
      <c r="S49" s="28"/>
      <c r="T49" s="28"/>
      <c r="U49" s="95"/>
      <c r="V49" s="95"/>
      <c r="W49" s="30"/>
      <c r="X49" s="27"/>
      <c r="Y49" s="28"/>
      <c r="Z49" s="28"/>
      <c r="AA49" s="28"/>
      <c r="AB49" s="28"/>
      <c r="AC49" s="28"/>
      <c r="AD49" s="30"/>
      <c r="AE49" s="27"/>
      <c r="AF49" s="80"/>
      <c r="AG49" s="28"/>
    </row>
    <row r="50" spans="1:33" ht="15.75" thickBot="1" x14ac:dyDescent="0.3">
      <c r="A50" s="17"/>
      <c r="B50" s="11" t="s">
        <v>23</v>
      </c>
      <c r="C50" s="29" t="str">
        <f>IF(C44="","",IF(C44=0,0,C49/C44*100))</f>
        <v/>
      </c>
      <c r="D50" s="32" t="str">
        <f t="shared" ref="D50:AG50" si="17">IF(D44="","",IF(D44=0,0,D49/D44*100))</f>
        <v/>
      </c>
      <c r="E50" s="32" t="str">
        <f t="shared" si="17"/>
        <v/>
      </c>
      <c r="F50" s="32" t="str">
        <f t="shared" si="17"/>
        <v/>
      </c>
      <c r="G50" s="32" t="str">
        <f t="shared" si="17"/>
        <v/>
      </c>
      <c r="H50" s="32" t="str">
        <f t="shared" si="17"/>
        <v/>
      </c>
      <c r="I50" s="30" t="str">
        <f t="shared" si="17"/>
        <v/>
      </c>
      <c r="J50" s="27" t="str">
        <f t="shared" si="17"/>
        <v/>
      </c>
      <c r="K50" s="32" t="str">
        <f t="shared" si="17"/>
        <v/>
      </c>
      <c r="L50" s="32" t="str">
        <f t="shared" si="17"/>
        <v/>
      </c>
      <c r="M50" s="32" t="str">
        <f t="shared" si="17"/>
        <v/>
      </c>
      <c r="N50" s="32" t="str">
        <f t="shared" si="17"/>
        <v/>
      </c>
      <c r="O50" s="32" t="str">
        <f t="shared" si="17"/>
        <v/>
      </c>
      <c r="P50" s="30" t="str">
        <f t="shared" si="17"/>
        <v/>
      </c>
      <c r="Q50" s="27" t="str">
        <f t="shared" si="17"/>
        <v/>
      </c>
      <c r="R50" s="32" t="str">
        <f t="shared" si="17"/>
        <v/>
      </c>
      <c r="S50" s="32" t="str">
        <f t="shared" si="17"/>
        <v/>
      </c>
      <c r="T50" s="33" t="str">
        <f t="shared" si="17"/>
        <v/>
      </c>
      <c r="U50" s="98" t="str">
        <f t="shared" si="17"/>
        <v/>
      </c>
      <c r="V50" s="98" t="str">
        <f t="shared" si="17"/>
        <v/>
      </c>
      <c r="W50" s="30" t="str">
        <f t="shared" si="17"/>
        <v/>
      </c>
      <c r="X50" s="27" t="str">
        <f t="shared" si="17"/>
        <v/>
      </c>
      <c r="Y50" s="32" t="str">
        <f t="shared" si="17"/>
        <v/>
      </c>
      <c r="Z50" s="33" t="str">
        <f t="shared" si="17"/>
        <v/>
      </c>
      <c r="AA50" s="32" t="str">
        <f t="shared" si="17"/>
        <v/>
      </c>
      <c r="AB50" s="32" t="str">
        <f t="shared" si="17"/>
        <v/>
      </c>
      <c r="AC50" s="32" t="str">
        <f t="shared" si="17"/>
        <v/>
      </c>
      <c r="AD50" s="30" t="str">
        <f t="shared" si="17"/>
        <v/>
      </c>
      <c r="AE50" s="27" t="str">
        <f t="shared" si="17"/>
        <v/>
      </c>
      <c r="AF50" s="78" t="str">
        <f t="shared" si="17"/>
        <v/>
      </c>
      <c r="AG50" s="33" t="str">
        <f t="shared" si="17"/>
        <v/>
      </c>
    </row>
    <row r="51" spans="1:33" x14ac:dyDescent="0.25">
      <c r="A51" s="51" t="s">
        <v>30</v>
      </c>
      <c r="B51" s="36" t="s">
        <v>17</v>
      </c>
      <c r="C51" s="39"/>
      <c r="D51" s="38"/>
      <c r="E51" s="38"/>
      <c r="F51" s="38"/>
      <c r="G51" s="38"/>
      <c r="H51" s="38"/>
      <c r="I51" s="40"/>
      <c r="J51" s="37"/>
      <c r="K51" s="38"/>
      <c r="L51" s="38"/>
      <c r="M51" s="38"/>
      <c r="N51" s="38"/>
      <c r="O51" s="38"/>
      <c r="P51" s="40"/>
      <c r="Q51" s="37"/>
      <c r="R51" s="38"/>
      <c r="S51" s="38"/>
      <c r="T51" s="38"/>
      <c r="U51" s="97"/>
      <c r="V51" s="97"/>
      <c r="W51" s="40"/>
      <c r="X51" s="37"/>
      <c r="Y51" s="38"/>
      <c r="Z51" s="38"/>
      <c r="AA51" s="38"/>
      <c r="AB51" s="38"/>
      <c r="AC51" s="38"/>
      <c r="AD51" s="40"/>
      <c r="AE51" s="37"/>
      <c r="AF51" s="74"/>
      <c r="AG51" s="38"/>
    </row>
    <row r="52" spans="1:33" x14ac:dyDescent="0.25">
      <c r="A52" s="17"/>
      <c r="B52" s="41" t="s">
        <v>18</v>
      </c>
      <c r="C52" s="20"/>
      <c r="D52" s="19"/>
      <c r="E52" s="19"/>
      <c r="F52" s="19"/>
      <c r="G52" s="19"/>
      <c r="H52" s="19"/>
      <c r="I52" s="21"/>
      <c r="J52" s="18"/>
      <c r="K52" s="19"/>
      <c r="L52" s="19"/>
      <c r="M52" s="19"/>
      <c r="N52" s="19"/>
      <c r="O52" s="19"/>
      <c r="P52" s="21"/>
      <c r="Q52" s="18"/>
      <c r="R52" s="19"/>
      <c r="S52" s="19"/>
      <c r="T52" s="19"/>
      <c r="U52" s="93"/>
      <c r="V52" s="93"/>
      <c r="W52" s="21"/>
      <c r="X52" s="18"/>
      <c r="Y52" s="19"/>
      <c r="Z52" s="19"/>
      <c r="AA52" s="19"/>
      <c r="AB52" s="19"/>
      <c r="AC52" s="19"/>
      <c r="AD52" s="21"/>
      <c r="AE52" s="18"/>
      <c r="AF52" s="75"/>
      <c r="AG52" s="19"/>
    </row>
    <row r="53" spans="1:33" x14ac:dyDescent="0.25">
      <c r="A53" s="17"/>
      <c r="B53" s="11" t="s">
        <v>19</v>
      </c>
      <c r="C53" s="25" t="str">
        <f>IF(C51="","",IF(C51=0,0,C52/C51*100))</f>
        <v/>
      </c>
      <c r="D53" s="24" t="str">
        <f t="shared" ref="D53:AG53" si="18">IF(D51="","",IF(D51=0,0,D52/D51*100))</f>
        <v/>
      </c>
      <c r="E53" s="24" t="str">
        <f t="shared" si="18"/>
        <v/>
      </c>
      <c r="F53" s="24" t="str">
        <f t="shared" si="18"/>
        <v/>
      </c>
      <c r="G53" s="24" t="str">
        <f t="shared" si="18"/>
        <v/>
      </c>
      <c r="H53" s="24" t="str">
        <f t="shared" si="18"/>
        <v/>
      </c>
      <c r="I53" s="26" t="str">
        <f t="shared" si="18"/>
        <v/>
      </c>
      <c r="J53" s="23" t="str">
        <f t="shared" si="18"/>
        <v/>
      </c>
      <c r="K53" s="24" t="str">
        <f t="shared" si="18"/>
        <v/>
      </c>
      <c r="L53" s="24" t="str">
        <f t="shared" si="18"/>
        <v/>
      </c>
      <c r="M53" s="24" t="str">
        <f t="shared" si="18"/>
        <v/>
      </c>
      <c r="N53" s="24" t="str">
        <f t="shared" si="18"/>
        <v/>
      </c>
      <c r="O53" s="24" t="str">
        <f t="shared" si="18"/>
        <v/>
      </c>
      <c r="P53" s="26" t="str">
        <f t="shared" si="18"/>
        <v/>
      </c>
      <c r="Q53" s="23" t="str">
        <f t="shared" si="18"/>
        <v/>
      </c>
      <c r="R53" s="24" t="str">
        <f t="shared" si="18"/>
        <v/>
      </c>
      <c r="S53" s="24" t="str">
        <f t="shared" si="18"/>
        <v/>
      </c>
      <c r="T53" s="24" t="str">
        <f t="shared" si="18"/>
        <v/>
      </c>
      <c r="U53" s="94" t="str">
        <f t="shared" si="18"/>
        <v/>
      </c>
      <c r="V53" s="94" t="str">
        <f t="shared" si="18"/>
        <v/>
      </c>
      <c r="W53" s="26" t="str">
        <f t="shared" si="18"/>
        <v/>
      </c>
      <c r="X53" s="23" t="str">
        <f t="shared" si="18"/>
        <v/>
      </c>
      <c r="Y53" s="24" t="str">
        <f t="shared" si="18"/>
        <v/>
      </c>
      <c r="Z53" s="24" t="str">
        <f t="shared" si="18"/>
        <v/>
      </c>
      <c r="AA53" s="24" t="str">
        <f t="shared" si="18"/>
        <v/>
      </c>
      <c r="AB53" s="24" t="str">
        <f t="shared" si="18"/>
        <v/>
      </c>
      <c r="AC53" s="24" t="str">
        <f t="shared" si="18"/>
        <v/>
      </c>
      <c r="AD53" s="26" t="str">
        <f t="shared" si="18"/>
        <v/>
      </c>
      <c r="AE53" s="23" t="str">
        <f t="shared" si="18"/>
        <v/>
      </c>
      <c r="AF53" s="76" t="str">
        <f t="shared" si="18"/>
        <v/>
      </c>
      <c r="AG53" s="24" t="str">
        <f t="shared" si="18"/>
        <v/>
      </c>
    </row>
    <row r="54" spans="1:33" x14ac:dyDescent="0.25">
      <c r="A54" s="17"/>
      <c r="B54" s="11" t="s">
        <v>20</v>
      </c>
      <c r="C54" s="29"/>
      <c r="D54" s="28"/>
      <c r="E54" s="28"/>
      <c r="F54" s="28"/>
      <c r="G54" s="28"/>
      <c r="H54" s="28"/>
      <c r="I54" s="30"/>
      <c r="J54" s="27"/>
      <c r="K54" s="28"/>
      <c r="L54" s="28"/>
      <c r="M54" s="28"/>
      <c r="N54" s="28"/>
      <c r="O54" s="28"/>
      <c r="P54" s="30"/>
      <c r="Q54" s="27"/>
      <c r="R54" s="28"/>
      <c r="S54" s="28"/>
      <c r="T54" s="28"/>
      <c r="U54" s="95"/>
      <c r="V54" s="95"/>
      <c r="W54" s="30"/>
      <c r="X54" s="27"/>
      <c r="Y54" s="28"/>
      <c r="Z54" s="28"/>
      <c r="AA54" s="28"/>
      <c r="AB54" s="28"/>
      <c r="AC54" s="28"/>
      <c r="AD54" s="30"/>
      <c r="AE54" s="27"/>
      <c r="AF54" s="80"/>
      <c r="AG54" s="28"/>
    </row>
    <row r="55" spans="1:33" x14ac:dyDescent="0.25">
      <c r="A55" s="17"/>
      <c r="B55" s="11" t="s">
        <v>21</v>
      </c>
      <c r="C55" s="29" t="str">
        <f>IF(C51="","",IF(C51=0,0,C54/C51*100))</f>
        <v/>
      </c>
      <c r="D55" s="24" t="str">
        <f t="shared" ref="D55:AG55" si="19">IF(D51="","",IF(D51=0,0,D54/D51*100))</f>
        <v/>
      </c>
      <c r="E55" s="24" t="str">
        <f t="shared" si="19"/>
        <v/>
      </c>
      <c r="F55" s="24" t="str">
        <f t="shared" si="19"/>
        <v/>
      </c>
      <c r="G55" s="24" t="str">
        <f t="shared" si="19"/>
        <v/>
      </c>
      <c r="H55" s="24" t="str">
        <f t="shared" si="19"/>
        <v/>
      </c>
      <c r="I55" s="30" t="str">
        <f t="shared" si="19"/>
        <v/>
      </c>
      <c r="J55" s="27" t="str">
        <f t="shared" si="19"/>
        <v/>
      </c>
      <c r="K55" s="24" t="str">
        <f t="shared" si="19"/>
        <v/>
      </c>
      <c r="L55" s="24" t="str">
        <f t="shared" si="19"/>
        <v/>
      </c>
      <c r="M55" s="24" t="str">
        <f t="shared" si="19"/>
        <v/>
      </c>
      <c r="N55" s="24" t="str">
        <f t="shared" si="19"/>
        <v/>
      </c>
      <c r="O55" s="24" t="str">
        <f t="shared" si="19"/>
        <v/>
      </c>
      <c r="P55" s="30" t="str">
        <f t="shared" si="19"/>
        <v/>
      </c>
      <c r="Q55" s="27" t="str">
        <f t="shared" si="19"/>
        <v/>
      </c>
      <c r="R55" s="24" t="str">
        <f t="shared" si="19"/>
        <v/>
      </c>
      <c r="S55" s="24" t="str">
        <f t="shared" si="19"/>
        <v/>
      </c>
      <c r="T55" s="24" t="str">
        <f t="shared" si="19"/>
        <v/>
      </c>
      <c r="U55" s="94" t="str">
        <f t="shared" si="19"/>
        <v/>
      </c>
      <c r="V55" s="94" t="str">
        <f t="shared" si="19"/>
        <v/>
      </c>
      <c r="W55" s="30" t="str">
        <f t="shared" si="19"/>
        <v/>
      </c>
      <c r="X55" s="27" t="str">
        <f t="shared" si="19"/>
        <v/>
      </c>
      <c r="Y55" s="24" t="str">
        <f t="shared" si="19"/>
        <v/>
      </c>
      <c r="Z55" s="24" t="str">
        <f t="shared" si="19"/>
        <v/>
      </c>
      <c r="AA55" s="24" t="str">
        <f t="shared" si="19"/>
        <v/>
      </c>
      <c r="AB55" s="24" t="str">
        <f t="shared" si="19"/>
        <v/>
      </c>
      <c r="AC55" s="24" t="str">
        <f t="shared" si="19"/>
        <v/>
      </c>
      <c r="AD55" s="30" t="str">
        <f t="shared" si="19"/>
        <v/>
      </c>
      <c r="AE55" s="27" t="str">
        <f t="shared" si="19"/>
        <v/>
      </c>
      <c r="AF55" s="76" t="str">
        <f t="shared" si="19"/>
        <v/>
      </c>
      <c r="AG55" s="24" t="str">
        <f t="shared" si="19"/>
        <v/>
      </c>
    </row>
    <row r="56" spans="1:33" x14ac:dyDescent="0.25">
      <c r="A56" s="17"/>
      <c r="B56" s="11" t="s">
        <v>22</v>
      </c>
      <c r="C56" s="29"/>
      <c r="D56" s="28"/>
      <c r="E56" s="28"/>
      <c r="F56" s="28"/>
      <c r="G56" s="28"/>
      <c r="H56" s="28"/>
      <c r="I56" s="30"/>
      <c r="J56" s="27"/>
      <c r="K56" s="28"/>
      <c r="L56" s="28"/>
      <c r="M56" s="28"/>
      <c r="N56" s="28"/>
      <c r="O56" s="28"/>
      <c r="P56" s="30"/>
      <c r="Q56" s="27"/>
      <c r="R56" s="28"/>
      <c r="S56" s="28"/>
      <c r="T56" s="28"/>
      <c r="U56" s="95"/>
      <c r="V56" s="95"/>
      <c r="W56" s="30"/>
      <c r="X56" s="27"/>
      <c r="Y56" s="28"/>
      <c r="Z56" s="28"/>
      <c r="AA56" s="28"/>
      <c r="AB56" s="28"/>
      <c r="AC56" s="28"/>
      <c r="AD56" s="30"/>
      <c r="AE56" s="27"/>
      <c r="AF56" s="80"/>
      <c r="AG56" s="28"/>
    </row>
    <row r="57" spans="1:33" ht="15.75" thickBot="1" x14ac:dyDescent="0.3">
      <c r="A57" s="17"/>
      <c r="B57" s="11" t="s">
        <v>23</v>
      </c>
      <c r="C57" s="29" t="str">
        <f>IF(C51="","",IF(C51=0,0,C56/C51*100))</f>
        <v/>
      </c>
      <c r="D57" s="32" t="str">
        <f t="shared" ref="D57:AG57" si="20">IF(D51="","",IF(D51=0,0,D56/D51*100))</f>
        <v/>
      </c>
      <c r="E57" s="32" t="str">
        <f t="shared" si="20"/>
        <v/>
      </c>
      <c r="F57" s="32" t="str">
        <f t="shared" si="20"/>
        <v/>
      </c>
      <c r="G57" s="32" t="str">
        <f t="shared" si="20"/>
        <v/>
      </c>
      <c r="H57" s="32" t="str">
        <f t="shared" si="20"/>
        <v/>
      </c>
      <c r="I57" s="30" t="str">
        <f t="shared" si="20"/>
        <v/>
      </c>
      <c r="J57" s="27" t="str">
        <f t="shared" si="20"/>
        <v/>
      </c>
      <c r="K57" s="32" t="str">
        <f t="shared" si="20"/>
        <v/>
      </c>
      <c r="L57" s="32" t="str">
        <f t="shared" si="20"/>
        <v/>
      </c>
      <c r="M57" s="32" t="str">
        <f t="shared" si="20"/>
        <v/>
      </c>
      <c r="N57" s="32" t="str">
        <f t="shared" si="20"/>
        <v/>
      </c>
      <c r="O57" s="32" t="str">
        <f t="shared" si="20"/>
        <v/>
      </c>
      <c r="P57" s="30" t="str">
        <f t="shared" si="20"/>
        <v/>
      </c>
      <c r="Q57" s="27" t="str">
        <f t="shared" si="20"/>
        <v/>
      </c>
      <c r="R57" s="33" t="str">
        <f t="shared" si="20"/>
        <v/>
      </c>
      <c r="S57" s="33" t="str">
        <f t="shared" si="20"/>
        <v/>
      </c>
      <c r="T57" s="33" t="str">
        <f t="shared" si="20"/>
        <v/>
      </c>
      <c r="U57" s="98" t="str">
        <f t="shared" si="20"/>
        <v/>
      </c>
      <c r="V57" s="98" t="str">
        <f t="shared" si="20"/>
        <v/>
      </c>
      <c r="W57" s="30" t="str">
        <f t="shared" si="20"/>
        <v/>
      </c>
      <c r="X57" s="27" t="str">
        <f t="shared" si="20"/>
        <v/>
      </c>
      <c r="Y57" s="32" t="str">
        <f t="shared" si="20"/>
        <v/>
      </c>
      <c r="Z57" s="33" t="str">
        <f t="shared" si="20"/>
        <v/>
      </c>
      <c r="AA57" s="32" t="str">
        <f t="shared" si="20"/>
        <v/>
      </c>
      <c r="AB57" s="32" t="str">
        <f t="shared" si="20"/>
        <v/>
      </c>
      <c r="AC57" s="32" t="str">
        <f t="shared" si="20"/>
        <v/>
      </c>
      <c r="AD57" s="30" t="str">
        <f t="shared" si="20"/>
        <v/>
      </c>
      <c r="AE57" s="27" t="str">
        <f t="shared" si="20"/>
        <v/>
      </c>
      <c r="AF57" s="78" t="str">
        <f t="shared" si="20"/>
        <v/>
      </c>
      <c r="AG57" s="33" t="str">
        <f t="shared" si="20"/>
        <v/>
      </c>
    </row>
    <row r="58" spans="1:33" x14ac:dyDescent="0.25">
      <c r="A58" s="35" t="s">
        <v>31</v>
      </c>
      <c r="B58" s="50" t="s">
        <v>17</v>
      </c>
      <c r="C58" s="39"/>
      <c r="D58" s="38"/>
      <c r="E58" s="38"/>
      <c r="F58" s="38"/>
      <c r="G58" s="38"/>
      <c r="H58" s="38"/>
      <c r="I58" s="40"/>
      <c r="J58" s="37"/>
      <c r="K58" s="38"/>
      <c r="L58" s="38"/>
      <c r="M58" s="38"/>
      <c r="N58" s="38"/>
      <c r="O58" s="38"/>
      <c r="P58" s="40"/>
      <c r="Q58" s="37"/>
      <c r="R58" s="38"/>
      <c r="S58" s="38"/>
      <c r="T58" s="38"/>
      <c r="U58" s="97"/>
      <c r="V58" s="97"/>
      <c r="W58" s="40"/>
      <c r="X58" s="37"/>
      <c r="Y58" s="38"/>
      <c r="Z58" s="38"/>
      <c r="AA58" s="38"/>
      <c r="AB58" s="38"/>
      <c r="AC58" s="38"/>
      <c r="AD58" s="40"/>
      <c r="AE58" s="37"/>
      <c r="AF58" s="74"/>
      <c r="AG58" s="38"/>
    </row>
    <row r="59" spans="1:33" x14ac:dyDescent="0.25">
      <c r="A59" s="17"/>
      <c r="B59" s="41" t="s">
        <v>18</v>
      </c>
      <c r="C59" s="20"/>
      <c r="D59" s="19"/>
      <c r="E59" s="19"/>
      <c r="F59" s="19"/>
      <c r="G59" s="19"/>
      <c r="H59" s="19"/>
      <c r="I59" s="21"/>
      <c r="J59" s="18"/>
      <c r="K59" s="19"/>
      <c r="L59" s="19"/>
      <c r="M59" s="19"/>
      <c r="N59" s="19"/>
      <c r="O59" s="19"/>
      <c r="P59" s="21"/>
      <c r="Q59" s="18"/>
      <c r="R59" s="19"/>
      <c r="S59" s="19"/>
      <c r="T59" s="19"/>
      <c r="U59" s="93"/>
      <c r="V59" s="93"/>
      <c r="W59" s="21"/>
      <c r="X59" s="18"/>
      <c r="Y59" s="19"/>
      <c r="Z59" s="19"/>
      <c r="AA59" s="19"/>
      <c r="AB59" s="19"/>
      <c r="AC59" s="19"/>
      <c r="AD59" s="21"/>
      <c r="AE59" s="18"/>
      <c r="AF59" s="75"/>
      <c r="AG59" s="19"/>
    </row>
    <row r="60" spans="1:33" x14ac:dyDescent="0.25">
      <c r="A60" s="17"/>
      <c r="B60" s="11" t="s">
        <v>19</v>
      </c>
      <c r="C60" s="25" t="str">
        <f>IF(C58="","",IF(C58=0,0,C59/C58*100))</f>
        <v/>
      </c>
      <c r="D60" s="24" t="str">
        <f t="shared" ref="D60:AG60" si="21">IF(D58="","",IF(D58=0,0,D59/D58*100))</f>
        <v/>
      </c>
      <c r="E60" s="24" t="str">
        <f t="shared" si="21"/>
        <v/>
      </c>
      <c r="F60" s="24" t="str">
        <f t="shared" si="21"/>
        <v/>
      </c>
      <c r="G60" s="24" t="str">
        <f t="shared" si="21"/>
        <v/>
      </c>
      <c r="H60" s="24" t="str">
        <f t="shared" si="21"/>
        <v/>
      </c>
      <c r="I60" s="26" t="str">
        <f t="shared" si="21"/>
        <v/>
      </c>
      <c r="J60" s="23" t="str">
        <f t="shared" si="21"/>
        <v/>
      </c>
      <c r="K60" s="24" t="str">
        <f t="shared" si="21"/>
        <v/>
      </c>
      <c r="L60" s="24" t="str">
        <f t="shared" si="21"/>
        <v/>
      </c>
      <c r="M60" s="24" t="str">
        <f t="shared" si="21"/>
        <v/>
      </c>
      <c r="N60" s="24" t="str">
        <f t="shared" si="21"/>
        <v/>
      </c>
      <c r="O60" s="24" t="str">
        <f t="shared" si="21"/>
        <v/>
      </c>
      <c r="P60" s="26" t="str">
        <f t="shared" si="21"/>
        <v/>
      </c>
      <c r="Q60" s="23" t="str">
        <f t="shared" si="21"/>
        <v/>
      </c>
      <c r="R60" s="24" t="str">
        <f t="shared" si="21"/>
        <v/>
      </c>
      <c r="S60" s="24" t="str">
        <f t="shared" si="21"/>
        <v/>
      </c>
      <c r="T60" s="24" t="str">
        <f t="shared" si="21"/>
        <v/>
      </c>
      <c r="U60" s="94" t="str">
        <f t="shared" si="21"/>
        <v/>
      </c>
      <c r="V60" s="94" t="str">
        <f t="shared" si="21"/>
        <v/>
      </c>
      <c r="W60" s="26" t="str">
        <f t="shared" si="21"/>
        <v/>
      </c>
      <c r="X60" s="23" t="str">
        <f t="shared" si="21"/>
        <v/>
      </c>
      <c r="Y60" s="24" t="str">
        <f t="shared" si="21"/>
        <v/>
      </c>
      <c r="Z60" s="24" t="str">
        <f t="shared" si="21"/>
        <v/>
      </c>
      <c r="AA60" s="24" t="str">
        <f t="shared" si="21"/>
        <v/>
      </c>
      <c r="AB60" s="24" t="str">
        <f t="shared" si="21"/>
        <v/>
      </c>
      <c r="AC60" s="24" t="str">
        <f t="shared" si="21"/>
        <v/>
      </c>
      <c r="AD60" s="26" t="str">
        <f t="shared" si="21"/>
        <v/>
      </c>
      <c r="AE60" s="23" t="str">
        <f t="shared" si="21"/>
        <v/>
      </c>
      <c r="AF60" s="76" t="str">
        <f t="shared" si="21"/>
        <v/>
      </c>
      <c r="AG60" s="24" t="str">
        <f t="shared" si="21"/>
        <v/>
      </c>
    </row>
    <row r="61" spans="1:33" x14ac:dyDescent="0.25">
      <c r="A61" s="17"/>
      <c r="B61" s="11" t="s">
        <v>20</v>
      </c>
      <c r="C61" s="29"/>
      <c r="D61" s="28"/>
      <c r="E61" s="28"/>
      <c r="F61" s="28"/>
      <c r="G61" s="28"/>
      <c r="H61" s="28"/>
      <c r="I61" s="30"/>
      <c r="J61" s="27"/>
      <c r="K61" s="28"/>
      <c r="L61" s="28"/>
      <c r="M61" s="28"/>
      <c r="N61" s="28"/>
      <c r="O61" s="28"/>
      <c r="P61" s="30"/>
      <c r="Q61" s="27"/>
      <c r="R61" s="28"/>
      <c r="S61" s="28"/>
      <c r="T61" s="28"/>
      <c r="U61" s="95"/>
      <c r="V61" s="95"/>
      <c r="W61" s="30"/>
      <c r="X61" s="27"/>
      <c r="Y61" s="28"/>
      <c r="Z61" s="28"/>
      <c r="AA61" s="28"/>
      <c r="AB61" s="28"/>
      <c r="AC61" s="28"/>
      <c r="AD61" s="30"/>
      <c r="AE61" s="27"/>
      <c r="AF61" s="80"/>
      <c r="AG61" s="28"/>
    </row>
    <row r="62" spans="1:33" x14ac:dyDescent="0.25">
      <c r="A62" s="17"/>
      <c r="B62" s="11" t="s">
        <v>21</v>
      </c>
      <c r="C62" s="29" t="str">
        <f>IF(C58="","",IF(C58=0,0,C61/C58*100))</f>
        <v/>
      </c>
      <c r="D62" s="24" t="str">
        <f t="shared" ref="D62:AG62" si="22">IF(D58="","",IF(D58=0,0,D61/D58*100))</f>
        <v/>
      </c>
      <c r="E62" s="24" t="str">
        <f t="shared" si="22"/>
        <v/>
      </c>
      <c r="F62" s="24" t="str">
        <f t="shared" si="22"/>
        <v/>
      </c>
      <c r="G62" s="24" t="str">
        <f t="shared" si="22"/>
        <v/>
      </c>
      <c r="H62" s="24" t="str">
        <f t="shared" si="22"/>
        <v/>
      </c>
      <c r="I62" s="30" t="str">
        <f t="shared" si="22"/>
        <v/>
      </c>
      <c r="J62" s="27" t="str">
        <f t="shared" si="22"/>
        <v/>
      </c>
      <c r="K62" s="24" t="str">
        <f t="shared" si="22"/>
        <v/>
      </c>
      <c r="L62" s="24" t="str">
        <f t="shared" si="22"/>
        <v/>
      </c>
      <c r="M62" s="24" t="str">
        <f t="shared" si="22"/>
        <v/>
      </c>
      <c r="N62" s="24" t="str">
        <f t="shared" si="22"/>
        <v/>
      </c>
      <c r="O62" s="24" t="str">
        <f t="shared" si="22"/>
        <v/>
      </c>
      <c r="P62" s="30" t="str">
        <f t="shared" si="22"/>
        <v/>
      </c>
      <c r="Q62" s="27" t="str">
        <f t="shared" si="22"/>
        <v/>
      </c>
      <c r="R62" s="24" t="str">
        <f t="shared" si="22"/>
        <v/>
      </c>
      <c r="S62" s="24" t="str">
        <f t="shared" si="22"/>
        <v/>
      </c>
      <c r="T62" s="24" t="str">
        <f t="shared" si="22"/>
        <v/>
      </c>
      <c r="U62" s="94" t="str">
        <f t="shared" si="22"/>
        <v/>
      </c>
      <c r="V62" s="94" t="str">
        <f t="shared" si="22"/>
        <v/>
      </c>
      <c r="W62" s="30" t="str">
        <f t="shared" si="22"/>
        <v/>
      </c>
      <c r="X62" s="27" t="str">
        <f t="shared" si="22"/>
        <v/>
      </c>
      <c r="Y62" s="24" t="str">
        <f t="shared" si="22"/>
        <v/>
      </c>
      <c r="Z62" s="24" t="str">
        <f t="shared" si="22"/>
        <v/>
      </c>
      <c r="AA62" s="24" t="str">
        <f t="shared" si="22"/>
        <v/>
      </c>
      <c r="AB62" s="24" t="str">
        <f t="shared" si="22"/>
        <v/>
      </c>
      <c r="AC62" s="24" t="str">
        <f t="shared" si="22"/>
        <v/>
      </c>
      <c r="AD62" s="30" t="str">
        <f t="shared" si="22"/>
        <v/>
      </c>
      <c r="AE62" s="27" t="str">
        <f t="shared" si="22"/>
        <v/>
      </c>
      <c r="AF62" s="76" t="str">
        <f t="shared" si="22"/>
        <v/>
      </c>
      <c r="AG62" s="24" t="str">
        <f t="shared" si="22"/>
        <v/>
      </c>
    </row>
    <row r="63" spans="1:33" x14ac:dyDescent="0.25">
      <c r="A63" s="17"/>
      <c r="B63" s="11" t="s">
        <v>22</v>
      </c>
      <c r="C63" s="29"/>
      <c r="D63" s="28"/>
      <c r="E63" s="28"/>
      <c r="F63" s="28"/>
      <c r="G63" s="28"/>
      <c r="H63" s="28"/>
      <c r="I63" s="30"/>
      <c r="J63" s="27"/>
      <c r="K63" s="28"/>
      <c r="L63" s="28"/>
      <c r="M63" s="28"/>
      <c r="N63" s="28"/>
      <c r="O63" s="28"/>
      <c r="P63" s="30"/>
      <c r="Q63" s="27"/>
      <c r="R63" s="28"/>
      <c r="S63" s="28"/>
      <c r="T63" s="28"/>
      <c r="U63" s="95"/>
      <c r="V63" s="95"/>
      <c r="W63" s="30"/>
      <c r="X63" s="27"/>
      <c r="Y63" s="28"/>
      <c r="Z63" s="28"/>
      <c r="AA63" s="28"/>
      <c r="AB63" s="28"/>
      <c r="AC63" s="28"/>
      <c r="AD63" s="30"/>
      <c r="AE63" s="27"/>
      <c r="AF63" s="80"/>
      <c r="AG63" s="28"/>
    </row>
    <row r="64" spans="1:33" ht="15.75" thickBot="1" x14ac:dyDescent="0.3">
      <c r="A64" s="17"/>
      <c r="B64" s="11" t="s">
        <v>23</v>
      </c>
      <c r="C64" s="29" t="str">
        <f>IF(C58="","",IF(C58=0,0,C63/C58*100))</f>
        <v/>
      </c>
      <c r="D64" s="32" t="str">
        <f t="shared" ref="D64:AG64" si="23">IF(D58="","",IF(D58=0,0,D63/D58*100))</f>
        <v/>
      </c>
      <c r="E64" s="33" t="str">
        <f t="shared" si="23"/>
        <v/>
      </c>
      <c r="F64" s="33" t="str">
        <f t="shared" si="23"/>
        <v/>
      </c>
      <c r="G64" s="33" t="str">
        <f t="shared" si="23"/>
        <v/>
      </c>
      <c r="H64" s="33" t="str">
        <f t="shared" si="23"/>
        <v/>
      </c>
      <c r="I64" s="30" t="str">
        <f t="shared" si="23"/>
        <v/>
      </c>
      <c r="J64" s="27" t="str">
        <f t="shared" si="23"/>
        <v/>
      </c>
      <c r="K64" s="32" t="str">
        <f t="shared" si="23"/>
        <v/>
      </c>
      <c r="L64" s="33" t="str">
        <f t="shared" si="23"/>
        <v/>
      </c>
      <c r="M64" s="33" t="str">
        <f t="shared" si="23"/>
        <v/>
      </c>
      <c r="N64" s="33" t="str">
        <f t="shared" si="23"/>
        <v/>
      </c>
      <c r="O64" s="33" t="str">
        <f t="shared" si="23"/>
        <v/>
      </c>
      <c r="P64" s="30" t="str">
        <f t="shared" si="23"/>
        <v/>
      </c>
      <c r="Q64" s="27" t="str">
        <f t="shared" si="23"/>
        <v/>
      </c>
      <c r="R64" s="33" t="str">
        <f t="shared" si="23"/>
        <v/>
      </c>
      <c r="S64" s="33" t="str">
        <f t="shared" si="23"/>
        <v/>
      </c>
      <c r="T64" s="33" t="str">
        <f t="shared" si="23"/>
        <v/>
      </c>
      <c r="U64" s="96" t="str">
        <f t="shared" si="23"/>
        <v/>
      </c>
      <c r="V64" s="96" t="str">
        <f t="shared" si="23"/>
        <v/>
      </c>
      <c r="W64" s="30" t="str">
        <f t="shared" si="23"/>
        <v/>
      </c>
      <c r="X64" s="27" t="str">
        <f t="shared" si="23"/>
        <v/>
      </c>
      <c r="Y64" s="33" t="str">
        <f t="shared" si="23"/>
        <v/>
      </c>
      <c r="Z64" s="33" t="str">
        <f t="shared" si="23"/>
        <v/>
      </c>
      <c r="AA64" s="33" t="str">
        <f t="shared" si="23"/>
        <v/>
      </c>
      <c r="AB64" s="33" t="str">
        <f t="shared" si="23"/>
        <v/>
      </c>
      <c r="AC64" s="33" t="str">
        <f t="shared" si="23"/>
        <v/>
      </c>
      <c r="AD64" s="30" t="str">
        <f t="shared" si="23"/>
        <v/>
      </c>
      <c r="AE64" s="27" t="str">
        <f t="shared" si="23"/>
        <v/>
      </c>
      <c r="AF64" s="78" t="str">
        <f t="shared" si="23"/>
        <v/>
      </c>
      <c r="AG64" s="33" t="str">
        <f t="shared" si="23"/>
        <v/>
      </c>
    </row>
    <row r="65" spans="1:33" ht="15.75" thickBot="1" x14ac:dyDescent="0.3">
      <c r="A65" s="52" t="s">
        <v>32</v>
      </c>
      <c r="B65" s="53"/>
      <c r="C65" s="5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x14ac:dyDescent="0.25">
      <c r="A66" s="35" t="s">
        <v>33</v>
      </c>
      <c r="B66" s="36" t="s">
        <v>17</v>
      </c>
      <c r="C66" s="39"/>
      <c r="D66" s="38"/>
      <c r="E66" s="38"/>
      <c r="F66" s="38"/>
      <c r="G66" s="38"/>
      <c r="H66" s="38"/>
      <c r="I66" s="40"/>
      <c r="J66" s="37"/>
      <c r="K66" s="38"/>
      <c r="L66" s="38"/>
      <c r="M66" s="38"/>
      <c r="N66" s="38"/>
      <c r="O66" s="38"/>
      <c r="P66" s="40"/>
      <c r="Q66" s="37"/>
      <c r="R66" s="38"/>
      <c r="S66" s="38"/>
      <c r="T66" s="38"/>
      <c r="U66" s="100"/>
      <c r="V66" s="100"/>
      <c r="W66" s="40"/>
      <c r="X66" s="37"/>
      <c r="Y66" s="38"/>
      <c r="Z66" s="38"/>
      <c r="AA66" s="38"/>
      <c r="AB66" s="38"/>
      <c r="AC66" s="38"/>
      <c r="AD66" s="40"/>
      <c r="AE66" s="37"/>
      <c r="AF66" s="74"/>
      <c r="AG66" s="38"/>
    </row>
    <row r="67" spans="1:33" x14ac:dyDescent="0.25">
      <c r="A67" s="17"/>
      <c r="B67" s="41" t="s">
        <v>18</v>
      </c>
      <c r="C67" s="20"/>
      <c r="D67" s="19"/>
      <c r="E67" s="19"/>
      <c r="F67" s="19"/>
      <c r="G67" s="19"/>
      <c r="H67" s="19"/>
      <c r="I67" s="21"/>
      <c r="J67" s="18"/>
      <c r="K67" s="19"/>
      <c r="L67" s="19"/>
      <c r="M67" s="19"/>
      <c r="N67" s="19"/>
      <c r="O67" s="19"/>
      <c r="P67" s="21"/>
      <c r="Q67" s="18"/>
      <c r="R67" s="19"/>
      <c r="S67" s="19"/>
      <c r="T67" s="19"/>
      <c r="U67" s="101"/>
      <c r="V67" s="101"/>
      <c r="W67" s="21"/>
      <c r="X67" s="18"/>
      <c r="Y67" s="19"/>
      <c r="Z67" s="19"/>
      <c r="AA67" s="19"/>
      <c r="AB67" s="19"/>
      <c r="AC67" s="19"/>
      <c r="AD67" s="21"/>
      <c r="AE67" s="18"/>
      <c r="AF67" s="75"/>
      <c r="AG67" s="19"/>
    </row>
    <row r="68" spans="1:33" x14ac:dyDescent="0.25">
      <c r="A68" s="17"/>
      <c r="B68" s="11" t="s">
        <v>19</v>
      </c>
      <c r="C68" s="25" t="str">
        <f>IF(C66="","",IF(C66=0,0,C67/C66*100))</f>
        <v/>
      </c>
      <c r="D68" s="24" t="str">
        <f t="shared" ref="D68:AG68" si="24">IF(D66="","",IF(D66=0,0,D67/D66*100))</f>
        <v/>
      </c>
      <c r="E68" s="24" t="str">
        <f t="shared" si="24"/>
        <v/>
      </c>
      <c r="F68" s="24" t="str">
        <f t="shared" si="24"/>
        <v/>
      </c>
      <c r="G68" s="24" t="str">
        <f t="shared" si="24"/>
        <v/>
      </c>
      <c r="H68" s="24" t="str">
        <f t="shared" si="24"/>
        <v/>
      </c>
      <c r="I68" s="26" t="str">
        <f t="shared" si="24"/>
        <v/>
      </c>
      <c r="J68" s="23" t="str">
        <f t="shared" si="24"/>
        <v/>
      </c>
      <c r="K68" s="24" t="str">
        <f t="shared" si="24"/>
        <v/>
      </c>
      <c r="L68" s="24" t="str">
        <f t="shared" si="24"/>
        <v/>
      </c>
      <c r="M68" s="24" t="str">
        <f t="shared" si="24"/>
        <v/>
      </c>
      <c r="N68" s="24" t="str">
        <f t="shared" si="24"/>
        <v/>
      </c>
      <c r="O68" s="24" t="str">
        <f t="shared" si="24"/>
        <v/>
      </c>
      <c r="P68" s="26" t="str">
        <f t="shared" si="24"/>
        <v/>
      </c>
      <c r="Q68" s="23" t="str">
        <f t="shared" si="24"/>
        <v/>
      </c>
      <c r="R68" s="24" t="str">
        <f t="shared" si="24"/>
        <v/>
      </c>
      <c r="S68" s="24" t="str">
        <f t="shared" si="24"/>
        <v/>
      </c>
      <c r="T68" s="24" t="str">
        <f t="shared" si="24"/>
        <v/>
      </c>
      <c r="U68" s="102" t="str">
        <f t="shared" si="24"/>
        <v/>
      </c>
      <c r="V68" s="102" t="str">
        <f t="shared" si="24"/>
        <v/>
      </c>
      <c r="W68" s="26" t="str">
        <f t="shared" si="24"/>
        <v/>
      </c>
      <c r="X68" s="23" t="str">
        <f t="shared" si="24"/>
        <v/>
      </c>
      <c r="Y68" s="24" t="str">
        <f t="shared" si="24"/>
        <v/>
      </c>
      <c r="Z68" s="24" t="str">
        <f t="shared" si="24"/>
        <v/>
      </c>
      <c r="AA68" s="24" t="str">
        <f t="shared" si="24"/>
        <v/>
      </c>
      <c r="AB68" s="24" t="str">
        <f t="shared" si="24"/>
        <v/>
      </c>
      <c r="AC68" s="24" t="str">
        <f t="shared" si="24"/>
        <v/>
      </c>
      <c r="AD68" s="26" t="str">
        <f t="shared" si="24"/>
        <v/>
      </c>
      <c r="AE68" s="23" t="str">
        <f t="shared" si="24"/>
        <v/>
      </c>
      <c r="AF68" s="76" t="str">
        <f t="shared" si="24"/>
        <v/>
      </c>
      <c r="AG68" s="24" t="str">
        <f t="shared" si="24"/>
        <v/>
      </c>
    </row>
    <row r="69" spans="1:33" x14ac:dyDescent="0.25">
      <c r="A69" s="17"/>
      <c r="B69" s="11" t="s">
        <v>20</v>
      </c>
      <c r="C69" s="29"/>
      <c r="D69" s="28"/>
      <c r="E69" s="28"/>
      <c r="F69" s="28"/>
      <c r="G69" s="28"/>
      <c r="H69" s="28"/>
      <c r="I69" s="30"/>
      <c r="J69" s="27"/>
      <c r="K69" s="28"/>
      <c r="L69" s="28"/>
      <c r="M69" s="28"/>
      <c r="N69" s="28"/>
      <c r="O69" s="28"/>
      <c r="P69" s="30"/>
      <c r="Q69" s="27"/>
      <c r="R69" s="28"/>
      <c r="S69" s="28"/>
      <c r="T69" s="28"/>
      <c r="U69" s="103"/>
      <c r="V69" s="103"/>
      <c r="W69" s="30"/>
      <c r="X69" s="27"/>
      <c r="Y69" s="28"/>
      <c r="Z69" s="28"/>
      <c r="AA69" s="28"/>
      <c r="AB69" s="28"/>
      <c r="AC69" s="28"/>
      <c r="AD69" s="30"/>
      <c r="AE69" s="27"/>
      <c r="AF69" s="80"/>
      <c r="AG69" s="28"/>
    </row>
    <row r="70" spans="1:33" x14ac:dyDescent="0.25">
      <c r="A70" s="17"/>
      <c r="B70" s="11" t="s">
        <v>21</v>
      </c>
      <c r="C70" s="29" t="str">
        <f>IF(C66="","",IF(C66=0,0,C69/C66*100))</f>
        <v/>
      </c>
      <c r="D70" s="24" t="str">
        <f t="shared" ref="D70:AG70" si="25">IF(D66="","",IF(D66=0,0,D69/D66*100))</f>
        <v/>
      </c>
      <c r="E70" s="24" t="str">
        <f t="shared" si="25"/>
        <v/>
      </c>
      <c r="F70" s="24" t="str">
        <f t="shared" si="25"/>
        <v/>
      </c>
      <c r="G70" s="24" t="str">
        <f t="shared" si="25"/>
        <v/>
      </c>
      <c r="H70" s="24" t="str">
        <f t="shared" si="25"/>
        <v/>
      </c>
      <c r="I70" s="30" t="str">
        <f t="shared" si="25"/>
        <v/>
      </c>
      <c r="J70" s="27" t="str">
        <f t="shared" si="25"/>
        <v/>
      </c>
      <c r="K70" s="24" t="str">
        <f t="shared" si="25"/>
        <v/>
      </c>
      <c r="L70" s="24" t="str">
        <f t="shared" si="25"/>
        <v/>
      </c>
      <c r="M70" s="24" t="str">
        <f t="shared" si="25"/>
        <v/>
      </c>
      <c r="N70" s="24" t="str">
        <f t="shared" si="25"/>
        <v/>
      </c>
      <c r="O70" s="24" t="str">
        <f t="shared" si="25"/>
        <v/>
      </c>
      <c r="P70" s="30" t="str">
        <f t="shared" si="25"/>
        <v/>
      </c>
      <c r="Q70" s="27" t="str">
        <f t="shared" si="25"/>
        <v/>
      </c>
      <c r="R70" s="24" t="str">
        <f t="shared" si="25"/>
        <v/>
      </c>
      <c r="S70" s="24" t="str">
        <f t="shared" si="25"/>
        <v/>
      </c>
      <c r="T70" s="24" t="str">
        <f t="shared" si="25"/>
        <v/>
      </c>
      <c r="U70" s="102" t="str">
        <f t="shared" si="25"/>
        <v/>
      </c>
      <c r="V70" s="102" t="str">
        <f t="shared" si="25"/>
        <v/>
      </c>
      <c r="W70" s="30" t="str">
        <f t="shared" si="25"/>
        <v/>
      </c>
      <c r="X70" s="27" t="str">
        <f t="shared" si="25"/>
        <v/>
      </c>
      <c r="Y70" s="24" t="str">
        <f t="shared" si="25"/>
        <v/>
      </c>
      <c r="Z70" s="24" t="str">
        <f t="shared" si="25"/>
        <v/>
      </c>
      <c r="AA70" s="24" t="str">
        <f t="shared" si="25"/>
        <v/>
      </c>
      <c r="AB70" s="24" t="str">
        <f t="shared" si="25"/>
        <v/>
      </c>
      <c r="AC70" s="24" t="str">
        <f t="shared" si="25"/>
        <v/>
      </c>
      <c r="AD70" s="30" t="str">
        <f t="shared" si="25"/>
        <v/>
      </c>
      <c r="AE70" s="27" t="str">
        <f t="shared" si="25"/>
        <v/>
      </c>
      <c r="AF70" s="76" t="str">
        <f t="shared" si="25"/>
        <v/>
      </c>
      <c r="AG70" s="24" t="str">
        <f t="shared" si="25"/>
        <v/>
      </c>
    </row>
    <row r="71" spans="1:33" x14ac:dyDescent="0.25">
      <c r="A71" s="17"/>
      <c r="B71" s="11" t="s">
        <v>22</v>
      </c>
      <c r="C71" s="29"/>
      <c r="D71" s="28"/>
      <c r="E71" s="28"/>
      <c r="F71" s="28"/>
      <c r="G71" s="28"/>
      <c r="H71" s="28"/>
      <c r="I71" s="30"/>
      <c r="J71" s="27"/>
      <c r="K71" s="28"/>
      <c r="L71" s="28"/>
      <c r="M71" s="28"/>
      <c r="N71" s="28"/>
      <c r="O71" s="28"/>
      <c r="P71" s="30"/>
      <c r="Q71" s="27"/>
      <c r="R71" s="28"/>
      <c r="S71" s="28"/>
      <c r="T71" s="28"/>
      <c r="U71" s="103"/>
      <c r="V71" s="103"/>
      <c r="W71" s="30"/>
      <c r="X71" s="27"/>
      <c r="Y71" s="28"/>
      <c r="Z71" s="28"/>
      <c r="AA71" s="28"/>
      <c r="AB71" s="28"/>
      <c r="AC71" s="28"/>
      <c r="AD71" s="30"/>
      <c r="AE71" s="27"/>
      <c r="AF71" s="80"/>
      <c r="AG71" s="28"/>
    </row>
    <row r="72" spans="1:33" ht="15.75" thickBot="1" x14ac:dyDescent="0.3">
      <c r="A72" s="17"/>
      <c r="B72" s="11" t="s">
        <v>23</v>
      </c>
      <c r="C72" s="29" t="str">
        <f>IF(C66="","",IF(C66=0,0,C71/C66*100))</f>
        <v/>
      </c>
      <c r="D72" s="32" t="str">
        <f t="shared" ref="D72:AG72" si="26">IF(D66="","",IF(D66=0,0,D71/D66*100))</f>
        <v/>
      </c>
      <c r="E72" s="32" t="str">
        <f t="shared" si="26"/>
        <v/>
      </c>
      <c r="F72" s="32" t="str">
        <f t="shared" si="26"/>
        <v/>
      </c>
      <c r="G72" s="32" t="str">
        <f t="shared" si="26"/>
        <v/>
      </c>
      <c r="H72" s="32" t="str">
        <f t="shared" si="26"/>
        <v/>
      </c>
      <c r="I72" s="30" t="str">
        <f t="shared" si="26"/>
        <v/>
      </c>
      <c r="J72" s="27" t="str">
        <f t="shared" si="26"/>
        <v/>
      </c>
      <c r="K72" s="32" t="str">
        <f t="shared" si="26"/>
        <v/>
      </c>
      <c r="L72" s="32" t="str">
        <f t="shared" si="26"/>
        <v/>
      </c>
      <c r="M72" s="32" t="str">
        <f t="shared" si="26"/>
        <v/>
      </c>
      <c r="N72" s="32" t="str">
        <f t="shared" si="26"/>
        <v/>
      </c>
      <c r="O72" s="32" t="str">
        <f t="shared" si="26"/>
        <v/>
      </c>
      <c r="P72" s="30" t="str">
        <f t="shared" si="26"/>
        <v/>
      </c>
      <c r="Q72" s="27" t="str">
        <f t="shared" si="26"/>
        <v/>
      </c>
      <c r="R72" s="33" t="str">
        <f t="shared" si="26"/>
        <v/>
      </c>
      <c r="S72" s="33" t="str">
        <f t="shared" si="26"/>
        <v/>
      </c>
      <c r="T72" s="33" t="str">
        <f t="shared" si="26"/>
        <v/>
      </c>
      <c r="U72" s="104" t="str">
        <f t="shared" si="26"/>
        <v/>
      </c>
      <c r="V72" s="104" t="str">
        <f t="shared" si="26"/>
        <v/>
      </c>
      <c r="W72" s="30" t="str">
        <f t="shared" si="26"/>
        <v/>
      </c>
      <c r="X72" s="27" t="str">
        <f t="shared" si="26"/>
        <v/>
      </c>
      <c r="Y72" s="32" t="str">
        <f t="shared" si="26"/>
        <v/>
      </c>
      <c r="Z72" s="33" t="str">
        <f t="shared" si="26"/>
        <v/>
      </c>
      <c r="AA72" s="32" t="str">
        <f t="shared" si="26"/>
        <v/>
      </c>
      <c r="AB72" s="32" t="str">
        <f t="shared" si="26"/>
        <v/>
      </c>
      <c r="AC72" s="32" t="str">
        <f t="shared" si="26"/>
        <v/>
      </c>
      <c r="AD72" s="30" t="str">
        <f t="shared" si="26"/>
        <v/>
      </c>
      <c r="AE72" s="27" t="str">
        <f t="shared" si="26"/>
        <v/>
      </c>
      <c r="AF72" s="78" t="str">
        <f t="shared" si="26"/>
        <v/>
      </c>
      <c r="AG72" s="33" t="str">
        <f t="shared" si="26"/>
        <v/>
      </c>
    </row>
    <row r="73" spans="1:33" x14ac:dyDescent="0.25">
      <c r="A73" s="35" t="s">
        <v>34</v>
      </c>
      <c r="B73" s="36" t="s">
        <v>17</v>
      </c>
      <c r="C73" s="39"/>
      <c r="D73" s="38"/>
      <c r="E73" s="38"/>
      <c r="F73" s="38"/>
      <c r="G73" s="38"/>
      <c r="H73" s="38"/>
      <c r="I73" s="40"/>
      <c r="J73" s="37"/>
      <c r="K73" s="38"/>
      <c r="L73" s="38"/>
      <c r="M73" s="38"/>
      <c r="N73" s="38"/>
      <c r="O73" s="38"/>
      <c r="P73" s="40"/>
      <c r="Q73" s="37"/>
      <c r="R73" s="38"/>
      <c r="S73" s="38"/>
      <c r="T73" s="38"/>
      <c r="U73" s="100"/>
      <c r="V73" s="100"/>
      <c r="W73" s="40"/>
      <c r="X73" s="37"/>
      <c r="Y73" s="38"/>
      <c r="Z73" s="38"/>
      <c r="AA73" s="38"/>
      <c r="AB73" s="38"/>
      <c r="AC73" s="38"/>
      <c r="AD73" s="40"/>
      <c r="AE73" s="37"/>
      <c r="AF73" s="74"/>
      <c r="AG73" s="38"/>
    </row>
    <row r="74" spans="1:33" x14ac:dyDescent="0.25">
      <c r="A74" s="17"/>
      <c r="B74" s="41" t="s">
        <v>18</v>
      </c>
      <c r="C74" s="20"/>
      <c r="D74" s="19"/>
      <c r="E74" s="19"/>
      <c r="F74" s="19"/>
      <c r="G74" s="19"/>
      <c r="H74" s="19"/>
      <c r="I74" s="21"/>
      <c r="J74" s="18"/>
      <c r="K74" s="19"/>
      <c r="L74" s="19"/>
      <c r="M74" s="19"/>
      <c r="N74" s="19"/>
      <c r="O74" s="19"/>
      <c r="P74" s="21"/>
      <c r="Q74" s="18"/>
      <c r="R74" s="19"/>
      <c r="S74" s="19"/>
      <c r="T74" s="19"/>
      <c r="U74" s="101"/>
      <c r="V74" s="101"/>
      <c r="W74" s="21"/>
      <c r="X74" s="18"/>
      <c r="Y74" s="19"/>
      <c r="Z74" s="19"/>
      <c r="AA74" s="19"/>
      <c r="AB74" s="19"/>
      <c r="AC74" s="19"/>
      <c r="AD74" s="21"/>
      <c r="AE74" s="18"/>
      <c r="AF74" s="75"/>
      <c r="AG74" s="19"/>
    </row>
    <row r="75" spans="1:33" x14ac:dyDescent="0.25">
      <c r="A75" s="17"/>
      <c r="B75" s="11" t="s">
        <v>19</v>
      </c>
      <c r="C75" s="25" t="str">
        <f>IF(C73="","",IF(C73=0,0,C74/C73*100))</f>
        <v/>
      </c>
      <c r="D75" s="24" t="str">
        <f t="shared" ref="D75:AG75" si="27">IF(D73="","",IF(D73=0,0,D74/D73*100))</f>
        <v/>
      </c>
      <c r="E75" s="24" t="str">
        <f t="shared" si="27"/>
        <v/>
      </c>
      <c r="F75" s="24" t="str">
        <f t="shared" si="27"/>
        <v/>
      </c>
      <c r="G75" s="24" t="str">
        <f t="shared" si="27"/>
        <v/>
      </c>
      <c r="H75" s="24" t="str">
        <f t="shared" si="27"/>
        <v/>
      </c>
      <c r="I75" s="26" t="str">
        <f t="shared" si="27"/>
        <v/>
      </c>
      <c r="J75" s="23" t="str">
        <f t="shared" si="27"/>
        <v/>
      </c>
      <c r="K75" s="24" t="str">
        <f t="shared" si="27"/>
        <v/>
      </c>
      <c r="L75" s="24" t="str">
        <f t="shared" si="27"/>
        <v/>
      </c>
      <c r="M75" s="24" t="str">
        <f t="shared" si="27"/>
        <v/>
      </c>
      <c r="N75" s="24" t="str">
        <f t="shared" si="27"/>
        <v/>
      </c>
      <c r="O75" s="24" t="str">
        <f t="shared" si="27"/>
        <v/>
      </c>
      <c r="P75" s="26" t="str">
        <f t="shared" si="27"/>
        <v/>
      </c>
      <c r="Q75" s="23" t="str">
        <f t="shared" si="27"/>
        <v/>
      </c>
      <c r="R75" s="24" t="str">
        <f t="shared" si="27"/>
        <v/>
      </c>
      <c r="S75" s="24" t="str">
        <f t="shared" si="27"/>
        <v/>
      </c>
      <c r="T75" s="24" t="str">
        <f t="shared" si="27"/>
        <v/>
      </c>
      <c r="U75" s="102" t="str">
        <f t="shared" si="27"/>
        <v/>
      </c>
      <c r="V75" s="102" t="str">
        <f t="shared" si="27"/>
        <v/>
      </c>
      <c r="W75" s="26" t="str">
        <f t="shared" si="27"/>
        <v/>
      </c>
      <c r="X75" s="23" t="str">
        <f t="shared" si="27"/>
        <v/>
      </c>
      <c r="Y75" s="24" t="str">
        <f t="shared" si="27"/>
        <v/>
      </c>
      <c r="Z75" s="24" t="str">
        <f t="shared" si="27"/>
        <v/>
      </c>
      <c r="AA75" s="24" t="str">
        <f t="shared" si="27"/>
        <v/>
      </c>
      <c r="AB75" s="24" t="str">
        <f t="shared" si="27"/>
        <v/>
      </c>
      <c r="AC75" s="24" t="str">
        <f t="shared" si="27"/>
        <v/>
      </c>
      <c r="AD75" s="26" t="str">
        <f t="shared" si="27"/>
        <v/>
      </c>
      <c r="AE75" s="23" t="str">
        <f t="shared" si="27"/>
        <v/>
      </c>
      <c r="AF75" s="76" t="str">
        <f t="shared" si="27"/>
        <v/>
      </c>
      <c r="AG75" s="24" t="str">
        <f t="shared" si="27"/>
        <v/>
      </c>
    </row>
    <row r="76" spans="1:33" x14ac:dyDescent="0.25">
      <c r="A76" s="17"/>
      <c r="B76" s="11" t="s">
        <v>20</v>
      </c>
      <c r="C76" s="29"/>
      <c r="D76" s="28"/>
      <c r="E76" s="28"/>
      <c r="F76" s="28"/>
      <c r="G76" s="28"/>
      <c r="H76" s="28"/>
      <c r="I76" s="30"/>
      <c r="J76" s="27"/>
      <c r="K76" s="28"/>
      <c r="L76" s="28"/>
      <c r="M76" s="28"/>
      <c r="N76" s="28"/>
      <c r="O76" s="28"/>
      <c r="P76" s="30"/>
      <c r="Q76" s="27"/>
      <c r="R76" s="28"/>
      <c r="S76" s="28"/>
      <c r="T76" s="28"/>
      <c r="U76" s="103"/>
      <c r="V76" s="103"/>
      <c r="W76" s="30"/>
      <c r="X76" s="27"/>
      <c r="Y76" s="28"/>
      <c r="Z76" s="28"/>
      <c r="AA76" s="28"/>
      <c r="AB76" s="28"/>
      <c r="AC76" s="28"/>
      <c r="AD76" s="30"/>
      <c r="AE76" s="27"/>
      <c r="AF76" s="80"/>
      <c r="AG76" s="28"/>
    </row>
    <row r="77" spans="1:33" x14ac:dyDescent="0.25">
      <c r="A77" s="17"/>
      <c r="B77" s="11" t="s">
        <v>21</v>
      </c>
      <c r="C77" s="29" t="str">
        <f>IF(C73="","",IF(C73=0,0,C76/C73*100))</f>
        <v/>
      </c>
      <c r="D77" s="24" t="str">
        <f t="shared" ref="D77:AG77" si="28">IF(D73="","",IF(D73=0,0,D76/D73*100))</f>
        <v/>
      </c>
      <c r="E77" s="24" t="str">
        <f t="shared" si="28"/>
        <v/>
      </c>
      <c r="F77" s="24" t="str">
        <f t="shared" si="28"/>
        <v/>
      </c>
      <c r="G77" s="24" t="str">
        <f t="shared" si="28"/>
        <v/>
      </c>
      <c r="H77" s="24" t="str">
        <f t="shared" si="28"/>
        <v/>
      </c>
      <c r="I77" s="30" t="str">
        <f t="shared" si="28"/>
        <v/>
      </c>
      <c r="J77" s="27" t="str">
        <f t="shared" si="28"/>
        <v/>
      </c>
      <c r="K77" s="24" t="str">
        <f t="shared" si="28"/>
        <v/>
      </c>
      <c r="L77" s="24" t="str">
        <f t="shared" si="28"/>
        <v/>
      </c>
      <c r="M77" s="24" t="str">
        <f t="shared" si="28"/>
        <v/>
      </c>
      <c r="N77" s="24" t="str">
        <f t="shared" si="28"/>
        <v/>
      </c>
      <c r="O77" s="24" t="str">
        <f t="shared" si="28"/>
        <v/>
      </c>
      <c r="P77" s="30" t="str">
        <f t="shared" si="28"/>
        <v/>
      </c>
      <c r="Q77" s="27" t="str">
        <f t="shared" si="28"/>
        <v/>
      </c>
      <c r="R77" s="24" t="str">
        <f t="shared" si="28"/>
        <v/>
      </c>
      <c r="S77" s="24" t="str">
        <f t="shared" si="28"/>
        <v/>
      </c>
      <c r="T77" s="24" t="str">
        <f t="shared" si="28"/>
        <v/>
      </c>
      <c r="U77" s="102" t="str">
        <f t="shared" si="28"/>
        <v/>
      </c>
      <c r="V77" s="102" t="str">
        <f t="shared" si="28"/>
        <v/>
      </c>
      <c r="W77" s="30" t="str">
        <f t="shared" si="28"/>
        <v/>
      </c>
      <c r="X77" s="27" t="str">
        <f t="shared" si="28"/>
        <v/>
      </c>
      <c r="Y77" s="24" t="str">
        <f t="shared" si="28"/>
        <v/>
      </c>
      <c r="Z77" s="24" t="str">
        <f t="shared" si="28"/>
        <v/>
      </c>
      <c r="AA77" s="24" t="str">
        <f t="shared" si="28"/>
        <v/>
      </c>
      <c r="AB77" s="24" t="str">
        <f t="shared" si="28"/>
        <v/>
      </c>
      <c r="AC77" s="24" t="str">
        <f t="shared" si="28"/>
        <v/>
      </c>
      <c r="AD77" s="30" t="str">
        <f t="shared" si="28"/>
        <v/>
      </c>
      <c r="AE77" s="27" t="str">
        <f t="shared" si="28"/>
        <v/>
      </c>
      <c r="AF77" s="76" t="str">
        <f t="shared" si="28"/>
        <v/>
      </c>
      <c r="AG77" s="24" t="str">
        <f t="shared" si="28"/>
        <v/>
      </c>
    </row>
    <row r="78" spans="1:33" x14ac:dyDescent="0.25">
      <c r="A78" s="17"/>
      <c r="B78" s="11" t="s">
        <v>22</v>
      </c>
      <c r="C78" s="29"/>
      <c r="D78" s="28"/>
      <c r="E78" s="28"/>
      <c r="F78" s="28"/>
      <c r="G78" s="28"/>
      <c r="H78" s="28"/>
      <c r="I78" s="30"/>
      <c r="J78" s="27"/>
      <c r="K78" s="28"/>
      <c r="L78" s="28"/>
      <c r="M78" s="28"/>
      <c r="N78" s="28"/>
      <c r="O78" s="28"/>
      <c r="P78" s="30"/>
      <c r="Q78" s="27"/>
      <c r="R78" s="28"/>
      <c r="S78" s="28"/>
      <c r="T78" s="28"/>
      <c r="U78" s="103"/>
      <c r="V78" s="103"/>
      <c r="W78" s="30"/>
      <c r="X78" s="27"/>
      <c r="Y78" s="28"/>
      <c r="Z78" s="28"/>
      <c r="AA78" s="28"/>
      <c r="AB78" s="28"/>
      <c r="AC78" s="28"/>
      <c r="AD78" s="30"/>
      <c r="AE78" s="27"/>
      <c r="AF78" s="80"/>
      <c r="AG78" s="28"/>
    </row>
    <row r="79" spans="1:33" ht="15.75" thickBot="1" x14ac:dyDescent="0.3">
      <c r="A79" s="17"/>
      <c r="B79" s="11" t="s">
        <v>23</v>
      </c>
      <c r="C79" s="29" t="str">
        <f>IF(C73="","",IF(C73=0,0,C78/C73*100))</f>
        <v/>
      </c>
      <c r="D79" s="32" t="str">
        <f t="shared" ref="D79:AG79" si="29">IF(D73="","",IF(D73=0,0,D78/D73*100))</f>
        <v/>
      </c>
      <c r="E79" s="32" t="str">
        <f t="shared" si="29"/>
        <v/>
      </c>
      <c r="F79" s="33" t="str">
        <f t="shared" si="29"/>
        <v/>
      </c>
      <c r="G79" s="33" t="str">
        <f t="shared" si="29"/>
        <v/>
      </c>
      <c r="H79" s="33" t="str">
        <f t="shared" si="29"/>
        <v/>
      </c>
      <c r="I79" s="30" t="str">
        <f t="shared" si="29"/>
        <v/>
      </c>
      <c r="J79" s="27" t="str">
        <f t="shared" si="29"/>
        <v/>
      </c>
      <c r="K79" s="32" t="str">
        <f t="shared" si="29"/>
        <v/>
      </c>
      <c r="L79" s="32" t="str">
        <f t="shared" si="29"/>
        <v/>
      </c>
      <c r="M79" s="33" t="str">
        <f t="shared" si="29"/>
        <v/>
      </c>
      <c r="N79" s="33" t="str">
        <f t="shared" si="29"/>
        <v/>
      </c>
      <c r="O79" s="33" t="str">
        <f t="shared" si="29"/>
        <v/>
      </c>
      <c r="P79" s="30" t="str">
        <f t="shared" si="29"/>
        <v/>
      </c>
      <c r="Q79" s="27" t="str">
        <f t="shared" si="29"/>
        <v/>
      </c>
      <c r="R79" s="33" t="str">
        <f t="shared" si="29"/>
        <v/>
      </c>
      <c r="S79" s="33" t="str">
        <f t="shared" si="29"/>
        <v/>
      </c>
      <c r="T79" s="33" t="str">
        <f t="shared" si="29"/>
        <v/>
      </c>
      <c r="U79" s="105" t="str">
        <f t="shared" si="29"/>
        <v/>
      </c>
      <c r="V79" s="105" t="str">
        <f t="shared" si="29"/>
        <v/>
      </c>
      <c r="W79" s="30" t="str">
        <f t="shared" si="29"/>
        <v/>
      </c>
      <c r="X79" s="27" t="str">
        <f t="shared" si="29"/>
        <v/>
      </c>
      <c r="Y79" s="33" t="str">
        <f t="shared" si="29"/>
        <v/>
      </c>
      <c r="Z79" s="33" t="str">
        <f t="shared" si="29"/>
        <v/>
      </c>
      <c r="AA79" s="33" t="str">
        <f t="shared" si="29"/>
        <v/>
      </c>
      <c r="AB79" s="33" t="str">
        <f t="shared" si="29"/>
        <v/>
      </c>
      <c r="AC79" s="33" t="str">
        <f t="shared" si="29"/>
        <v/>
      </c>
      <c r="AD79" s="30" t="str">
        <f t="shared" si="29"/>
        <v/>
      </c>
      <c r="AE79" s="27" t="str">
        <f t="shared" si="29"/>
        <v/>
      </c>
      <c r="AF79" s="78" t="str">
        <f t="shared" si="29"/>
        <v/>
      </c>
      <c r="AG79" s="33" t="str">
        <f t="shared" si="29"/>
        <v/>
      </c>
    </row>
    <row r="80" spans="1:33" x14ac:dyDescent="0.25">
      <c r="A80" s="35" t="s">
        <v>35</v>
      </c>
      <c r="B80" s="50" t="s">
        <v>17</v>
      </c>
      <c r="C80" s="39"/>
      <c r="D80" s="38"/>
      <c r="E80" s="38"/>
      <c r="F80" s="38"/>
      <c r="G80" s="38"/>
      <c r="H80" s="38"/>
      <c r="I80" s="40"/>
      <c r="J80" s="37"/>
      <c r="K80" s="38"/>
      <c r="L80" s="38"/>
      <c r="M80" s="38"/>
      <c r="N80" s="38"/>
      <c r="O80" s="38"/>
      <c r="P80" s="40"/>
      <c r="Q80" s="37"/>
      <c r="R80" s="38"/>
      <c r="S80" s="38"/>
      <c r="T80" s="38"/>
      <c r="U80" s="100"/>
      <c r="V80" s="100"/>
      <c r="W80" s="40"/>
      <c r="X80" s="37"/>
      <c r="Y80" s="38"/>
      <c r="Z80" s="38"/>
      <c r="AA80" s="38"/>
      <c r="AB80" s="38"/>
      <c r="AC80" s="38"/>
      <c r="AD80" s="40"/>
      <c r="AE80" s="37"/>
      <c r="AF80" s="74"/>
      <c r="AG80" s="38"/>
    </row>
    <row r="81" spans="1:33" x14ac:dyDescent="0.25">
      <c r="A81" s="17"/>
      <c r="B81" s="41" t="s">
        <v>18</v>
      </c>
      <c r="C81" s="20"/>
      <c r="D81" s="19"/>
      <c r="E81" s="19"/>
      <c r="F81" s="19"/>
      <c r="G81" s="19"/>
      <c r="H81" s="19"/>
      <c r="I81" s="21"/>
      <c r="J81" s="18"/>
      <c r="K81" s="19"/>
      <c r="L81" s="19"/>
      <c r="M81" s="19"/>
      <c r="N81" s="19"/>
      <c r="O81" s="19"/>
      <c r="P81" s="21"/>
      <c r="Q81" s="18"/>
      <c r="R81" s="19"/>
      <c r="S81" s="19"/>
      <c r="T81" s="19"/>
      <c r="U81" s="101"/>
      <c r="V81" s="101"/>
      <c r="W81" s="21"/>
      <c r="X81" s="18"/>
      <c r="Y81" s="19"/>
      <c r="Z81" s="19"/>
      <c r="AA81" s="19"/>
      <c r="AB81" s="19"/>
      <c r="AC81" s="19"/>
      <c r="AD81" s="21"/>
      <c r="AE81" s="18"/>
      <c r="AF81" s="75"/>
      <c r="AG81" s="19"/>
    </row>
    <row r="82" spans="1:33" x14ac:dyDescent="0.25">
      <c r="A82" s="17"/>
      <c r="B82" s="11" t="s">
        <v>19</v>
      </c>
      <c r="C82" s="25" t="str">
        <f>IF(C80="","",IF(C80=0,0,C81/C80*100))</f>
        <v/>
      </c>
      <c r="D82" s="24" t="str">
        <f t="shared" ref="D82:AG82" si="30">IF(D80="","",IF(D80=0,0,D81/D80*100))</f>
        <v/>
      </c>
      <c r="E82" s="24" t="str">
        <f t="shared" si="30"/>
        <v/>
      </c>
      <c r="F82" s="24" t="str">
        <f t="shared" si="30"/>
        <v/>
      </c>
      <c r="G82" s="24" t="str">
        <f t="shared" si="30"/>
        <v/>
      </c>
      <c r="H82" s="24" t="str">
        <f t="shared" si="30"/>
        <v/>
      </c>
      <c r="I82" s="26" t="str">
        <f t="shared" si="30"/>
        <v/>
      </c>
      <c r="J82" s="23" t="str">
        <f t="shared" si="30"/>
        <v/>
      </c>
      <c r="K82" s="24" t="str">
        <f t="shared" si="30"/>
        <v/>
      </c>
      <c r="L82" s="24" t="str">
        <f t="shared" si="30"/>
        <v/>
      </c>
      <c r="M82" s="24" t="str">
        <f t="shared" si="30"/>
        <v/>
      </c>
      <c r="N82" s="24" t="str">
        <f t="shared" si="30"/>
        <v/>
      </c>
      <c r="O82" s="24" t="str">
        <f t="shared" si="30"/>
        <v/>
      </c>
      <c r="P82" s="26" t="str">
        <f t="shared" si="30"/>
        <v/>
      </c>
      <c r="Q82" s="23" t="str">
        <f t="shared" si="30"/>
        <v/>
      </c>
      <c r="R82" s="24" t="str">
        <f t="shared" si="30"/>
        <v/>
      </c>
      <c r="S82" s="24" t="str">
        <f t="shared" si="30"/>
        <v/>
      </c>
      <c r="T82" s="24" t="str">
        <f t="shared" si="30"/>
        <v/>
      </c>
      <c r="U82" s="102" t="str">
        <f t="shared" si="30"/>
        <v/>
      </c>
      <c r="V82" s="102" t="str">
        <f t="shared" si="30"/>
        <v/>
      </c>
      <c r="W82" s="26" t="str">
        <f t="shared" si="30"/>
        <v/>
      </c>
      <c r="X82" s="23" t="str">
        <f t="shared" si="30"/>
        <v/>
      </c>
      <c r="Y82" s="24" t="str">
        <f t="shared" si="30"/>
        <v/>
      </c>
      <c r="Z82" s="24" t="str">
        <f t="shared" si="30"/>
        <v/>
      </c>
      <c r="AA82" s="24" t="str">
        <f t="shared" si="30"/>
        <v/>
      </c>
      <c r="AB82" s="24" t="str">
        <f t="shared" si="30"/>
        <v/>
      </c>
      <c r="AC82" s="24" t="str">
        <f t="shared" si="30"/>
        <v/>
      </c>
      <c r="AD82" s="26" t="str">
        <f t="shared" si="30"/>
        <v/>
      </c>
      <c r="AE82" s="23" t="str">
        <f t="shared" si="30"/>
        <v/>
      </c>
      <c r="AF82" s="76" t="str">
        <f t="shared" si="30"/>
        <v/>
      </c>
      <c r="AG82" s="24" t="str">
        <f t="shared" si="30"/>
        <v/>
      </c>
    </row>
    <row r="83" spans="1:33" x14ac:dyDescent="0.25">
      <c r="A83" s="17"/>
      <c r="B83" s="11" t="s">
        <v>20</v>
      </c>
      <c r="C83" s="29"/>
      <c r="D83" s="28"/>
      <c r="E83" s="28"/>
      <c r="F83" s="28"/>
      <c r="G83" s="28"/>
      <c r="H83" s="28"/>
      <c r="I83" s="30"/>
      <c r="J83" s="27"/>
      <c r="K83" s="28"/>
      <c r="L83" s="28"/>
      <c r="M83" s="28"/>
      <c r="N83" s="28"/>
      <c r="O83" s="28"/>
      <c r="P83" s="30"/>
      <c r="Q83" s="27"/>
      <c r="R83" s="28"/>
      <c r="S83" s="28"/>
      <c r="T83" s="28"/>
      <c r="U83" s="103"/>
      <c r="V83" s="103"/>
      <c r="W83" s="30"/>
      <c r="X83" s="27"/>
      <c r="Y83" s="28"/>
      <c r="Z83" s="28"/>
      <c r="AA83" s="28"/>
      <c r="AB83" s="28"/>
      <c r="AC83" s="28"/>
      <c r="AD83" s="30"/>
      <c r="AE83" s="27"/>
      <c r="AF83" s="80"/>
      <c r="AG83" s="28"/>
    </row>
    <row r="84" spans="1:33" x14ac:dyDescent="0.25">
      <c r="A84" s="17"/>
      <c r="B84" s="11" t="s">
        <v>21</v>
      </c>
      <c r="C84" s="29" t="str">
        <f>IF(C80="","",IF(C80=0,0,C83/C80*100))</f>
        <v/>
      </c>
      <c r="D84" s="24" t="str">
        <f t="shared" ref="D84:AG84" si="31">IF(D80="","",IF(D80=0,0,D83/D80*100))</f>
        <v/>
      </c>
      <c r="E84" s="24" t="str">
        <f t="shared" si="31"/>
        <v/>
      </c>
      <c r="F84" s="24" t="str">
        <f t="shared" si="31"/>
        <v/>
      </c>
      <c r="G84" s="24" t="str">
        <f t="shared" si="31"/>
        <v/>
      </c>
      <c r="H84" s="24" t="str">
        <f t="shared" si="31"/>
        <v/>
      </c>
      <c r="I84" s="30" t="str">
        <f t="shared" si="31"/>
        <v/>
      </c>
      <c r="J84" s="27" t="str">
        <f t="shared" si="31"/>
        <v/>
      </c>
      <c r="K84" s="24" t="str">
        <f t="shared" si="31"/>
        <v/>
      </c>
      <c r="L84" s="24" t="str">
        <f t="shared" si="31"/>
        <v/>
      </c>
      <c r="M84" s="24" t="str">
        <f t="shared" si="31"/>
        <v/>
      </c>
      <c r="N84" s="24" t="str">
        <f t="shared" si="31"/>
        <v/>
      </c>
      <c r="O84" s="24" t="str">
        <f t="shared" si="31"/>
        <v/>
      </c>
      <c r="P84" s="30" t="str">
        <f t="shared" si="31"/>
        <v/>
      </c>
      <c r="Q84" s="27" t="str">
        <f t="shared" si="31"/>
        <v/>
      </c>
      <c r="R84" s="24" t="str">
        <f t="shared" si="31"/>
        <v/>
      </c>
      <c r="S84" s="24" t="str">
        <f t="shared" si="31"/>
        <v/>
      </c>
      <c r="T84" s="24" t="str">
        <f t="shared" si="31"/>
        <v/>
      </c>
      <c r="U84" s="102" t="str">
        <f t="shared" si="31"/>
        <v/>
      </c>
      <c r="V84" s="102" t="str">
        <f t="shared" si="31"/>
        <v/>
      </c>
      <c r="W84" s="30" t="str">
        <f t="shared" si="31"/>
        <v/>
      </c>
      <c r="X84" s="27" t="str">
        <f t="shared" si="31"/>
        <v/>
      </c>
      <c r="Y84" s="24" t="str">
        <f t="shared" si="31"/>
        <v/>
      </c>
      <c r="Z84" s="24" t="str">
        <f t="shared" si="31"/>
        <v/>
      </c>
      <c r="AA84" s="24" t="str">
        <f t="shared" si="31"/>
        <v/>
      </c>
      <c r="AB84" s="24" t="str">
        <f t="shared" si="31"/>
        <v/>
      </c>
      <c r="AC84" s="24" t="str">
        <f t="shared" si="31"/>
        <v/>
      </c>
      <c r="AD84" s="30" t="str">
        <f t="shared" si="31"/>
        <v/>
      </c>
      <c r="AE84" s="27" t="str">
        <f t="shared" si="31"/>
        <v/>
      </c>
      <c r="AF84" s="76" t="str">
        <f t="shared" si="31"/>
        <v/>
      </c>
      <c r="AG84" s="24" t="str">
        <f t="shared" si="31"/>
        <v/>
      </c>
    </row>
    <row r="85" spans="1:33" x14ac:dyDescent="0.25">
      <c r="A85" s="17"/>
      <c r="B85" s="11" t="s">
        <v>22</v>
      </c>
      <c r="C85" s="29"/>
      <c r="D85" s="28"/>
      <c r="E85" s="28"/>
      <c r="F85" s="28"/>
      <c r="G85" s="28"/>
      <c r="H85" s="28"/>
      <c r="I85" s="30"/>
      <c r="J85" s="27"/>
      <c r="K85" s="28"/>
      <c r="L85" s="28"/>
      <c r="M85" s="28"/>
      <c r="N85" s="28"/>
      <c r="O85" s="28"/>
      <c r="P85" s="30"/>
      <c r="Q85" s="27"/>
      <c r="R85" s="28"/>
      <c r="S85" s="28"/>
      <c r="T85" s="28"/>
      <c r="U85" s="103"/>
      <c r="V85" s="103"/>
      <c r="W85" s="30"/>
      <c r="X85" s="27"/>
      <c r="Y85" s="28"/>
      <c r="Z85" s="28"/>
      <c r="AA85" s="28"/>
      <c r="AB85" s="28"/>
      <c r="AC85" s="28"/>
      <c r="AD85" s="30"/>
      <c r="AE85" s="27"/>
      <c r="AF85" s="80"/>
      <c r="AG85" s="28"/>
    </row>
    <row r="86" spans="1:33" ht="15.75" thickBot="1" x14ac:dyDescent="0.3">
      <c r="A86" s="17"/>
      <c r="B86" s="11" t="s">
        <v>23</v>
      </c>
      <c r="C86" s="29" t="str">
        <f>IF(C80="","",IF(C80=0,0,C85/C80*100))</f>
        <v/>
      </c>
      <c r="D86" s="32" t="str">
        <f t="shared" ref="D86:AG86" si="32">IF(D80="","",IF(D80=0,0,D85/D80*100))</f>
        <v/>
      </c>
      <c r="E86" s="32" t="str">
        <f t="shared" si="32"/>
        <v/>
      </c>
      <c r="F86" s="32" t="str">
        <f t="shared" si="32"/>
        <v/>
      </c>
      <c r="G86" s="32" t="str">
        <f t="shared" si="32"/>
        <v/>
      </c>
      <c r="H86" s="32" t="str">
        <f t="shared" si="32"/>
        <v/>
      </c>
      <c r="I86" s="30" t="str">
        <f t="shared" si="32"/>
        <v/>
      </c>
      <c r="J86" s="27" t="str">
        <f t="shared" si="32"/>
        <v/>
      </c>
      <c r="K86" s="32" t="str">
        <f t="shared" si="32"/>
        <v/>
      </c>
      <c r="L86" s="32" t="str">
        <f t="shared" si="32"/>
        <v/>
      </c>
      <c r="M86" s="32" t="str">
        <f t="shared" si="32"/>
        <v/>
      </c>
      <c r="N86" s="32" t="str">
        <f t="shared" si="32"/>
        <v/>
      </c>
      <c r="O86" s="32" t="str">
        <f t="shared" si="32"/>
        <v/>
      </c>
      <c r="P86" s="30" t="str">
        <f t="shared" si="32"/>
        <v/>
      </c>
      <c r="Q86" s="27" t="str">
        <f t="shared" si="32"/>
        <v/>
      </c>
      <c r="R86" s="33" t="str">
        <f t="shared" si="32"/>
        <v/>
      </c>
      <c r="S86" s="33" t="str">
        <f t="shared" si="32"/>
        <v/>
      </c>
      <c r="T86" s="33" t="str">
        <f t="shared" si="32"/>
        <v/>
      </c>
      <c r="U86" s="104" t="str">
        <f t="shared" si="32"/>
        <v/>
      </c>
      <c r="V86" s="104" t="str">
        <f t="shared" si="32"/>
        <v/>
      </c>
      <c r="W86" s="30" t="str">
        <f t="shared" si="32"/>
        <v/>
      </c>
      <c r="X86" s="27" t="str">
        <f t="shared" si="32"/>
        <v/>
      </c>
      <c r="Y86" s="32" t="str">
        <f t="shared" si="32"/>
        <v/>
      </c>
      <c r="Z86" s="33" t="str">
        <f t="shared" si="32"/>
        <v/>
      </c>
      <c r="AA86" s="32" t="str">
        <f t="shared" si="32"/>
        <v/>
      </c>
      <c r="AB86" s="32" t="str">
        <f t="shared" si="32"/>
        <v/>
      </c>
      <c r="AC86" s="32" t="str">
        <f t="shared" si="32"/>
        <v/>
      </c>
      <c r="AD86" s="30" t="str">
        <f t="shared" si="32"/>
        <v/>
      </c>
      <c r="AE86" s="27" t="str">
        <f t="shared" si="32"/>
        <v/>
      </c>
      <c r="AF86" s="78" t="str">
        <f t="shared" si="32"/>
        <v/>
      </c>
      <c r="AG86" s="33" t="str">
        <f t="shared" si="32"/>
        <v/>
      </c>
    </row>
    <row r="87" spans="1:33" x14ac:dyDescent="0.25">
      <c r="A87" s="35" t="s">
        <v>36</v>
      </c>
      <c r="B87" s="50" t="s">
        <v>17</v>
      </c>
      <c r="C87" s="39"/>
      <c r="D87" s="38"/>
      <c r="E87" s="38"/>
      <c r="F87" s="38"/>
      <c r="G87" s="38"/>
      <c r="H87" s="38"/>
      <c r="I87" s="40"/>
      <c r="J87" s="37"/>
      <c r="K87" s="38"/>
      <c r="L87" s="38"/>
      <c r="M87" s="38"/>
      <c r="N87" s="38"/>
      <c r="O87" s="38"/>
      <c r="P87" s="40"/>
      <c r="Q87" s="37"/>
      <c r="R87" s="38"/>
      <c r="S87" s="38"/>
      <c r="T87" s="38"/>
      <c r="U87" s="100"/>
      <c r="V87" s="100"/>
      <c r="W87" s="40"/>
      <c r="X87" s="37"/>
      <c r="Y87" s="38"/>
      <c r="Z87" s="38"/>
      <c r="AA87" s="38"/>
      <c r="AB87" s="38"/>
      <c r="AC87" s="38"/>
      <c r="AD87" s="40"/>
      <c r="AE87" s="37"/>
      <c r="AF87" s="74"/>
      <c r="AG87" s="38"/>
    </row>
    <row r="88" spans="1:33" x14ac:dyDescent="0.25">
      <c r="A88" s="17"/>
      <c r="B88" s="41" t="s">
        <v>18</v>
      </c>
      <c r="C88" s="20"/>
      <c r="D88" s="19"/>
      <c r="E88" s="19"/>
      <c r="F88" s="19"/>
      <c r="G88" s="19"/>
      <c r="H88" s="19"/>
      <c r="I88" s="21"/>
      <c r="J88" s="18"/>
      <c r="K88" s="19"/>
      <c r="L88" s="19"/>
      <c r="M88" s="19"/>
      <c r="N88" s="19"/>
      <c r="O88" s="19"/>
      <c r="P88" s="21"/>
      <c r="Q88" s="18"/>
      <c r="R88" s="19"/>
      <c r="S88" s="19"/>
      <c r="T88" s="19"/>
      <c r="U88" s="101"/>
      <c r="V88" s="101"/>
      <c r="W88" s="21"/>
      <c r="X88" s="18"/>
      <c r="Y88" s="19"/>
      <c r="Z88" s="19"/>
      <c r="AA88" s="19"/>
      <c r="AB88" s="19"/>
      <c r="AC88" s="19"/>
      <c r="AD88" s="21"/>
      <c r="AE88" s="18"/>
      <c r="AF88" s="75"/>
      <c r="AG88" s="19"/>
    </row>
    <row r="89" spans="1:33" x14ac:dyDescent="0.25">
      <c r="A89" s="17"/>
      <c r="B89" s="11" t="s">
        <v>19</v>
      </c>
      <c r="C89" s="29" t="str">
        <f>IF(C87="","",IF(C87=0,0,C88/C87*100))</f>
        <v/>
      </c>
      <c r="D89" s="24" t="str">
        <f t="shared" ref="D89:AG89" si="33">IF(D87="","",IF(D87=0,0,D88/D87*100))</f>
        <v/>
      </c>
      <c r="E89" s="24" t="str">
        <f t="shared" si="33"/>
        <v/>
      </c>
      <c r="F89" s="24" t="str">
        <f t="shared" si="33"/>
        <v/>
      </c>
      <c r="G89" s="24" t="str">
        <f t="shared" si="33"/>
        <v/>
      </c>
      <c r="H89" s="24" t="str">
        <f t="shared" si="33"/>
        <v/>
      </c>
      <c r="I89" s="30" t="str">
        <f t="shared" si="33"/>
        <v/>
      </c>
      <c r="J89" s="27" t="str">
        <f t="shared" si="33"/>
        <v/>
      </c>
      <c r="K89" s="24" t="str">
        <f t="shared" si="33"/>
        <v/>
      </c>
      <c r="L89" s="24" t="str">
        <f t="shared" si="33"/>
        <v/>
      </c>
      <c r="M89" s="24" t="str">
        <f t="shared" si="33"/>
        <v/>
      </c>
      <c r="N89" s="24" t="str">
        <f t="shared" si="33"/>
        <v/>
      </c>
      <c r="O89" s="24" t="str">
        <f t="shared" si="33"/>
        <v/>
      </c>
      <c r="P89" s="30" t="str">
        <f t="shared" si="33"/>
        <v/>
      </c>
      <c r="Q89" s="27" t="str">
        <f t="shared" si="33"/>
        <v/>
      </c>
      <c r="R89" s="24" t="str">
        <f t="shared" si="33"/>
        <v/>
      </c>
      <c r="S89" s="24" t="str">
        <f t="shared" si="33"/>
        <v/>
      </c>
      <c r="T89" s="24" t="str">
        <f t="shared" si="33"/>
        <v/>
      </c>
      <c r="U89" s="102" t="str">
        <f t="shared" si="33"/>
        <v/>
      </c>
      <c r="V89" s="102" t="str">
        <f t="shared" si="33"/>
        <v/>
      </c>
      <c r="W89" s="30" t="str">
        <f t="shared" si="33"/>
        <v/>
      </c>
      <c r="X89" s="27" t="str">
        <f t="shared" si="33"/>
        <v/>
      </c>
      <c r="Y89" s="24" t="str">
        <f t="shared" si="33"/>
        <v/>
      </c>
      <c r="Z89" s="24" t="str">
        <f t="shared" si="33"/>
        <v/>
      </c>
      <c r="AA89" s="24" t="str">
        <f t="shared" si="33"/>
        <v/>
      </c>
      <c r="AB89" s="24" t="str">
        <f t="shared" si="33"/>
        <v/>
      </c>
      <c r="AC89" s="24" t="str">
        <f t="shared" si="33"/>
        <v/>
      </c>
      <c r="AD89" s="30" t="str">
        <f t="shared" si="33"/>
        <v/>
      </c>
      <c r="AE89" s="27" t="str">
        <f t="shared" si="33"/>
        <v/>
      </c>
      <c r="AF89" s="76" t="str">
        <f t="shared" si="33"/>
        <v/>
      </c>
      <c r="AG89" s="24" t="str">
        <f t="shared" si="33"/>
        <v/>
      </c>
    </row>
    <row r="90" spans="1:33" x14ac:dyDescent="0.25">
      <c r="A90" s="17"/>
      <c r="B90" s="11" t="s">
        <v>20</v>
      </c>
      <c r="C90" s="29"/>
      <c r="D90" s="28"/>
      <c r="E90" s="28"/>
      <c r="F90" s="28"/>
      <c r="G90" s="28"/>
      <c r="H90" s="28"/>
      <c r="I90" s="30"/>
      <c r="J90" s="27"/>
      <c r="K90" s="28"/>
      <c r="L90" s="28"/>
      <c r="M90" s="28"/>
      <c r="N90" s="28"/>
      <c r="O90" s="28"/>
      <c r="P90" s="30"/>
      <c r="Q90" s="27"/>
      <c r="R90" s="28"/>
      <c r="S90" s="28"/>
      <c r="T90" s="28"/>
      <c r="U90" s="103"/>
      <c r="V90" s="103"/>
      <c r="W90" s="30"/>
      <c r="X90" s="27"/>
      <c r="Y90" s="28"/>
      <c r="Z90" s="28"/>
      <c r="AA90" s="28"/>
      <c r="AB90" s="28"/>
      <c r="AC90" s="28"/>
      <c r="AD90" s="30"/>
      <c r="AE90" s="27"/>
      <c r="AF90" s="80"/>
      <c r="AG90" s="28"/>
    </row>
    <row r="91" spans="1:33" x14ac:dyDescent="0.25">
      <c r="A91" s="17"/>
      <c r="B91" s="11" t="s">
        <v>21</v>
      </c>
      <c r="C91" s="29" t="str">
        <f>IF(C87="","",IF(C87=0,0,C90/C87*100))</f>
        <v/>
      </c>
      <c r="D91" s="24" t="str">
        <f t="shared" ref="D91:AG91" si="34">IF(D87="","",IF(D87=0,0,D90/D87*100))</f>
        <v/>
      </c>
      <c r="E91" s="24" t="str">
        <f t="shared" si="34"/>
        <v/>
      </c>
      <c r="F91" s="24" t="str">
        <f t="shared" si="34"/>
        <v/>
      </c>
      <c r="G91" s="24" t="str">
        <f t="shared" si="34"/>
        <v/>
      </c>
      <c r="H91" s="24" t="str">
        <f t="shared" si="34"/>
        <v/>
      </c>
      <c r="I91" s="30" t="str">
        <f t="shared" si="34"/>
        <v/>
      </c>
      <c r="J91" s="27" t="str">
        <f t="shared" si="34"/>
        <v/>
      </c>
      <c r="K91" s="24" t="str">
        <f t="shared" si="34"/>
        <v/>
      </c>
      <c r="L91" s="24" t="str">
        <f t="shared" si="34"/>
        <v/>
      </c>
      <c r="M91" s="24" t="str">
        <f t="shared" si="34"/>
        <v/>
      </c>
      <c r="N91" s="24" t="str">
        <f t="shared" si="34"/>
        <v/>
      </c>
      <c r="O91" s="24" t="str">
        <f t="shared" si="34"/>
        <v/>
      </c>
      <c r="P91" s="30" t="str">
        <f t="shared" si="34"/>
        <v/>
      </c>
      <c r="Q91" s="27" t="str">
        <f t="shared" si="34"/>
        <v/>
      </c>
      <c r="R91" s="24" t="str">
        <f t="shared" si="34"/>
        <v/>
      </c>
      <c r="S91" s="24" t="str">
        <f t="shared" si="34"/>
        <v/>
      </c>
      <c r="T91" s="24" t="str">
        <f t="shared" si="34"/>
        <v/>
      </c>
      <c r="U91" s="102" t="str">
        <f t="shared" si="34"/>
        <v/>
      </c>
      <c r="V91" s="102" t="str">
        <f t="shared" si="34"/>
        <v/>
      </c>
      <c r="W91" s="30" t="str">
        <f t="shared" si="34"/>
        <v/>
      </c>
      <c r="X91" s="27" t="str">
        <f t="shared" si="34"/>
        <v/>
      </c>
      <c r="Y91" s="24" t="str">
        <f t="shared" si="34"/>
        <v/>
      </c>
      <c r="Z91" s="24" t="str">
        <f t="shared" si="34"/>
        <v/>
      </c>
      <c r="AA91" s="24" t="str">
        <f t="shared" si="34"/>
        <v/>
      </c>
      <c r="AB91" s="24" t="str">
        <f t="shared" si="34"/>
        <v/>
      </c>
      <c r="AC91" s="24" t="str">
        <f t="shared" si="34"/>
        <v/>
      </c>
      <c r="AD91" s="30" t="str">
        <f t="shared" si="34"/>
        <v/>
      </c>
      <c r="AE91" s="27" t="str">
        <f t="shared" si="34"/>
        <v/>
      </c>
      <c r="AF91" s="76" t="str">
        <f t="shared" si="34"/>
        <v/>
      </c>
      <c r="AG91" s="24" t="str">
        <f t="shared" si="34"/>
        <v/>
      </c>
    </row>
    <row r="92" spans="1:33" x14ac:dyDescent="0.25">
      <c r="A92" s="17"/>
      <c r="B92" s="11" t="s">
        <v>22</v>
      </c>
      <c r="C92" s="29"/>
      <c r="D92" s="28"/>
      <c r="E92" s="28"/>
      <c r="F92" s="28"/>
      <c r="G92" s="28"/>
      <c r="H92" s="28"/>
      <c r="I92" s="30"/>
      <c r="J92" s="27"/>
      <c r="K92" s="28"/>
      <c r="L92" s="28"/>
      <c r="M92" s="28"/>
      <c r="N92" s="28"/>
      <c r="O92" s="28"/>
      <c r="P92" s="30"/>
      <c r="Q92" s="27"/>
      <c r="R92" s="28"/>
      <c r="S92" s="28"/>
      <c r="T92" s="28"/>
      <c r="U92" s="103"/>
      <c r="V92" s="103"/>
      <c r="W92" s="30"/>
      <c r="X92" s="27"/>
      <c r="Y92" s="28"/>
      <c r="Z92" s="28"/>
      <c r="AA92" s="28"/>
      <c r="AB92" s="28"/>
      <c r="AC92" s="28"/>
      <c r="AD92" s="30"/>
      <c r="AE92" s="27"/>
      <c r="AF92" s="80"/>
      <c r="AG92" s="28"/>
    </row>
    <row r="93" spans="1:33" ht="15.75" thickBot="1" x14ac:dyDescent="0.3">
      <c r="A93" s="17"/>
      <c r="B93" s="11" t="s">
        <v>23</v>
      </c>
      <c r="C93" s="29" t="str">
        <f>IF(C87="","",IF(C87=0,0,C92/C87*100))</f>
        <v/>
      </c>
      <c r="D93" s="32" t="str">
        <f t="shared" ref="D93:AG93" si="35">IF(D87="","",IF(D87=0,0,D92/D87*100))</f>
        <v/>
      </c>
      <c r="E93" s="32" t="str">
        <f t="shared" si="35"/>
        <v/>
      </c>
      <c r="F93" s="32" t="str">
        <f t="shared" si="35"/>
        <v/>
      </c>
      <c r="G93" s="32" t="str">
        <f t="shared" si="35"/>
        <v/>
      </c>
      <c r="H93" s="32" t="str">
        <f t="shared" si="35"/>
        <v/>
      </c>
      <c r="I93" s="30" t="str">
        <f t="shared" si="35"/>
        <v/>
      </c>
      <c r="J93" s="27" t="str">
        <f t="shared" si="35"/>
        <v/>
      </c>
      <c r="K93" s="32" t="str">
        <f t="shared" si="35"/>
        <v/>
      </c>
      <c r="L93" s="32" t="str">
        <f t="shared" si="35"/>
        <v/>
      </c>
      <c r="M93" s="32" t="str">
        <f t="shared" si="35"/>
        <v/>
      </c>
      <c r="N93" s="32" t="str">
        <f t="shared" si="35"/>
        <v/>
      </c>
      <c r="O93" s="32" t="str">
        <f t="shared" si="35"/>
        <v/>
      </c>
      <c r="P93" s="30" t="str">
        <f t="shared" si="35"/>
        <v/>
      </c>
      <c r="Q93" s="27" t="str">
        <f t="shared" si="35"/>
        <v/>
      </c>
      <c r="R93" s="33" t="str">
        <f t="shared" si="35"/>
        <v/>
      </c>
      <c r="S93" s="33" t="str">
        <f t="shared" si="35"/>
        <v/>
      </c>
      <c r="T93" s="33" t="str">
        <f t="shared" si="35"/>
        <v/>
      </c>
      <c r="U93" s="104" t="str">
        <f t="shared" si="35"/>
        <v/>
      </c>
      <c r="V93" s="104" t="str">
        <f t="shared" si="35"/>
        <v/>
      </c>
      <c r="W93" s="30" t="str">
        <f t="shared" si="35"/>
        <v/>
      </c>
      <c r="X93" s="27" t="str">
        <f t="shared" si="35"/>
        <v/>
      </c>
      <c r="Y93" s="32" t="str">
        <f t="shared" si="35"/>
        <v/>
      </c>
      <c r="Z93" s="33" t="str">
        <f t="shared" si="35"/>
        <v/>
      </c>
      <c r="AA93" s="32" t="str">
        <f t="shared" si="35"/>
        <v/>
      </c>
      <c r="AB93" s="32" t="str">
        <f t="shared" si="35"/>
        <v/>
      </c>
      <c r="AC93" s="32" t="str">
        <f t="shared" si="35"/>
        <v/>
      </c>
      <c r="AD93" s="30" t="str">
        <f t="shared" si="35"/>
        <v/>
      </c>
      <c r="AE93" s="27" t="str">
        <f t="shared" si="35"/>
        <v/>
      </c>
      <c r="AF93" s="78" t="str">
        <f t="shared" si="35"/>
        <v/>
      </c>
      <c r="AG93" s="33" t="str">
        <f t="shared" si="35"/>
        <v/>
      </c>
    </row>
    <row r="94" spans="1:33" x14ac:dyDescent="0.25">
      <c r="A94" s="35" t="s">
        <v>37</v>
      </c>
      <c r="B94" s="50" t="s">
        <v>17</v>
      </c>
      <c r="C94" s="39"/>
      <c r="D94" s="38"/>
      <c r="E94" s="38"/>
      <c r="F94" s="38"/>
      <c r="G94" s="38"/>
      <c r="H94" s="38"/>
      <c r="I94" s="40"/>
      <c r="J94" s="37"/>
      <c r="K94" s="38"/>
      <c r="L94" s="38"/>
      <c r="M94" s="38"/>
      <c r="N94" s="38"/>
      <c r="O94" s="38"/>
      <c r="P94" s="40"/>
      <c r="Q94" s="37"/>
      <c r="R94" s="38"/>
      <c r="S94" s="38"/>
      <c r="T94" s="38"/>
      <c r="U94" s="100"/>
      <c r="V94" s="100"/>
      <c r="W94" s="40"/>
      <c r="X94" s="37"/>
      <c r="Y94" s="38"/>
      <c r="Z94" s="38"/>
      <c r="AA94" s="38"/>
      <c r="AB94" s="38"/>
      <c r="AC94" s="38"/>
      <c r="AD94" s="40"/>
      <c r="AE94" s="37"/>
      <c r="AF94" s="74"/>
      <c r="AG94" s="38"/>
    </row>
    <row r="95" spans="1:33" x14ac:dyDescent="0.25">
      <c r="A95" s="17"/>
      <c r="B95" s="41" t="s">
        <v>18</v>
      </c>
      <c r="C95" s="20"/>
      <c r="D95" s="19"/>
      <c r="E95" s="19"/>
      <c r="F95" s="19"/>
      <c r="G95" s="19"/>
      <c r="H95" s="19"/>
      <c r="I95" s="21"/>
      <c r="J95" s="18"/>
      <c r="K95" s="19"/>
      <c r="L95" s="19"/>
      <c r="M95" s="19"/>
      <c r="N95" s="19"/>
      <c r="O95" s="19"/>
      <c r="P95" s="21"/>
      <c r="Q95" s="18"/>
      <c r="R95" s="19"/>
      <c r="S95" s="19"/>
      <c r="T95" s="19"/>
      <c r="U95" s="101"/>
      <c r="V95" s="101"/>
      <c r="W95" s="21"/>
      <c r="X95" s="18"/>
      <c r="Y95" s="19"/>
      <c r="Z95" s="19"/>
      <c r="AA95" s="19"/>
      <c r="AB95" s="19"/>
      <c r="AC95" s="19"/>
      <c r="AD95" s="21"/>
      <c r="AE95" s="18"/>
      <c r="AF95" s="75"/>
      <c r="AG95" s="19"/>
    </row>
    <row r="96" spans="1:33" x14ac:dyDescent="0.25">
      <c r="A96" s="17"/>
      <c r="B96" s="11" t="s">
        <v>19</v>
      </c>
      <c r="C96" s="25" t="str">
        <f>IF(C94="","",IF(C94=0,0,C95/C94*100))</f>
        <v/>
      </c>
      <c r="D96" s="24" t="str">
        <f t="shared" ref="D96:AG96" si="36">IF(D94="","",IF(D94=0,0,D95/D94*100))</f>
        <v/>
      </c>
      <c r="E96" s="24" t="str">
        <f t="shared" si="36"/>
        <v/>
      </c>
      <c r="F96" s="24" t="str">
        <f t="shared" si="36"/>
        <v/>
      </c>
      <c r="G96" s="24" t="str">
        <f t="shared" si="36"/>
        <v/>
      </c>
      <c r="H96" s="24" t="str">
        <f t="shared" si="36"/>
        <v/>
      </c>
      <c r="I96" s="26" t="str">
        <f t="shared" si="36"/>
        <v/>
      </c>
      <c r="J96" s="23" t="str">
        <f t="shared" si="36"/>
        <v/>
      </c>
      <c r="K96" s="24" t="str">
        <f t="shared" si="36"/>
        <v/>
      </c>
      <c r="L96" s="24" t="str">
        <f t="shared" si="36"/>
        <v/>
      </c>
      <c r="M96" s="24" t="str">
        <f t="shared" si="36"/>
        <v/>
      </c>
      <c r="N96" s="24" t="str">
        <f t="shared" si="36"/>
        <v/>
      </c>
      <c r="O96" s="24" t="str">
        <f t="shared" si="36"/>
        <v/>
      </c>
      <c r="P96" s="26" t="str">
        <f t="shared" si="36"/>
        <v/>
      </c>
      <c r="Q96" s="23" t="str">
        <f t="shared" si="36"/>
        <v/>
      </c>
      <c r="R96" s="24" t="str">
        <f t="shared" si="36"/>
        <v/>
      </c>
      <c r="S96" s="24" t="str">
        <f t="shared" si="36"/>
        <v/>
      </c>
      <c r="T96" s="24" t="str">
        <f t="shared" si="36"/>
        <v/>
      </c>
      <c r="U96" s="102" t="str">
        <f t="shared" si="36"/>
        <v/>
      </c>
      <c r="V96" s="102" t="str">
        <f t="shared" si="36"/>
        <v/>
      </c>
      <c r="W96" s="26" t="str">
        <f t="shared" si="36"/>
        <v/>
      </c>
      <c r="X96" s="23" t="str">
        <f t="shared" si="36"/>
        <v/>
      </c>
      <c r="Y96" s="24" t="str">
        <f t="shared" si="36"/>
        <v/>
      </c>
      <c r="Z96" s="24" t="str">
        <f t="shared" si="36"/>
        <v/>
      </c>
      <c r="AA96" s="24" t="str">
        <f t="shared" si="36"/>
        <v/>
      </c>
      <c r="AB96" s="24" t="str">
        <f t="shared" si="36"/>
        <v/>
      </c>
      <c r="AC96" s="24" t="str">
        <f t="shared" si="36"/>
        <v/>
      </c>
      <c r="AD96" s="26" t="str">
        <f t="shared" si="36"/>
        <v/>
      </c>
      <c r="AE96" s="23" t="str">
        <f t="shared" si="36"/>
        <v/>
      </c>
      <c r="AF96" s="76" t="str">
        <f t="shared" si="36"/>
        <v/>
      </c>
      <c r="AG96" s="24" t="str">
        <f t="shared" si="36"/>
        <v/>
      </c>
    </row>
    <row r="97" spans="1:33" x14ac:dyDescent="0.25">
      <c r="A97" s="17"/>
      <c r="B97" s="11" t="s">
        <v>20</v>
      </c>
      <c r="C97" s="29"/>
      <c r="D97" s="28"/>
      <c r="E97" s="28"/>
      <c r="F97" s="28"/>
      <c r="G97" s="28"/>
      <c r="H97" s="28"/>
      <c r="I97" s="30"/>
      <c r="J97" s="27"/>
      <c r="K97" s="28"/>
      <c r="L97" s="28"/>
      <c r="M97" s="28"/>
      <c r="N97" s="28"/>
      <c r="O97" s="28"/>
      <c r="P97" s="30"/>
      <c r="Q97" s="27"/>
      <c r="R97" s="28"/>
      <c r="S97" s="28"/>
      <c r="T97" s="28"/>
      <c r="U97" s="103"/>
      <c r="V97" s="103"/>
      <c r="W97" s="30"/>
      <c r="X97" s="27"/>
      <c r="Y97" s="28"/>
      <c r="Z97" s="28"/>
      <c r="AA97" s="28"/>
      <c r="AB97" s="28"/>
      <c r="AC97" s="28"/>
      <c r="AD97" s="30"/>
      <c r="AE97" s="27"/>
      <c r="AF97" s="80"/>
      <c r="AG97" s="28"/>
    </row>
    <row r="98" spans="1:33" x14ac:dyDescent="0.25">
      <c r="A98" s="17"/>
      <c r="B98" s="11" t="s">
        <v>21</v>
      </c>
      <c r="C98" s="29" t="str">
        <f>IF(C94="","",IF(C94=0,0,C97/C94*100))</f>
        <v/>
      </c>
      <c r="D98" s="24" t="str">
        <f t="shared" ref="D98:AG98" si="37">IF(D94="","",IF(D94=0,0,D97/D94*100))</f>
        <v/>
      </c>
      <c r="E98" s="24" t="str">
        <f t="shared" si="37"/>
        <v/>
      </c>
      <c r="F98" s="24" t="str">
        <f t="shared" si="37"/>
        <v/>
      </c>
      <c r="G98" s="24" t="str">
        <f t="shared" si="37"/>
        <v/>
      </c>
      <c r="H98" s="24" t="str">
        <f t="shared" si="37"/>
        <v/>
      </c>
      <c r="I98" s="30" t="str">
        <f t="shared" si="37"/>
        <v/>
      </c>
      <c r="J98" s="27" t="str">
        <f t="shared" si="37"/>
        <v/>
      </c>
      <c r="K98" s="24" t="str">
        <f t="shared" si="37"/>
        <v/>
      </c>
      <c r="L98" s="24" t="str">
        <f t="shared" si="37"/>
        <v/>
      </c>
      <c r="M98" s="24" t="str">
        <f t="shared" si="37"/>
        <v/>
      </c>
      <c r="N98" s="24" t="str">
        <f t="shared" si="37"/>
        <v/>
      </c>
      <c r="O98" s="24" t="str">
        <f t="shared" si="37"/>
        <v/>
      </c>
      <c r="P98" s="30" t="str">
        <f t="shared" si="37"/>
        <v/>
      </c>
      <c r="Q98" s="27" t="str">
        <f t="shared" si="37"/>
        <v/>
      </c>
      <c r="R98" s="24" t="str">
        <f t="shared" si="37"/>
        <v/>
      </c>
      <c r="S98" s="24" t="str">
        <f t="shared" si="37"/>
        <v/>
      </c>
      <c r="T98" s="24" t="str">
        <f t="shared" si="37"/>
        <v/>
      </c>
      <c r="U98" s="102" t="str">
        <f t="shared" si="37"/>
        <v/>
      </c>
      <c r="V98" s="102" t="str">
        <f t="shared" si="37"/>
        <v/>
      </c>
      <c r="W98" s="30" t="str">
        <f t="shared" si="37"/>
        <v/>
      </c>
      <c r="X98" s="27" t="str">
        <f t="shared" si="37"/>
        <v/>
      </c>
      <c r="Y98" s="24" t="str">
        <f t="shared" si="37"/>
        <v/>
      </c>
      <c r="Z98" s="24" t="str">
        <f t="shared" si="37"/>
        <v/>
      </c>
      <c r="AA98" s="24" t="str">
        <f t="shared" si="37"/>
        <v/>
      </c>
      <c r="AB98" s="24" t="str">
        <f t="shared" si="37"/>
        <v/>
      </c>
      <c r="AC98" s="24" t="str">
        <f t="shared" si="37"/>
        <v/>
      </c>
      <c r="AD98" s="30" t="str">
        <f t="shared" si="37"/>
        <v/>
      </c>
      <c r="AE98" s="27" t="str">
        <f t="shared" si="37"/>
        <v/>
      </c>
      <c r="AF98" s="76" t="str">
        <f t="shared" si="37"/>
        <v/>
      </c>
      <c r="AG98" s="24" t="str">
        <f t="shared" si="37"/>
        <v/>
      </c>
    </row>
    <row r="99" spans="1:33" x14ac:dyDescent="0.25">
      <c r="A99" s="17"/>
      <c r="B99" s="11" t="s">
        <v>22</v>
      </c>
      <c r="C99" s="29"/>
      <c r="D99" s="28"/>
      <c r="E99" s="28"/>
      <c r="F99" s="28"/>
      <c r="G99" s="28"/>
      <c r="H99" s="28"/>
      <c r="I99" s="30"/>
      <c r="J99" s="27"/>
      <c r="K99" s="28"/>
      <c r="L99" s="28"/>
      <c r="M99" s="28"/>
      <c r="N99" s="28"/>
      <c r="O99" s="28"/>
      <c r="P99" s="30"/>
      <c r="Q99" s="27"/>
      <c r="R99" s="28"/>
      <c r="S99" s="28"/>
      <c r="T99" s="28"/>
      <c r="U99" s="103"/>
      <c r="V99" s="103"/>
      <c r="W99" s="30"/>
      <c r="X99" s="27"/>
      <c r="Y99" s="28"/>
      <c r="Z99" s="28"/>
      <c r="AA99" s="28"/>
      <c r="AB99" s="28"/>
      <c r="AC99" s="28"/>
      <c r="AD99" s="30"/>
      <c r="AE99" s="27"/>
      <c r="AF99" s="80"/>
      <c r="AG99" s="28"/>
    </row>
    <row r="100" spans="1:33" ht="15.75" thickBot="1" x14ac:dyDescent="0.3">
      <c r="A100" s="17"/>
      <c r="B100" s="11" t="s">
        <v>23</v>
      </c>
      <c r="C100" s="29" t="str">
        <f>IF(C94="","",IF(C94=0,0,C99/C94*100))</f>
        <v/>
      </c>
      <c r="D100" s="32" t="str">
        <f t="shared" ref="D100:AG100" si="38">IF(D94="","",IF(D94=0,0,D99/D94*100))</f>
        <v/>
      </c>
      <c r="E100" s="32" t="str">
        <f t="shared" si="38"/>
        <v/>
      </c>
      <c r="F100" s="32" t="str">
        <f t="shared" si="38"/>
        <v/>
      </c>
      <c r="G100" s="32" t="str">
        <f t="shared" si="38"/>
        <v/>
      </c>
      <c r="H100" s="32" t="str">
        <f t="shared" si="38"/>
        <v/>
      </c>
      <c r="I100" s="30" t="str">
        <f t="shared" si="38"/>
        <v/>
      </c>
      <c r="J100" s="27" t="str">
        <f t="shared" si="38"/>
        <v/>
      </c>
      <c r="K100" s="32" t="str">
        <f t="shared" si="38"/>
        <v/>
      </c>
      <c r="L100" s="32" t="str">
        <f t="shared" si="38"/>
        <v/>
      </c>
      <c r="M100" s="32" t="str">
        <f t="shared" si="38"/>
        <v/>
      </c>
      <c r="N100" s="32" t="str">
        <f t="shared" si="38"/>
        <v/>
      </c>
      <c r="O100" s="32" t="str">
        <f t="shared" si="38"/>
        <v/>
      </c>
      <c r="P100" s="30" t="str">
        <f t="shared" si="38"/>
        <v/>
      </c>
      <c r="Q100" s="27" t="str">
        <f t="shared" si="38"/>
        <v/>
      </c>
      <c r="R100" s="33" t="str">
        <f t="shared" si="38"/>
        <v/>
      </c>
      <c r="S100" s="32" t="str">
        <f t="shared" si="38"/>
        <v/>
      </c>
      <c r="T100" s="33" t="str">
        <f t="shared" si="38"/>
        <v/>
      </c>
      <c r="U100" s="105" t="str">
        <f t="shared" si="38"/>
        <v/>
      </c>
      <c r="V100" s="105" t="str">
        <f t="shared" si="38"/>
        <v/>
      </c>
      <c r="W100" s="30" t="str">
        <f t="shared" si="38"/>
        <v/>
      </c>
      <c r="X100" s="27" t="str">
        <f t="shared" si="38"/>
        <v/>
      </c>
      <c r="Y100" s="33" t="str">
        <f t="shared" si="38"/>
        <v/>
      </c>
      <c r="Z100" s="33" t="str">
        <f t="shared" si="38"/>
        <v/>
      </c>
      <c r="AA100" s="33" t="str">
        <f t="shared" si="38"/>
        <v/>
      </c>
      <c r="AB100" s="33" t="str">
        <f t="shared" si="38"/>
        <v/>
      </c>
      <c r="AC100" s="33" t="str">
        <f t="shared" si="38"/>
        <v/>
      </c>
      <c r="AD100" s="30" t="str">
        <f t="shared" si="38"/>
        <v/>
      </c>
      <c r="AE100" s="27" t="str">
        <f t="shared" si="38"/>
        <v/>
      </c>
      <c r="AF100" s="78" t="str">
        <f t="shared" si="38"/>
        <v/>
      </c>
      <c r="AG100" s="33" t="str">
        <f t="shared" si="38"/>
        <v/>
      </c>
    </row>
    <row r="101" spans="1:33" x14ac:dyDescent="0.25">
      <c r="A101" s="35" t="s">
        <v>38</v>
      </c>
      <c r="B101" s="50" t="s">
        <v>17</v>
      </c>
      <c r="C101" s="39"/>
      <c r="D101" s="38"/>
      <c r="E101" s="38"/>
      <c r="F101" s="38"/>
      <c r="G101" s="38"/>
      <c r="H101" s="38"/>
      <c r="I101" s="40"/>
      <c r="J101" s="37"/>
      <c r="K101" s="38"/>
      <c r="L101" s="38"/>
      <c r="M101" s="38"/>
      <c r="N101" s="38"/>
      <c r="O101" s="38"/>
      <c r="P101" s="40"/>
      <c r="Q101" s="37"/>
      <c r="R101" s="38"/>
      <c r="S101" s="38"/>
      <c r="T101" s="38"/>
      <c r="U101" s="100"/>
      <c r="V101" s="100"/>
      <c r="W101" s="40"/>
      <c r="X101" s="37"/>
      <c r="Y101" s="38"/>
      <c r="Z101" s="38"/>
      <c r="AA101" s="38"/>
      <c r="AB101" s="38"/>
      <c r="AC101" s="38"/>
      <c r="AD101" s="40"/>
      <c r="AE101" s="37"/>
      <c r="AF101" s="74"/>
      <c r="AG101" s="38"/>
    </row>
    <row r="102" spans="1:33" x14ac:dyDescent="0.25">
      <c r="A102" s="17"/>
      <c r="B102" s="41" t="s">
        <v>18</v>
      </c>
      <c r="C102" s="20"/>
      <c r="D102" s="19"/>
      <c r="E102" s="19"/>
      <c r="F102" s="19"/>
      <c r="G102" s="19"/>
      <c r="H102" s="19"/>
      <c r="I102" s="21"/>
      <c r="J102" s="18"/>
      <c r="K102" s="19"/>
      <c r="L102" s="19"/>
      <c r="M102" s="19"/>
      <c r="N102" s="19"/>
      <c r="O102" s="19"/>
      <c r="P102" s="21"/>
      <c r="Q102" s="18"/>
      <c r="R102" s="19"/>
      <c r="S102" s="19"/>
      <c r="T102" s="19"/>
      <c r="U102" s="101"/>
      <c r="V102" s="101"/>
      <c r="W102" s="21"/>
      <c r="X102" s="18"/>
      <c r="Y102" s="19"/>
      <c r="Z102" s="19"/>
      <c r="AA102" s="19"/>
      <c r="AB102" s="19"/>
      <c r="AC102" s="19"/>
      <c r="AD102" s="21"/>
      <c r="AE102" s="18"/>
      <c r="AF102" s="75"/>
      <c r="AG102" s="19"/>
    </row>
    <row r="103" spans="1:33" x14ac:dyDescent="0.25">
      <c r="A103" s="17"/>
      <c r="B103" s="11" t="s">
        <v>19</v>
      </c>
      <c r="C103" s="25" t="str">
        <f>IF(C101="","",IF(C101=0,0,C102/C101*100))</f>
        <v/>
      </c>
      <c r="D103" s="24" t="str">
        <f t="shared" ref="D103:AG103" si="39">IF(D101="","",IF(D101=0,0,D102/D101*100))</f>
        <v/>
      </c>
      <c r="E103" s="24" t="str">
        <f t="shared" si="39"/>
        <v/>
      </c>
      <c r="F103" s="24" t="str">
        <f t="shared" si="39"/>
        <v/>
      </c>
      <c r="G103" s="24" t="str">
        <f t="shared" si="39"/>
        <v/>
      </c>
      <c r="H103" s="24" t="str">
        <f t="shared" si="39"/>
        <v/>
      </c>
      <c r="I103" s="26" t="str">
        <f t="shared" si="39"/>
        <v/>
      </c>
      <c r="J103" s="23" t="str">
        <f t="shared" si="39"/>
        <v/>
      </c>
      <c r="K103" s="24" t="str">
        <f t="shared" si="39"/>
        <v/>
      </c>
      <c r="L103" s="24" t="str">
        <f t="shared" si="39"/>
        <v/>
      </c>
      <c r="M103" s="24" t="str">
        <f t="shared" si="39"/>
        <v/>
      </c>
      <c r="N103" s="24" t="str">
        <f t="shared" si="39"/>
        <v/>
      </c>
      <c r="O103" s="24" t="str">
        <f t="shared" si="39"/>
        <v/>
      </c>
      <c r="P103" s="26" t="str">
        <f t="shared" si="39"/>
        <v/>
      </c>
      <c r="Q103" s="23" t="str">
        <f t="shared" si="39"/>
        <v/>
      </c>
      <c r="R103" s="24" t="str">
        <f t="shared" si="39"/>
        <v/>
      </c>
      <c r="S103" s="24" t="str">
        <f t="shared" si="39"/>
        <v/>
      </c>
      <c r="T103" s="24" t="str">
        <f t="shared" si="39"/>
        <v/>
      </c>
      <c r="U103" s="102" t="str">
        <f t="shared" si="39"/>
        <v/>
      </c>
      <c r="V103" s="102" t="str">
        <f t="shared" si="39"/>
        <v/>
      </c>
      <c r="W103" s="26" t="str">
        <f t="shared" si="39"/>
        <v/>
      </c>
      <c r="X103" s="23" t="str">
        <f t="shared" si="39"/>
        <v/>
      </c>
      <c r="Y103" s="24" t="str">
        <f t="shared" si="39"/>
        <v/>
      </c>
      <c r="Z103" s="24" t="str">
        <f t="shared" si="39"/>
        <v/>
      </c>
      <c r="AA103" s="24" t="str">
        <f t="shared" si="39"/>
        <v/>
      </c>
      <c r="AB103" s="24" t="str">
        <f t="shared" si="39"/>
        <v/>
      </c>
      <c r="AC103" s="24" t="str">
        <f t="shared" si="39"/>
        <v/>
      </c>
      <c r="AD103" s="26" t="str">
        <f t="shared" si="39"/>
        <v/>
      </c>
      <c r="AE103" s="23" t="str">
        <f t="shared" si="39"/>
        <v/>
      </c>
      <c r="AF103" s="76" t="str">
        <f t="shared" si="39"/>
        <v/>
      </c>
      <c r="AG103" s="24" t="str">
        <f t="shared" si="39"/>
        <v/>
      </c>
    </row>
    <row r="104" spans="1:33" x14ac:dyDescent="0.25">
      <c r="A104" s="17"/>
      <c r="B104" s="11" t="s">
        <v>20</v>
      </c>
      <c r="C104" s="29"/>
      <c r="D104" s="28"/>
      <c r="E104" s="28"/>
      <c r="F104" s="28"/>
      <c r="G104" s="28"/>
      <c r="H104" s="28"/>
      <c r="I104" s="30"/>
      <c r="J104" s="27"/>
      <c r="K104" s="28"/>
      <c r="L104" s="28"/>
      <c r="M104" s="28"/>
      <c r="N104" s="28"/>
      <c r="O104" s="28"/>
      <c r="P104" s="30"/>
      <c r="Q104" s="27"/>
      <c r="R104" s="28"/>
      <c r="S104" s="28"/>
      <c r="T104" s="28"/>
      <c r="U104" s="103"/>
      <c r="V104" s="103"/>
      <c r="W104" s="30"/>
      <c r="X104" s="27"/>
      <c r="Y104" s="28"/>
      <c r="Z104" s="28"/>
      <c r="AA104" s="28"/>
      <c r="AB104" s="28"/>
      <c r="AC104" s="28"/>
      <c r="AD104" s="30"/>
      <c r="AE104" s="27"/>
      <c r="AF104" s="80"/>
      <c r="AG104" s="28"/>
    </row>
    <row r="105" spans="1:33" x14ac:dyDescent="0.25">
      <c r="A105" s="17"/>
      <c r="B105" s="11" t="s">
        <v>21</v>
      </c>
      <c r="C105" s="29" t="str">
        <f>IF(C101="","",IF(C101=0,0,C104/C101*100))</f>
        <v/>
      </c>
      <c r="D105" s="24" t="str">
        <f t="shared" ref="D105:AG105" si="40">IF(D101="","",IF(D101=0,0,D104/D101*100))</f>
        <v/>
      </c>
      <c r="E105" s="24" t="str">
        <f t="shared" si="40"/>
        <v/>
      </c>
      <c r="F105" s="24" t="str">
        <f t="shared" si="40"/>
        <v/>
      </c>
      <c r="G105" s="24" t="str">
        <f t="shared" si="40"/>
        <v/>
      </c>
      <c r="H105" s="24" t="str">
        <f t="shared" si="40"/>
        <v/>
      </c>
      <c r="I105" s="30" t="str">
        <f t="shared" si="40"/>
        <v/>
      </c>
      <c r="J105" s="27" t="str">
        <f t="shared" si="40"/>
        <v/>
      </c>
      <c r="K105" s="24" t="str">
        <f t="shared" si="40"/>
        <v/>
      </c>
      <c r="L105" s="24" t="str">
        <f t="shared" si="40"/>
        <v/>
      </c>
      <c r="M105" s="24" t="str">
        <f t="shared" si="40"/>
        <v/>
      </c>
      <c r="N105" s="24" t="str">
        <f t="shared" si="40"/>
        <v/>
      </c>
      <c r="O105" s="24" t="str">
        <f t="shared" si="40"/>
        <v/>
      </c>
      <c r="P105" s="30" t="str">
        <f t="shared" si="40"/>
        <v/>
      </c>
      <c r="Q105" s="27" t="str">
        <f t="shared" si="40"/>
        <v/>
      </c>
      <c r="R105" s="24" t="str">
        <f t="shared" si="40"/>
        <v/>
      </c>
      <c r="S105" s="24" t="str">
        <f t="shared" si="40"/>
        <v/>
      </c>
      <c r="T105" s="24" t="str">
        <f t="shared" si="40"/>
        <v/>
      </c>
      <c r="U105" s="102" t="str">
        <f t="shared" si="40"/>
        <v/>
      </c>
      <c r="V105" s="102" t="str">
        <f t="shared" si="40"/>
        <v/>
      </c>
      <c r="W105" s="30" t="str">
        <f t="shared" si="40"/>
        <v/>
      </c>
      <c r="X105" s="27" t="str">
        <f t="shared" si="40"/>
        <v/>
      </c>
      <c r="Y105" s="24" t="str">
        <f t="shared" si="40"/>
        <v/>
      </c>
      <c r="Z105" s="24" t="str">
        <f t="shared" si="40"/>
        <v/>
      </c>
      <c r="AA105" s="24" t="str">
        <f t="shared" si="40"/>
        <v/>
      </c>
      <c r="AB105" s="24" t="str">
        <f t="shared" si="40"/>
        <v/>
      </c>
      <c r="AC105" s="24" t="str">
        <f t="shared" si="40"/>
        <v/>
      </c>
      <c r="AD105" s="30" t="str">
        <f t="shared" si="40"/>
        <v/>
      </c>
      <c r="AE105" s="27" t="str">
        <f t="shared" si="40"/>
        <v/>
      </c>
      <c r="AF105" s="76" t="str">
        <f t="shared" si="40"/>
        <v/>
      </c>
      <c r="AG105" s="24" t="str">
        <f t="shared" si="40"/>
        <v/>
      </c>
    </row>
    <row r="106" spans="1:33" x14ac:dyDescent="0.25">
      <c r="A106" s="17"/>
      <c r="B106" s="11" t="s">
        <v>22</v>
      </c>
      <c r="C106" s="29"/>
      <c r="D106" s="28"/>
      <c r="E106" s="28"/>
      <c r="F106" s="28"/>
      <c r="G106" s="28"/>
      <c r="H106" s="28"/>
      <c r="I106" s="30"/>
      <c r="J106" s="27"/>
      <c r="K106" s="28"/>
      <c r="L106" s="28"/>
      <c r="M106" s="28"/>
      <c r="N106" s="28"/>
      <c r="O106" s="28"/>
      <c r="P106" s="30"/>
      <c r="Q106" s="27"/>
      <c r="R106" s="28"/>
      <c r="S106" s="28"/>
      <c r="T106" s="28"/>
      <c r="U106" s="103"/>
      <c r="V106" s="103"/>
      <c r="W106" s="30"/>
      <c r="X106" s="27"/>
      <c r="Y106" s="28"/>
      <c r="Z106" s="28"/>
      <c r="AA106" s="28"/>
      <c r="AB106" s="28"/>
      <c r="AC106" s="28"/>
      <c r="AD106" s="30"/>
      <c r="AE106" s="27"/>
      <c r="AF106" s="80"/>
      <c r="AG106" s="28"/>
    </row>
    <row r="107" spans="1:33" ht="15.75" thickBot="1" x14ac:dyDescent="0.3">
      <c r="A107" s="17"/>
      <c r="B107" s="11" t="s">
        <v>23</v>
      </c>
      <c r="C107" s="29" t="str">
        <f>IF(C101="","",IF(C101=0,0,C106/C101*100))</f>
        <v/>
      </c>
      <c r="D107" s="32" t="str">
        <f t="shared" ref="D107:AG107" si="41">IF(D101="","",IF(D101=0,0,D106/D101*100))</f>
        <v/>
      </c>
      <c r="E107" s="32" t="str">
        <f t="shared" si="41"/>
        <v/>
      </c>
      <c r="F107" s="32" t="str">
        <f t="shared" si="41"/>
        <v/>
      </c>
      <c r="G107" s="32" t="str">
        <f t="shared" si="41"/>
        <v/>
      </c>
      <c r="H107" s="33" t="str">
        <f t="shared" si="41"/>
        <v/>
      </c>
      <c r="I107" s="30" t="str">
        <f t="shared" si="41"/>
        <v/>
      </c>
      <c r="J107" s="27" t="str">
        <f t="shared" si="41"/>
        <v/>
      </c>
      <c r="K107" s="32" t="str">
        <f t="shared" si="41"/>
        <v/>
      </c>
      <c r="L107" s="32" t="str">
        <f t="shared" si="41"/>
        <v/>
      </c>
      <c r="M107" s="32" t="str">
        <f t="shared" si="41"/>
        <v/>
      </c>
      <c r="N107" s="32" t="str">
        <f t="shared" si="41"/>
        <v/>
      </c>
      <c r="O107" s="33" t="str">
        <f t="shared" si="41"/>
        <v/>
      </c>
      <c r="P107" s="30" t="str">
        <f t="shared" si="41"/>
        <v/>
      </c>
      <c r="Q107" s="27" t="str">
        <f t="shared" si="41"/>
        <v/>
      </c>
      <c r="R107" s="33" t="str">
        <f t="shared" si="41"/>
        <v/>
      </c>
      <c r="S107" s="33" t="str">
        <f t="shared" si="41"/>
        <v/>
      </c>
      <c r="T107" s="33" t="str">
        <f t="shared" si="41"/>
        <v/>
      </c>
      <c r="U107" s="105" t="str">
        <f t="shared" si="41"/>
        <v/>
      </c>
      <c r="V107" s="105" t="str">
        <f t="shared" si="41"/>
        <v/>
      </c>
      <c r="W107" s="30" t="str">
        <f t="shared" si="41"/>
        <v/>
      </c>
      <c r="X107" s="27" t="str">
        <f t="shared" si="41"/>
        <v/>
      </c>
      <c r="Y107" s="33" t="str">
        <f t="shared" si="41"/>
        <v/>
      </c>
      <c r="Z107" s="33" t="str">
        <f t="shared" si="41"/>
        <v/>
      </c>
      <c r="AA107" s="33" t="str">
        <f t="shared" si="41"/>
        <v/>
      </c>
      <c r="AB107" s="33" t="str">
        <f t="shared" si="41"/>
        <v/>
      </c>
      <c r="AC107" s="33" t="str">
        <f t="shared" si="41"/>
        <v/>
      </c>
      <c r="AD107" s="30" t="str">
        <f t="shared" si="41"/>
        <v/>
      </c>
      <c r="AE107" s="27" t="str">
        <f t="shared" si="41"/>
        <v/>
      </c>
      <c r="AF107" s="78" t="str">
        <f t="shared" si="41"/>
        <v/>
      </c>
      <c r="AG107" s="33" t="str">
        <f t="shared" si="41"/>
        <v/>
      </c>
    </row>
    <row r="108" spans="1:33" x14ac:dyDescent="0.25">
      <c r="A108" s="35" t="s">
        <v>39</v>
      </c>
      <c r="B108" s="50" t="s">
        <v>17</v>
      </c>
      <c r="C108" s="39"/>
      <c r="D108" s="38"/>
      <c r="E108" s="38"/>
      <c r="F108" s="38"/>
      <c r="G108" s="38"/>
      <c r="H108" s="38"/>
      <c r="I108" s="40"/>
      <c r="J108" s="37"/>
      <c r="K108" s="38"/>
      <c r="L108" s="38"/>
      <c r="M108" s="38"/>
      <c r="N108" s="38"/>
      <c r="O108" s="38"/>
      <c r="P108" s="40"/>
      <c r="Q108" s="37"/>
      <c r="R108" s="38"/>
      <c r="S108" s="38"/>
      <c r="T108" s="38"/>
      <c r="U108" s="100"/>
      <c r="V108" s="100"/>
      <c r="W108" s="40"/>
      <c r="X108" s="37"/>
      <c r="Y108" s="38"/>
      <c r="Z108" s="38"/>
      <c r="AA108" s="38"/>
      <c r="AB108" s="38"/>
      <c r="AC108" s="38"/>
      <c r="AD108" s="40"/>
      <c r="AE108" s="37"/>
      <c r="AF108" s="74"/>
      <c r="AG108" s="38"/>
    </row>
    <row r="109" spans="1:33" x14ac:dyDescent="0.25">
      <c r="A109" s="17"/>
      <c r="B109" s="41" t="s">
        <v>18</v>
      </c>
      <c r="C109" s="20"/>
      <c r="D109" s="19"/>
      <c r="E109" s="19"/>
      <c r="F109" s="19"/>
      <c r="G109" s="19"/>
      <c r="H109" s="19"/>
      <c r="I109" s="21"/>
      <c r="J109" s="18"/>
      <c r="K109" s="19"/>
      <c r="L109" s="19"/>
      <c r="M109" s="19"/>
      <c r="N109" s="19"/>
      <c r="O109" s="19"/>
      <c r="P109" s="21"/>
      <c r="Q109" s="18"/>
      <c r="R109" s="19"/>
      <c r="S109" s="19"/>
      <c r="T109" s="19"/>
      <c r="U109" s="101"/>
      <c r="V109" s="101"/>
      <c r="W109" s="21"/>
      <c r="X109" s="18"/>
      <c r="Y109" s="19"/>
      <c r="Z109" s="19"/>
      <c r="AA109" s="19"/>
      <c r="AB109" s="19"/>
      <c r="AC109" s="19"/>
      <c r="AD109" s="21"/>
      <c r="AE109" s="18"/>
      <c r="AF109" s="75"/>
      <c r="AG109" s="19"/>
    </row>
    <row r="110" spans="1:33" x14ac:dyDescent="0.25">
      <c r="A110" s="17"/>
      <c r="B110" s="11" t="s">
        <v>19</v>
      </c>
      <c r="C110" s="25" t="str">
        <f>IF(C108="","",IF(C108=0,0,C109/C108*100))</f>
        <v/>
      </c>
      <c r="D110" s="24" t="str">
        <f t="shared" ref="D110:AG110" si="42">IF(D108="","",IF(D108=0,0,D109/D108*100))</f>
        <v/>
      </c>
      <c r="E110" s="24" t="str">
        <f t="shared" si="42"/>
        <v/>
      </c>
      <c r="F110" s="24" t="str">
        <f t="shared" si="42"/>
        <v/>
      </c>
      <c r="G110" s="24" t="str">
        <f t="shared" si="42"/>
        <v/>
      </c>
      <c r="H110" s="24" t="str">
        <f t="shared" si="42"/>
        <v/>
      </c>
      <c r="I110" s="26" t="str">
        <f t="shared" si="42"/>
        <v/>
      </c>
      <c r="J110" s="23" t="str">
        <f t="shared" si="42"/>
        <v/>
      </c>
      <c r="K110" s="24" t="str">
        <f t="shared" si="42"/>
        <v/>
      </c>
      <c r="L110" s="24" t="str">
        <f t="shared" si="42"/>
        <v/>
      </c>
      <c r="M110" s="24" t="str">
        <f t="shared" si="42"/>
        <v/>
      </c>
      <c r="N110" s="24" t="str">
        <f t="shared" si="42"/>
        <v/>
      </c>
      <c r="O110" s="24" t="str">
        <f t="shared" si="42"/>
        <v/>
      </c>
      <c r="P110" s="26" t="str">
        <f t="shared" si="42"/>
        <v/>
      </c>
      <c r="Q110" s="23" t="str">
        <f t="shared" si="42"/>
        <v/>
      </c>
      <c r="R110" s="24" t="str">
        <f t="shared" si="42"/>
        <v/>
      </c>
      <c r="S110" s="24" t="str">
        <f t="shared" si="42"/>
        <v/>
      </c>
      <c r="T110" s="24" t="str">
        <f t="shared" si="42"/>
        <v/>
      </c>
      <c r="U110" s="102" t="str">
        <f t="shared" si="42"/>
        <v/>
      </c>
      <c r="V110" s="102" t="str">
        <f t="shared" si="42"/>
        <v/>
      </c>
      <c r="W110" s="26" t="str">
        <f t="shared" si="42"/>
        <v/>
      </c>
      <c r="X110" s="23" t="str">
        <f t="shared" si="42"/>
        <v/>
      </c>
      <c r="Y110" s="24" t="str">
        <f t="shared" si="42"/>
        <v/>
      </c>
      <c r="Z110" s="24" t="str">
        <f t="shared" si="42"/>
        <v/>
      </c>
      <c r="AA110" s="24" t="str">
        <f t="shared" si="42"/>
        <v/>
      </c>
      <c r="AB110" s="24" t="str">
        <f t="shared" si="42"/>
        <v/>
      </c>
      <c r="AC110" s="24" t="str">
        <f t="shared" si="42"/>
        <v/>
      </c>
      <c r="AD110" s="26" t="str">
        <f t="shared" si="42"/>
        <v/>
      </c>
      <c r="AE110" s="23" t="str">
        <f t="shared" si="42"/>
        <v/>
      </c>
      <c r="AF110" s="76" t="str">
        <f t="shared" si="42"/>
        <v/>
      </c>
      <c r="AG110" s="24" t="str">
        <f t="shared" si="42"/>
        <v/>
      </c>
    </row>
    <row r="111" spans="1:33" x14ac:dyDescent="0.25">
      <c r="A111" s="17"/>
      <c r="B111" s="11" t="s">
        <v>20</v>
      </c>
      <c r="C111" s="29"/>
      <c r="D111" s="28"/>
      <c r="E111" s="28"/>
      <c r="F111" s="28"/>
      <c r="G111" s="28"/>
      <c r="H111" s="28"/>
      <c r="I111" s="30"/>
      <c r="J111" s="27"/>
      <c r="K111" s="28"/>
      <c r="L111" s="28"/>
      <c r="M111" s="28"/>
      <c r="N111" s="28"/>
      <c r="O111" s="28"/>
      <c r="P111" s="30"/>
      <c r="Q111" s="27"/>
      <c r="R111" s="28"/>
      <c r="S111" s="28"/>
      <c r="T111" s="28"/>
      <c r="U111" s="103"/>
      <c r="V111" s="103"/>
      <c r="W111" s="30"/>
      <c r="X111" s="27"/>
      <c r="Y111" s="28"/>
      <c r="Z111" s="28"/>
      <c r="AA111" s="28"/>
      <c r="AB111" s="28"/>
      <c r="AC111" s="28"/>
      <c r="AD111" s="30"/>
      <c r="AE111" s="27"/>
      <c r="AF111" s="80"/>
      <c r="AG111" s="28"/>
    </row>
    <row r="112" spans="1:33" x14ac:dyDescent="0.25">
      <c r="A112" s="17"/>
      <c r="B112" s="11" t="s">
        <v>21</v>
      </c>
      <c r="C112" s="29" t="str">
        <f>IF(C108="","",IF(C108=0,0,C111/C108*100))</f>
        <v/>
      </c>
      <c r="D112" s="24" t="str">
        <f t="shared" ref="D112:AG112" si="43">IF(D108="","",IF(D108=0,0,D111/D108*100))</f>
        <v/>
      </c>
      <c r="E112" s="24" t="str">
        <f t="shared" si="43"/>
        <v/>
      </c>
      <c r="F112" s="24" t="str">
        <f t="shared" si="43"/>
        <v/>
      </c>
      <c r="G112" s="24" t="str">
        <f t="shared" si="43"/>
        <v/>
      </c>
      <c r="H112" s="24" t="str">
        <f t="shared" si="43"/>
        <v/>
      </c>
      <c r="I112" s="30" t="str">
        <f t="shared" si="43"/>
        <v/>
      </c>
      <c r="J112" s="27" t="str">
        <f t="shared" si="43"/>
        <v/>
      </c>
      <c r="K112" s="24" t="str">
        <f t="shared" si="43"/>
        <v/>
      </c>
      <c r="L112" s="24" t="str">
        <f t="shared" si="43"/>
        <v/>
      </c>
      <c r="M112" s="24" t="str">
        <f t="shared" si="43"/>
        <v/>
      </c>
      <c r="N112" s="24" t="str">
        <f t="shared" si="43"/>
        <v/>
      </c>
      <c r="O112" s="24" t="str">
        <f t="shared" si="43"/>
        <v/>
      </c>
      <c r="P112" s="30" t="str">
        <f t="shared" si="43"/>
        <v/>
      </c>
      <c r="Q112" s="27" t="str">
        <f t="shared" si="43"/>
        <v/>
      </c>
      <c r="R112" s="24" t="str">
        <f t="shared" si="43"/>
        <v/>
      </c>
      <c r="S112" s="24" t="str">
        <f t="shared" si="43"/>
        <v/>
      </c>
      <c r="T112" s="24" t="str">
        <f t="shared" si="43"/>
        <v/>
      </c>
      <c r="U112" s="102" t="str">
        <f t="shared" si="43"/>
        <v/>
      </c>
      <c r="V112" s="102" t="str">
        <f t="shared" si="43"/>
        <v/>
      </c>
      <c r="W112" s="30" t="str">
        <f t="shared" si="43"/>
        <v/>
      </c>
      <c r="X112" s="27" t="str">
        <f t="shared" si="43"/>
        <v/>
      </c>
      <c r="Y112" s="24" t="str">
        <f t="shared" si="43"/>
        <v/>
      </c>
      <c r="Z112" s="24" t="str">
        <f t="shared" si="43"/>
        <v/>
      </c>
      <c r="AA112" s="24" t="str">
        <f t="shared" si="43"/>
        <v/>
      </c>
      <c r="AB112" s="24" t="str">
        <f t="shared" si="43"/>
        <v/>
      </c>
      <c r="AC112" s="24" t="str">
        <f t="shared" si="43"/>
        <v/>
      </c>
      <c r="AD112" s="30" t="str">
        <f t="shared" si="43"/>
        <v/>
      </c>
      <c r="AE112" s="27" t="str">
        <f t="shared" si="43"/>
        <v/>
      </c>
      <c r="AF112" s="76" t="str">
        <f t="shared" si="43"/>
        <v/>
      </c>
      <c r="AG112" s="24" t="str">
        <f t="shared" si="43"/>
        <v/>
      </c>
    </row>
    <row r="113" spans="1:33" x14ac:dyDescent="0.25">
      <c r="A113" s="17"/>
      <c r="B113" s="11" t="s">
        <v>22</v>
      </c>
      <c r="C113" s="29"/>
      <c r="D113" s="28"/>
      <c r="E113" s="28"/>
      <c r="F113" s="28"/>
      <c r="G113" s="28"/>
      <c r="H113" s="28"/>
      <c r="I113" s="30"/>
      <c r="J113" s="27"/>
      <c r="K113" s="28"/>
      <c r="L113" s="28"/>
      <c r="M113" s="28"/>
      <c r="N113" s="28"/>
      <c r="O113" s="28"/>
      <c r="P113" s="30"/>
      <c r="Q113" s="27"/>
      <c r="R113" s="28"/>
      <c r="S113" s="28"/>
      <c r="T113" s="28"/>
      <c r="U113" s="103"/>
      <c r="V113" s="103"/>
      <c r="W113" s="30"/>
      <c r="X113" s="27"/>
      <c r="Y113" s="28"/>
      <c r="Z113" s="28"/>
      <c r="AA113" s="28"/>
      <c r="AB113" s="28"/>
      <c r="AC113" s="28"/>
      <c r="AD113" s="30"/>
      <c r="AE113" s="27"/>
      <c r="AF113" s="80"/>
      <c r="AG113" s="28"/>
    </row>
    <row r="114" spans="1:33" ht="15.75" thickBot="1" x14ac:dyDescent="0.3">
      <c r="A114" s="17"/>
      <c r="B114" s="11" t="s">
        <v>23</v>
      </c>
      <c r="C114" s="29" t="str">
        <f>IF(C108="","",IF(C108=0,0,C113/C108*100))</f>
        <v/>
      </c>
      <c r="D114" s="32" t="str">
        <f t="shared" ref="D114:AG114" si="44">IF(D108="","",IF(D108=0,0,D113/D108*100))</f>
        <v/>
      </c>
      <c r="E114" s="33" t="str">
        <f t="shared" si="44"/>
        <v/>
      </c>
      <c r="F114" s="33" t="str">
        <f t="shared" si="44"/>
        <v/>
      </c>
      <c r="G114" s="33" t="str">
        <f t="shared" si="44"/>
        <v/>
      </c>
      <c r="H114" s="33" t="str">
        <f t="shared" si="44"/>
        <v/>
      </c>
      <c r="I114" s="30" t="str">
        <f t="shared" si="44"/>
        <v/>
      </c>
      <c r="J114" s="27" t="str">
        <f t="shared" si="44"/>
        <v/>
      </c>
      <c r="K114" s="32" t="str">
        <f t="shared" si="44"/>
        <v/>
      </c>
      <c r="L114" s="33" t="str">
        <f t="shared" si="44"/>
        <v/>
      </c>
      <c r="M114" s="33" t="str">
        <f t="shared" si="44"/>
        <v/>
      </c>
      <c r="N114" s="33" t="str">
        <f t="shared" si="44"/>
        <v/>
      </c>
      <c r="O114" s="33" t="str">
        <f t="shared" si="44"/>
        <v/>
      </c>
      <c r="P114" s="30" t="str">
        <f t="shared" si="44"/>
        <v/>
      </c>
      <c r="Q114" s="27" t="str">
        <f t="shared" si="44"/>
        <v/>
      </c>
      <c r="R114" s="33" t="str">
        <f t="shared" si="44"/>
        <v/>
      </c>
      <c r="S114" s="33" t="str">
        <f t="shared" si="44"/>
        <v/>
      </c>
      <c r="T114" s="33" t="str">
        <f t="shared" si="44"/>
        <v/>
      </c>
      <c r="U114" s="105" t="str">
        <f t="shared" si="44"/>
        <v/>
      </c>
      <c r="V114" s="105" t="str">
        <f t="shared" si="44"/>
        <v/>
      </c>
      <c r="W114" s="30" t="str">
        <f t="shared" si="44"/>
        <v/>
      </c>
      <c r="X114" s="27" t="str">
        <f t="shared" si="44"/>
        <v/>
      </c>
      <c r="Y114" s="33" t="str">
        <f t="shared" si="44"/>
        <v/>
      </c>
      <c r="Z114" s="33" t="str">
        <f t="shared" si="44"/>
        <v/>
      </c>
      <c r="AA114" s="33" t="str">
        <f t="shared" si="44"/>
        <v/>
      </c>
      <c r="AB114" s="33" t="str">
        <f t="shared" si="44"/>
        <v/>
      </c>
      <c r="AC114" s="33" t="str">
        <f t="shared" si="44"/>
        <v/>
      </c>
      <c r="AD114" s="30" t="str">
        <f t="shared" si="44"/>
        <v/>
      </c>
      <c r="AE114" s="27" t="str">
        <f t="shared" si="44"/>
        <v/>
      </c>
      <c r="AF114" s="78" t="str">
        <f t="shared" si="44"/>
        <v/>
      </c>
      <c r="AG114" s="33" t="str">
        <f t="shared" si="44"/>
        <v/>
      </c>
    </row>
    <row r="115" spans="1:33" ht="15.75" thickBot="1" x14ac:dyDescent="0.3">
      <c r="A115" s="8" t="s">
        <v>40</v>
      </c>
      <c r="B115" s="9"/>
      <c r="C115" s="56"/>
      <c r="D115" s="55"/>
      <c r="E115" s="55"/>
      <c r="F115" s="55"/>
      <c r="G115" s="55"/>
      <c r="H115" s="55"/>
      <c r="I115" s="57"/>
      <c r="J115" s="55"/>
      <c r="K115" s="55"/>
      <c r="L115" s="55"/>
      <c r="M115" s="55"/>
      <c r="N115" s="55"/>
      <c r="O115" s="55"/>
      <c r="P115" s="57"/>
      <c r="Q115" s="55"/>
      <c r="R115" s="55"/>
      <c r="S115" s="55"/>
      <c r="T115" s="55"/>
      <c r="U115" s="55"/>
      <c r="V115" s="55"/>
      <c r="W115" s="57"/>
      <c r="X115" s="55"/>
      <c r="Y115" s="55"/>
      <c r="Z115" s="55"/>
      <c r="AA115" s="55"/>
      <c r="AB115" s="55"/>
      <c r="AC115" s="55"/>
      <c r="AD115" s="57"/>
      <c r="AE115" s="55"/>
      <c r="AF115" s="55"/>
      <c r="AG115" s="55"/>
    </row>
    <row r="116" spans="1:33" x14ac:dyDescent="0.25">
      <c r="A116" s="35" t="s">
        <v>41</v>
      </c>
      <c r="B116" s="50" t="s">
        <v>17</v>
      </c>
      <c r="C116" s="39"/>
      <c r="D116" s="38"/>
      <c r="E116" s="38"/>
      <c r="F116" s="38"/>
      <c r="G116" s="38"/>
      <c r="H116" s="38"/>
      <c r="I116" s="40"/>
      <c r="J116" s="37"/>
      <c r="K116" s="38"/>
      <c r="L116" s="38"/>
      <c r="M116" s="38"/>
      <c r="N116" s="38"/>
      <c r="O116" s="38"/>
      <c r="P116" s="40"/>
      <c r="Q116" s="37"/>
      <c r="R116" s="38"/>
      <c r="S116" s="38"/>
      <c r="T116" s="38"/>
      <c r="U116" s="100"/>
      <c r="V116" s="100"/>
      <c r="W116" s="40"/>
      <c r="X116" s="37"/>
      <c r="Y116" s="38"/>
      <c r="Z116" s="38"/>
      <c r="AA116" s="38"/>
      <c r="AB116" s="38"/>
      <c r="AC116" s="38"/>
      <c r="AD116" s="40"/>
      <c r="AE116" s="37"/>
      <c r="AF116" s="74"/>
      <c r="AG116" s="38"/>
    </row>
    <row r="117" spans="1:33" x14ac:dyDescent="0.25">
      <c r="A117" s="17"/>
      <c r="B117" s="41" t="s">
        <v>18</v>
      </c>
      <c r="C117" s="20"/>
      <c r="D117" s="19"/>
      <c r="E117" s="19"/>
      <c r="F117" s="19"/>
      <c r="G117" s="19"/>
      <c r="H117" s="19"/>
      <c r="I117" s="21"/>
      <c r="J117" s="18"/>
      <c r="K117" s="19"/>
      <c r="L117" s="19"/>
      <c r="M117" s="19"/>
      <c r="N117" s="19"/>
      <c r="O117" s="19"/>
      <c r="P117" s="21"/>
      <c r="Q117" s="18"/>
      <c r="R117" s="19"/>
      <c r="S117" s="19"/>
      <c r="T117" s="19"/>
      <c r="U117" s="101"/>
      <c r="V117" s="101"/>
      <c r="W117" s="21"/>
      <c r="X117" s="18"/>
      <c r="Y117" s="19"/>
      <c r="Z117" s="19"/>
      <c r="AA117" s="19"/>
      <c r="AB117" s="19"/>
      <c r="AC117" s="19"/>
      <c r="AD117" s="21"/>
      <c r="AE117" s="18"/>
      <c r="AF117" s="75"/>
      <c r="AG117" s="19"/>
    </row>
    <row r="118" spans="1:33" x14ac:dyDescent="0.25">
      <c r="A118" s="17"/>
      <c r="B118" s="11" t="s">
        <v>19</v>
      </c>
      <c r="C118" s="25" t="str">
        <f>IF(C116="","",IF(C116=0,0,C117/C116*100))</f>
        <v/>
      </c>
      <c r="D118" s="24" t="str">
        <f t="shared" ref="D118:AG118" si="45">IF(D116="","",IF(D116=0,0,D117/D116*100))</f>
        <v/>
      </c>
      <c r="E118" s="24" t="str">
        <f t="shared" si="45"/>
        <v/>
      </c>
      <c r="F118" s="24" t="str">
        <f t="shared" si="45"/>
        <v/>
      </c>
      <c r="G118" s="24" t="str">
        <f t="shared" si="45"/>
        <v/>
      </c>
      <c r="H118" s="24" t="str">
        <f t="shared" si="45"/>
        <v/>
      </c>
      <c r="I118" s="26" t="str">
        <f t="shared" si="45"/>
        <v/>
      </c>
      <c r="J118" s="23" t="str">
        <f t="shared" si="45"/>
        <v/>
      </c>
      <c r="K118" s="24" t="str">
        <f t="shared" si="45"/>
        <v/>
      </c>
      <c r="L118" s="24" t="str">
        <f t="shared" si="45"/>
        <v/>
      </c>
      <c r="M118" s="24" t="str">
        <f t="shared" si="45"/>
        <v/>
      </c>
      <c r="N118" s="24" t="str">
        <f t="shared" si="45"/>
        <v/>
      </c>
      <c r="O118" s="24" t="str">
        <f t="shared" si="45"/>
        <v/>
      </c>
      <c r="P118" s="26" t="str">
        <f t="shared" si="45"/>
        <v/>
      </c>
      <c r="Q118" s="23" t="str">
        <f t="shared" si="45"/>
        <v/>
      </c>
      <c r="R118" s="24" t="str">
        <f t="shared" si="45"/>
        <v/>
      </c>
      <c r="S118" s="24" t="str">
        <f t="shared" si="45"/>
        <v/>
      </c>
      <c r="T118" s="24" t="str">
        <f t="shared" si="45"/>
        <v/>
      </c>
      <c r="U118" s="102" t="str">
        <f t="shared" si="45"/>
        <v/>
      </c>
      <c r="V118" s="102" t="str">
        <f t="shared" si="45"/>
        <v/>
      </c>
      <c r="W118" s="26" t="str">
        <f t="shared" si="45"/>
        <v/>
      </c>
      <c r="X118" s="23" t="str">
        <f t="shared" si="45"/>
        <v/>
      </c>
      <c r="Y118" s="24" t="str">
        <f t="shared" si="45"/>
        <v/>
      </c>
      <c r="Z118" s="24" t="str">
        <f t="shared" si="45"/>
        <v/>
      </c>
      <c r="AA118" s="24" t="str">
        <f t="shared" si="45"/>
        <v/>
      </c>
      <c r="AB118" s="24" t="str">
        <f t="shared" si="45"/>
        <v/>
      </c>
      <c r="AC118" s="24" t="str">
        <f t="shared" si="45"/>
        <v/>
      </c>
      <c r="AD118" s="26" t="str">
        <f t="shared" si="45"/>
        <v/>
      </c>
      <c r="AE118" s="23" t="str">
        <f t="shared" si="45"/>
        <v/>
      </c>
      <c r="AF118" s="76" t="str">
        <f t="shared" si="45"/>
        <v/>
      </c>
      <c r="AG118" s="24" t="str">
        <f t="shared" si="45"/>
        <v/>
      </c>
    </row>
    <row r="119" spans="1:33" x14ac:dyDescent="0.25">
      <c r="A119" s="17"/>
      <c r="B119" s="11" t="s">
        <v>20</v>
      </c>
      <c r="C119" s="29"/>
      <c r="D119" s="28"/>
      <c r="E119" s="28"/>
      <c r="F119" s="28"/>
      <c r="G119" s="28"/>
      <c r="H119" s="28"/>
      <c r="I119" s="30"/>
      <c r="J119" s="27"/>
      <c r="K119" s="28"/>
      <c r="L119" s="28"/>
      <c r="M119" s="28"/>
      <c r="N119" s="28"/>
      <c r="O119" s="28"/>
      <c r="P119" s="30"/>
      <c r="Q119" s="27"/>
      <c r="R119" s="28"/>
      <c r="S119" s="28"/>
      <c r="T119" s="28"/>
      <c r="U119" s="103"/>
      <c r="V119" s="103"/>
      <c r="W119" s="30"/>
      <c r="X119" s="27"/>
      <c r="Y119" s="28"/>
      <c r="Z119" s="28"/>
      <c r="AA119" s="28"/>
      <c r="AB119" s="28"/>
      <c r="AC119" s="28"/>
      <c r="AD119" s="30"/>
      <c r="AE119" s="27"/>
      <c r="AF119" s="80"/>
      <c r="AG119" s="28"/>
    </row>
    <row r="120" spans="1:33" x14ac:dyDescent="0.25">
      <c r="A120" s="17"/>
      <c r="B120" s="11" t="s">
        <v>21</v>
      </c>
      <c r="C120" s="29" t="str">
        <f>IF(C116="","",IF(C116=0,0,C119/C116*100))</f>
        <v/>
      </c>
      <c r="D120" s="24" t="str">
        <f t="shared" ref="D120:AG120" si="46">IF(D116="","",IF(D116=0,0,D119/D116*100))</f>
        <v/>
      </c>
      <c r="E120" s="24" t="str">
        <f t="shared" si="46"/>
        <v/>
      </c>
      <c r="F120" s="24" t="str">
        <f t="shared" si="46"/>
        <v/>
      </c>
      <c r="G120" s="24" t="str">
        <f t="shared" si="46"/>
        <v/>
      </c>
      <c r="H120" s="24" t="str">
        <f t="shared" si="46"/>
        <v/>
      </c>
      <c r="I120" s="30" t="str">
        <f t="shared" si="46"/>
        <v/>
      </c>
      <c r="J120" s="27" t="str">
        <f t="shared" si="46"/>
        <v/>
      </c>
      <c r="K120" s="24" t="str">
        <f t="shared" si="46"/>
        <v/>
      </c>
      <c r="L120" s="24" t="str">
        <f t="shared" si="46"/>
        <v/>
      </c>
      <c r="M120" s="24" t="str">
        <f t="shared" si="46"/>
        <v/>
      </c>
      <c r="N120" s="24" t="str">
        <f t="shared" si="46"/>
        <v/>
      </c>
      <c r="O120" s="24" t="str">
        <f t="shared" si="46"/>
        <v/>
      </c>
      <c r="P120" s="30" t="str">
        <f t="shared" si="46"/>
        <v/>
      </c>
      <c r="Q120" s="27" t="str">
        <f t="shared" si="46"/>
        <v/>
      </c>
      <c r="R120" s="24" t="str">
        <f t="shared" si="46"/>
        <v/>
      </c>
      <c r="S120" s="24" t="str">
        <f t="shared" si="46"/>
        <v/>
      </c>
      <c r="T120" s="24" t="str">
        <f t="shared" si="46"/>
        <v/>
      </c>
      <c r="U120" s="102" t="str">
        <f t="shared" si="46"/>
        <v/>
      </c>
      <c r="V120" s="102" t="str">
        <f t="shared" si="46"/>
        <v/>
      </c>
      <c r="W120" s="30" t="str">
        <f t="shared" si="46"/>
        <v/>
      </c>
      <c r="X120" s="27" t="str">
        <f t="shared" si="46"/>
        <v/>
      </c>
      <c r="Y120" s="24" t="str">
        <f t="shared" si="46"/>
        <v/>
      </c>
      <c r="Z120" s="24" t="str">
        <f t="shared" si="46"/>
        <v/>
      </c>
      <c r="AA120" s="24" t="str">
        <f t="shared" si="46"/>
        <v/>
      </c>
      <c r="AB120" s="24" t="str">
        <f t="shared" si="46"/>
        <v/>
      </c>
      <c r="AC120" s="24" t="str">
        <f t="shared" si="46"/>
        <v/>
      </c>
      <c r="AD120" s="30" t="str">
        <f t="shared" si="46"/>
        <v/>
      </c>
      <c r="AE120" s="27" t="str">
        <f t="shared" si="46"/>
        <v/>
      </c>
      <c r="AF120" s="76" t="str">
        <f t="shared" si="46"/>
        <v/>
      </c>
      <c r="AG120" s="24" t="str">
        <f t="shared" si="46"/>
        <v/>
      </c>
    </row>
    <row r="121" spans="1:33" x14ac:dyDescent="0.25">
      <c r="A121" s="17"/>
      <c r="B121" s="11" t="s">
        <v>22</v>
      </c>
      <c r="C121" s="29"/>
      <c r="D121" s="28"/>
      <c r="E121" s="28"/>
      <c r="F121" s="28"/>
      <c r="G121" s="28"/>
      <c r="H121" s="28"/>
      <c r="I121" s="30"/>
      <c r="J121" s="27"/>
      <c r="K121" s="28"/>
      <c r="L121" s="28"/>
      <c r="M121" s="28"/>
      <c r="N121" s="28"/>
      <c r="O121" s="28"/>
      <c r="P121" s="30"/>
      <c r="Q121" s="27"/>
      <c r="R121" s="28"/>
      <c r="S121" s="28"/>
      <c r="T121" s="28"/>
      <c r="U121" s="103"/>
      <c r="V121" s="103"/>
      <c r="W121" s="30"/>
      <c r="X121" s="27"/>
      <c r="Y121" s="28"/>
      <c r="Z121" s="28"/>
      <c r="AA121" s="28"/>
      <c r="AB121" s="28"/>
      <c r="AC121" s="28"/>
      <c r="AD121" s="30"/>
      <c r="AE121" s="27"/>
      <c r="AF121" s="80"/>
      <c r="AG121" s="28"/>
    </row>
    <row r="122" spans="1:33" ht="15.75" thickBot="1" x14ac:dyDescent="0.3">
      <c r="A122" s="17"/>
      <c r="B122" s="11" t="s">
        <v>23</v>
      </c>
      <c r="C122" s="29" t="str">
        <f>IF(C116="","",IF(C116=0,0,C121/C116*100))</f>
        <v/>
      </c>
      <c r="D122" s="32" t="str">
        <f t="shared" ref="D122:AG122" si="47">IF(D116="","",IF(D116=0,0,D121/D116*100))</f>
        <v/>
      </c>
      <c r="E122" s="32" t="str">
        <f t="shared" si="47"/>
        <v/>
      </c>
      <c r="F122" s="32" t="str">
        <f t="shared" si="47"/>
        <v/>
      </c>
      <c r="G122" s="32" t="str">
        <f t="shared" si="47"/>
        <v/>
      </c>
      <c r="H122" s="32" t="str">
        <f t="shared" si="47"/>
        <v/>
      </c>
      <c r="I122" s="30" t="str">
        <f t="shared" si="47"/>
        <v/>
      </c>
      <c r="J122" s="27" t="str">
        <f t="shared" si="47"/>
        <v/>
      </c>
      <c r="K122" s="32" t="str">
        <f t="shared" si="47"/>
        <v/>
      </c>
      <c r="L122" s="32" t="str">
        <f t="shared" si="47"/>
        <v/>
      </c>
      <c r="M122" s="32" t="str">
        <f t="shared" si="47"/>
        <v/>
      </c>
      <c r="N122" s="32" t="str">
        <f t="shared" si="47"/>
        <v/>
      </c>
      <c r="O122" s="32" t="str">
        <f t="shared" si="47"/>
        <v/>
      </c>
      <c r="P122" s="30" t="str">
        <f t="shared" si="47"/>
        <v/>
      </c>
      <c r="Q122" s="27" t="str">
        <f t="shared" si="47"/>
        <v/>
      </c>
      <c r="R122" s="32" t="str">
        <f t="shared" si="47"/>
        <v/>
      </c>
      <c r="S122" s="32" t="str">
        <f t="shared" si="47"/>
        <v/>
      </c>
      <c r="T122" s="32" t="str">
        <f t="shared" si="47"/>
        <v/>
      </c>
      <c r="U122" s="104" t="str">
        <f t="shared" si="47"/>
        <v/>
      </c>
      <c r="V122" s="104" t="str">
        <f t="shared" si="47"/>
        <v/>
      </c>
      <c r="W122" s="30" t="str">
        <f t="shared" si="47"/>
        <v/>
      </c>
      <c r="X122" s="27" t="str">
        <f t="shared" si="47"/>
        <v/>
      </c>
      <c r="Y122" s="32" t="str">
        <f t="shared" si="47"/>
        <v/>
      </c>
      <c r="Z122" s="32" t="str">
        <f t="shared" si="47"/>
        <v/>
      </c>
      <c r="AA122" s="32" t="str">
        <f t="shared" si="47"/>
        <v/>
      </c>
      <c r="AB122" s="32" t="str">
        <f t="shared" si="47"/>
        <v/>
      </c>
      <c r="AC122" s="32" t="str">
        <f t="shared" si="47"/>
        <v/>
      </c>
      <c r="AD122" s="30" t="str">
        <f t="shared" si="47"/>
        <v/>
      </c>
      <c r="AE122" s="27" t="str">
        <f t="shared" si="47"/>
        <v/>
      </c>
      <c r="AF122" s="78" t="str">
        <f t="shared" si="47"/>
        <v/>
      </c>
      <c r="AG122" s="32" t="str">
        <f t="shared" si="47"/>
        <v/>
      </c>
    </row>
    <row r="123" spans="1:33" x14ac:dyDescent="0.25">
      <c r="A123" s="35" t="s">
        <v>42</v>
      </c>
      <c r="B123" s="36" t="s">
        <v>17</v>
      </c>
      <c r="C123" s="39"/>
      <c r="D123" s="38"/>
      <c r="E123" s="38"/>
      <c r="F123" s="38"/>
      <c r="G123" s="38"/>
      <c r="H123" s="38"/>
      <c r="I123" s="40"/>
      <c r="J123" s="37"/>
      <c r="K123" s="38"/>
      <c r="L123" s="38"/>
      <c r="M123" s="38"/>
      <c r="N123" s="38"/>
      <c r="O123" s="38"/>
      <c r="P123" s="40"/>
      <c r="Q123" s="37"/>
      <c r="R123" s="38"/>
      <c r="S123" s="38"/>
      <c r="T123" s="38"/>
      <c r="U123" s="100"/>
      <c r="V123" s="100"/>
      <c r="W123" s="40"/>
      <c r="X123" s="37"/>
      <c r="Y123" s="38"/>
      <c r="Z123" s="38"/>
      <c r="AA123" s="38"/>
      <c r="AB123" s="38"/>
      <c r="AC123" s="38"/>
      <c r="AD123" s="40"/>
      <c r="AE123" s="37"/>
      <c r="AF123" s="74"/>
      <c r="AG123" s="38"/>
    </row>
    <row r="124" spans="1:33" x14ac:dyDescent="0.25">
      <c r="A124" s="17"/>
      <c r="B124" s="41" t="s">
        <v>18</v>
      </c>
      <c r="C124" s="20"/>
      <c r="D124" s="19"/>
      <c r="E124" s="19"/>
      <c r="F124" s="19"/>
      <c r="G124" s="19"/>
      <c r="H124" s="19"/>
      <c r="I124" s="21"/>
      <c r="J124" s="18"/>
      <c r="K124" s="19"/>
      <c r="L124" s="19"/>
      <c r="M124" s="19"/>
      <c r="N124" s="19"/>
      <c r="O124" s="19"/>
      <c r="P124" s="21"/>
      <c r="Q124" s="18"/>
      <c r="R124" s="19"/>
      <c r="S124" s="19"/>
      <c r="T124" s="19"/>
      <c r="U124" s="101"/>
      <c r="V124" s="101"/>
      <c r="W124" s="21"/>
      <c r="X124" s="18"/>
      <c r="Y124" s="19"/>
      <c r="Z124" s="19"/>
      <c r="AA124" s="19"/>
      <c r="AB124" s="19"/>
      <c r="AC124" s="19"/>
      <c r="AD124" s="21"/>
      <c r="AE124" s="18"/>
      <c r="AF124" s="75"/>
      <c r="AG124" s="19"/>
    </row>
    <row r="125" spans="1:33" x14ac:dyDescent="0.25">
      <c r="A125" s="17"/>
      <c r="B125" s="11" t="s">
        <v>19</v>
      </c>
      <c r="C125" s="25" t="str">
        <f>IF(C123="","",IF(C123=0,0,C124/C123*100))</f>
        <v/>
      </c>
      <c r="D125" s="24" t="str">
        <f t="shared" ref="D125:AG125" si="48">IF(D123="","",IF(D123=0,0,D124/D123*100))</f>
        <v/>
      </c>
      <c r="E125" s="24" t="str">
        <f t="shared" si="48"/>
        <v/>
      </c>
      <c r="F125" s="24" t="str">
        <f t="shared" si="48"/>
        <v/>
      </c>
      <c r="G125" s="24" t="str">
        <f t="shared" si="48"/>
        <v/>
      </c>
      <c r="H125" s="24" t="str">
        <f t="shared" si="48"/>
        <v/>
      </c>
      <c r="I125" s="26" t="str">
        <f t="shared" si="48"/>
        <v/>
      </c>
      <c r="J125" s="23" t="str">
        <f t="shared" si="48"/>
        <v/>
      </c>
      <c r="K125" s="24" t="str">
        <f t="shared" si="48"/>
        <v/>
      </c>
      <c r="L125" s="24" t="str">
        <f t="shared" si="48"/>
        <v/>
      </c>
      <c r="M125" s="24" t="str">
        <f t="shared" si="48"/>
        <v/>
      </c>
      <c r="N125" s="24" t="str">
        <f t="shared" si="48"/>
        <v/>
      </c>
      <c r="O125" s="24" t="str">
        <f t="shared" si="48"/>
        <v/>
      </c>
      <c r="P125" s="26" t="str">
        <f t="shared" si="48"/>
        <v/>
      </c>
      <c r="Q125" s="23" t="str">
        <f t="shared" si="48"/>
        <v/>
      </c>
      <c r="R125" s="24" t="str">
        <f t="shared" si="48"/>
        <v/>
      </c>
      <c r="S125" s="24" t="str">
        <f t="shared" si="48"/>
        <v/>
      </c>
      <c r="T125" s="24" t="str">
        <f t="shared" si="48"/>
        <v/>
      </c>
      <c r="U125" s="102" t="str">
        <f t="shared" si="48"/>
        <v/>
      </c>
      <c r="V125" s="102" t="str">
        <f t="shared" si="48"/>
        <v/>
      </c>
      <c r="W125" s="26" t="str">
        <f t="shared" si="48"/>
        <v/>
      </c>
      <c r="X125" s="23" t="str">
        <f t="shared" si="48"/>
        <v/>
      </c>
      <c r="Y125" s="24" t="str">
        <f t="shared" si="48"/>
        <v/>
      </c>
      <c r="Z125" s="24" t="str">
        <f t="shared" si="48"/>
        <v/>
      </c>
      <c r="AA125" s="24" t="str">
        <f t="shared" si="48"/>
        <v/>
      </c>
      <c r="AB125" s="24" t="str">
        <f t="shared" si="48"/>
        <v/>
      </c>
      <c r="AC125" s="24" t="str">
        <f t="shared" si="48"/>
        <v/>
      </c>
      <c r="AD125" s="26" t="str">
        <f t="shared" si="48"/>
        <v/>
      </c>
      <c r="AE125" s="23" t="str">
        <f t="shared" si="48"/>
        <v/>
      </c>
      <c r="AF125" s="76" t="str">
        <f t="shared" si="48"/>
        <v/>
      </c>
      <c r="AG125" s="24" t="str">
        <f t="shared" si="48"/>
        <v/>
      </c>
    </row>
    <row r="126" spans="1:33" x14ac:dyDescent="0.25">
      <c r="A126" s="58"/>
      <c r="B126" s="59" t="s">
        <v>20</v>
      </c>
      <c r="C126" s="62"/>
      <c r="D126" s="61"/>
      <c r="E126" s="61"/>
      <c r="F126" s="61"/>
      <c r="G126" s="61"/>
      <c r="H126" s="61"/>
      <c r="I126" s="63"/>
      <c r="J126" s="60"/>
      <c r="K126" s="61"/>
      <c r="L126" s="61"/>
      <c r="M126" s="61"/>
      <c r="N126" s="61"/>
      <c r="O126" s="61"/>
      <c r="P126" s="63"/>
      <c r="Q126" s="60"/>
      <c r="R126" s="28"/>
      <c r="S126" s="28"/>
      <c r="T126" s="61"/>
      <c r="U126" s="106"/>
      <c r="V126" s="106"/>
      <c r="W126" s="63"/>
      <c r="X126" s="60"/>
      <c r="Y126" s="61"/>
      <c r="Z126" s="61"/>
      <c r="AA126" s="61"/>
      <c r="AB126" s="61"/>
      <c r="AC126" s="61"/>
      <c r="AD126" s="63"/>
      <c r="AE126" s="60"/>
      <c r="AF126" s="81"/>
      <c r="AG126" s="61"/>
    </row>
    <row r="127" spans="1:33" x14ac:dyDescent="0.25">
      <c r="A127" s="17"/>
      <c r="B127" s="11" t="s">
        <v>21</v>
      </c>
      <c r="C127" s="29" t="str">
        <f>IF(C123="","",IF(C123=0,0,C126/C123*100))</f>
        <v/>
      </c>
      <c r="D127" s="24" t="str">
        <f t="shared" ref="D127:AG127" si="49">IF(D123="","",IF(D123=0,0,D126/D123*100))</f>
        <v/>
      </c>
      <c r="E127" s="24" t="str">
        <f t="shared" si="49"/>
        <v/>
      </c>
      <c r="F127" s="24" t="str">
        <f t="shared" si="49"/>
        <v/>
      </c>
      <c r="G127" s="24" t="str">
        <f t="shared" si="49"/>
        <v/>
      </c>
      <c r="H127" s="24" t="str">
        <f t="shared" si="49"/>
        <v/>
      </c>
      <c r="I127" s="30" t="str">
        <f t="shared" si="49"/>
        <v/>
      </c>
      <c r="J127" s="27" t="str">
        <f t="shared" si="49"/>
        <v/>
      </c>
      <c r="K127" s="24" t="str">
        <f t="shared" si="49"/>
        <v/>
      </c>
      <c r="L127" s="24" t="str">
        <f t="shared" si="49"/>
        <v/>
      </c>
      <c r="M127" s="24" t="str">
        <f t="shared" si="49"/>
        <v/>
      </c>
      <c r="N127" s="24" t="str">
        <f t="shared" si="49"/>
        <v/>
      </c>
      <c r="O127" s="24" t="str">
        <f t="shared" si="49"/>
        <v/>
      </c>
      <c r="P127" s="30" t="str">
        <f t="shared" si="49"/>
        <v/>
      </c>
      <c r="Q127" s="27" t="str">
        <f t="shared" si="49"/>
        <v/>
      </c>
      <c r="R127" s="24" t="str">
        <f t="shared" si="49"/>
        <v/>
      </c>
      <c r="S127" s="24" t="str">
        <f t="shared" si="49"/>
        <v/>
      </c>
      <c r="T127" s="24" t="str">
        <f t="shared" si="49"/>
        <v/>
      </c>
      <c r="U127" s="102" t="str">
        <f t="shared" si="49"/>
        <v/>
      </c>
      <c r="V127" s="102" t="str">
        <f t="shared" si="49"/>
        <v/>
      </c>
      <c r="W127" s="30" t="str">
        <f t="shared" si="49"/>
        <v/>
      </c>
      <c r="X127" s="27" t="str">
        <f t="shared" si="49"/>
        <v/>
      </c>
      <c r="Y127" s="24" t="str">
        <f t="shared" si="49"/>
        <v/>
      </c>
      <c r="Z127" s="24" t="str">
        <f t="shared" si="49"/>
        <v/>
      </c>
      <c r="AA127" s="24" t="str">
        <f t="shared" si="49"/>
        <v/>
      </c>
      <c r="AB127" s="24" t="str">
        <f t="shared" si="49"/>
        <v/>
      </c>
      <c r="AC127" s="24" t="str">
        <f t="shared" si="49"/>
        <v/>
      </c>
      <c r="AD127" s="30" t="str">
        <f t="shared" si="49"/>
        <v/>
      </c>
      <c r="AE127" s="27" t="str">
        <f t="shared" si="49"/>
        <v/>
      </c>
      <c r="AF127" s="76" t="str">
        <f t="shared" si="49"/>
        <v/>
      </c>
      <c r="AG127" s="24" t="str">
        <f t="shared" si="49"/>
        <v/>
      </c>
    </row>
    <row r="128" spans="1:33" x14ac:dyDescent="0.25">
      <c r="A128" s="17"/>
      <c r="B128" s="11" t="s">
        <v>22</v>
      </c>
      <c r="C128" s="29"/>
      <c r="D128" s="28"/>
      <c r="E128" s="28"/>
      <c r="F128" s="28"/>
      <c r="G128" s="28"/>
      <c r="H128" s="28"/>
      <c r="I128" s="30"/>
      <c r="J128" s="27"/>
      <c r="K128" s="28"/>
      <c r="L128" s="28"/>
      <c r="M128" s="28"/>
      <c r="N128" s="28"/>
      <c r="O128" s="28"/>
      <c r="P128" s="30"/>
      <c r="Q128" s="27"/>
      <c r="R128" s="28"/>
      <c r="S128" s="28"/>
      <c r="T128" s="28"/>
      <c r="U128" s="103"/>
      <c r="V128" s="103"/>
      <c r="W128" s="30"/>
      <c r="X128" s="27"/>
      <c r="Y128" s="28"/>
      <c r="Z128" s="28"/>
      <c r="AA128" s="28"/>
      <c r="AB128" s="28"/>
      <c r="AC128" s="28"/>
      <c r="AD128" s="30"/>
      <c r="AE128" s="27"/>
      <c r="AF128" s="80"/>
      <c r="AG128" s="28"/>
    </row>
    <row r="129" spans="1:33" ht="15.75" thickBot="1" x14ac:dyDescent="0.3">
      <c r="A129" s="43"/>
      <c r="B129" s="44" t="s">
        <v>23</v>
      </c>
      <c r="C129" s="67" t="str">
        <f>IF(C123="","",IF(C123=0,0,C128/C123*100))</f>
        <v/>
      </c>
      <c r="D129" s="32" t="str">
        <f t="shared" ref="D129:AG129" si="50">IF(D123="","",IF(D123=0,0,D128/D123*100))</f>
        <v/>
      </c>
      <c r="E129" s="32" t="str">
        <f t="shared" si="50"/>
        <v/>
      </c>
      <c r="F129" s="32" t="str">
        <f t="shared" si="50"/>
        <v/>
      </c>
      <c r="G129" s="32" t="str">
        <f t="shared" si="50"/>
        <v/>
      </c>
      <c r="H129" s="32" t="str">
        <f t="shared" si="50"/>
        <v/>
      </c>
      <c r="I129" s="46" t="str">
        <f t="shared" si="50"/>
        <v/>
      </c>
      <c r="J129" s="45" t="str">
        <f t="shared" si="50"/>
        <v/>
      </c>
      <c r="K129" s="32" t="str">
        <f t="shared" si="50"/>
        <v/>
      </c>
      <c r="L129" s="32" t="str">
        <f t="shared" si="50"/>
        <v/>
      </c>
      <c r="M129" s="32" t="str">
        <f t="shared" si="50"/>
        <v/>
      </c>
      <c r="N129" s="32" t="str">
        <f t="shared" si="50"/>
        <v/>
      </c>
      <c r="O129" s="32" t="str">
        <f t="shared" si="50"/>
        <v/>
      </c>
      <c r="P129" s="46" t="str">
        <f t="shared" si="50"/>
        <v/>
      </c>
      <c r="Q129" s="45" t="str">
        <f t="shared" si="50"/>
        <v/>
      </c>
      <c r="R129" s="32" t="str">
        <f t="shared" si="50"/>
        <v/>
      </c>
      <c r="S129" s="32" t="str">
        <f t="shared" si="50"/>
        <v/>
      </c>
      <c r="T129" s="32" t="str">
        <f t="shared" si="50"/>
        <v/>
      </c>
      <c r="U129" s="104" t="str">
        <f t="shared" si="50"/>
        <v/>
      </c>
      <c r="V129" s="104" t="str">
        <f t="shared" si="50"/>
        <v/>
      </c>
      <c r="W129" s="46" t="str">
        <f t="shared" si="50"/>
        <v/>
      </c>
      <c r="X129" s="45" t="str">
        <f t="shared" si="50"/>
        <v/>
      </c>
      <c r="Y129" s="32" t="str">
        <f t="shared" si="50"/>
        <v/>
      </c>
      <c r="Z129" s="32" t="str">
        <f t="shared" si="50"/>
        <v/>
      </c>
      <c r="AA129" s="32" t="str">
        <f t="shared" si="50"/>
        <v/>
      </c>
      <c r="AB129" s="32" t="str">
        <f t="shared" si="50"/>
        <v/>
      </c>
      <c r="AC129" s="32" t="str">
        <f t="shared" si="50"/>
        <v/>
      </c>
      <c r="AD129" s="46" t="str">
        <f t="shared" si="50"/>
        <v/>
      </c>
      <c r="AE129" s="45" t="str">
        <f t="shared" si="50"/>
        <v/>
      </c>
      <c r="AF129" s="78" t="str">
        <f t="shared" si="50"/>
        <v/>
      </c>
      <c r="AG129" s="32" t="str">
        <f t="shared" si="50"/>
        <v/>
      </c>
    </row>
    <row r="130" spans="1:33" x14ac:dyDescent="0.25">
      <c r="A130" s="10" t="s">
        <v>43</v>
      </c>
      <c r="B130" s="11" t="s">
        <v>17</v>
      </c>
      <c r="C130" s="48"/>
      <c r="D130" s="47"/>
      <c r="E130" s="47"/>
      <c r="F130" s="47"/>
      <c r="G130" s="47"/>
      <c r="H130" s="47"/>
      <c r="I130" s="49"/>
      <c r="J130" s="16"/>
      <c r="K130" s="47"/>
      <c r="L130" s="47"/>
      <c r="M130" s="47"/>
      <c r="N130" s="47"/>
      <c r="O130" s="47"/>
      <c r="P130" s="49"/>
      <c r="Q130" s="16"/>
      <c r="R130" s="47"/>
      <c r="S130" s="47"/>
      <c r="T130" s="47"/>
      <c r="U130" s="107"/>
      <c r="V130" s="107"/>
      <c r="W130" s="49"/>
      <c r="X130" s="16"/>
      <c r="Y130" s="47"/>
      <c r="Z130" s="47"/>
      <c r="AA130" s="47"/>
      <c r="AB130" s="47"/>
      <c r="AC130" s="47"/>
      <c r="AD130" s="49"/>
      <c r="AE130" s="16"/>
      <c r="AF130" s="77"/>
      <c r="AG130" s="47"/>
    </row>
    <row r="131" spans="1:33" x14ac:dyDescent="0.25">
      <c r="A131" s="17"/>
      <c r="B131" s="41" t="s">
        <v>18</v>
      </c>
      <c r="C131" s="20"/>
      <c r="D131" s="19"/>
      <c r="E131" s="19"/>
      <c r="F131" s="19"/>
      <c r="G131" s="19"/>
      <c r="H131" s="19"/>
      <c r="I131" s="21"/>
      <c r="J131" s="18"/>
      <c r="K131" s="19"/>
      <c r="L131" s="19"/>
      <c r="M131" s="19"/>
      <c r="N131" s="19"/>
      <c r="O131" s="19"/>
      <c r="P131" s="21"/>
      <c r="Q131" s="18"/>
      <c r="R131" s="19"/>
      <c r="S131" s="19"/>
      <c r="T131" s="19"/>
      <c r="U131" s="101"/>
      <c r="V131" s="101"/>
      <c r="W131" s="21"/>
      <c r="X131" s="18"/>
      <c r="Y131" s="19"/>
      <c r="Z131" s="19"/>
      <c r="AA131" s="19"/>
      <c r="AB131" s="19"/>
      <c r="AC131" s="19"/>
      <c r="AD131" s="21"/>
      <c r="AE131" s="18"/>
      <c r="AF131" s="75"/>
      <c r="AG131" s="19"/>
    </row>
    <row r="132" spans="1:33" x14ac:dyDescent="0.25">
      <c r="A132" s="17"/>
      <c r="B132" s="11" t="s">
        <v>19</v>
      </c>
      <c r="C132" s="25" t="str">
        <f>IF(C130="","",IF(C130=0,0,C131/C130*100))</f>
        <v/>
      </c>
      <c r="D132" s="24" t="str">
        <f t="shared" ref="D132:AG132" si="51">IF(D130="","",IF(D130=0,0,D131/D130*100))</f>
        <v/>
      </c>
      <c r="E132" s="24" t="str">
        <f t="shared" si="51"/>
        <v/>
      </c>
      <c r="F132" s="24" t="str">
        <f t="shared" si="51"/>
        <v/>
      </c>
      <c r="G132" s="24" t="str">
        <f t="shared" si="51"/>
        <v/>
      </c>
      <c r="H132" s="24" t="str">
        <f t="shared" si="51"/>
        <v/>
      </c>
      <c r="I132" s="26" t="str">
        <f t="shared" si="51"/>
        <v/>
      </c>
      <c r="J132" s="23" t="str">
        <f t="shared" si="51"/>
        <v/>
      </c>
      <c r="K132" s="24" t="str">
        <f t="shared" si="51"/>
        <v/>
      </c>
      <c r="L132" s="24" t="str">
        <f t="shared" si="51"/>
        <v/>
      </c>
      <c r="M132" s="24" t="str">
        <f t="shared" si="51"/>
        <v/>
      </c>
      <c r="N132" s="24" t="str">
        <f t="shared" si="51"/>
        <v/>
      </c>
      <c r="O132" s="24" t="str">
        <f t="shared" si="51"/>
        <v/>
      </c>
      <c r="P132" s="26" t="str">
        <f t="shared" si="51"/>
        <v/>
      </c>
      <c r="Q132" s="23" t="str">
        <f t="shared" si="51"/>
        <v/>
      </c>
      <c r="R132" s="24" t="str">
        <f t="shared" si="51"/>
        <v/>
      </c>
      <c r="S132" s="24" t="str">
        <f t="shared" si="51"/>
        <v/>
      </c>
      <c r="T132" s="24" t="str">
        <f t="shared" si="51"/>
        <v/>
      </c>
      <c r="U132" s="102" t="str">
        <f t="shared" si="51"/>
        <v/>
      </c>
      <c r="V132" s="102" t="str">
        <f t="shared" si="51"/>
        <v/>
      </c>
      <c r="W132" s="26" t="str">
        <f t="shared" si="51"/>
        <v/>
      </c>
      <c r="X132" s="23" t="str">
        <f t="shared" si="51"/>
        <v/>
      </c>
      <c r="Y132" s="24" t="str">
        <f t="shared" si="51"/>
        <v/>
      </c>
      <c r="Z132" s="24" t="str">
        <f t="shared" si="51"/>
        <v/>
      </c>
      <c r="AA132" s="24" t="str">
        <f t="shared" si="51"/>
        <v/>
      </c>
      <c r="AB132" s="24" t="str">
        <f t="shared" si="51"/>
        <v/>
      </c>
      <c r="AC132" s="24" t="str">
        <f t="shared" si="51"/>
        <v/>
      </c>
      <c r="AD132" s="26" t="str">
        <f t="shared" si="51"/>
        <v/>
      </c>
      <c r="AE132" s="23" t="str">
        <f t="shared" si="51"/>
        <v/>
      </c>
      <c r="AF132" s="76" t="str">
        <f t="shared" si="51"/>
        <v/>
      </c>
      <c r="AG132" s="24" t="str">
        <f t="shared" si="51"/>
        <v/>
      </c>
    </row>
    <row r="133" spans="1:33" x14ac:dyDescent="0.25">
      <c r="A133" s="17"/>
      <c r="B133" s="11" t="s">
        <v>20</v>
      </c>
      <c r="C133" s="29"/>
      <c r="D133" s="28"/>
      <c r="E133" s="28"/>
      <c r="F133" s="28"/>
      <c r="G133" s="28"/>
      <c r="H133" s="28"/>
      <c r="I133" s="30"/>
      <c r="J133" s="27"/>
      <c r="K133" s="28"/>
      <c r="L133" s="28"/>
      <c r="M133" s="28"/>
      <c r="N133" s="28"/>
      <c r="O133" s="28"/>
      <c r="P133" s="30"/>
      <c r="Q133" s="27"/>
      <c r="R133" s="28"/>
      <c r="S133" s="28"/>
      <c r="T133" s="28"/>
      <c r="U133" s="103"/>
      <c r="V133" s="103"/>
      <c r="W133" s="30"/>
      <c r="X133" s="27"/>
      <c r="Y133" s="28"/>
      <c r="Z133" s="28"/>
      <c r="AA133" s="28"/>
      <c r="AB133" s="28"/>
      <c r="AC133" s="28"/>
      <c r="AD133" s="30"/>
      <c r="AE133" s="27"/>
      <c r="AF133" s="80"/>
      <c r="AG133" s="28"/>
    </row>
    <row r="134" spans="1:33" x14ac:dyDescent="0.25">
      <c r="A134" s="17"/>
      <c r="B134" s="11" t="s">
        <v>21</v>
      </c>
      <c r="C134" s="29" t="str">
        <f>IF(C130="","",IF(C130=0,0,C133/C130*100))</f>
        <v/>
      </c>
      <c r="D134" s="24" t="str">
        <f t="shared" ref="D134:AG134" si="52">IF(D130="","",IF(D130=0,0,D133/D130*100))</f>
        <v/>
      </c>
      <c r="E134" s="24" t="str">
        <f t="shared" si="52"/>
        <v/>
      </c>
      <c r="F134" s="24" t="str">
        <f t="shared" si="52"/>
        <v/>
      </c>
      <c r="G134" s="24" t="str">
        <f t="shared" si="52"/>
        <v/>
      </c>
      <c r="H134" s="24" t="str">
        <f t="shared" si="52"/>
        <v/>
      </c>
      <c r="I134" s="30" t="str">
        <f t="shared" si="52"/>
        <v/>
      </c>
      <c r="J134" s="27" t="str">
        <f t="shared" si="52"/>
        <v/>
      </c>
      <c r="K134" s="24" t="str">
        <f t="shared" si="52"/>
        <v/>
      </c>
      <c r="L134" s="24" t="str">
        <f t="shared" si="52"/>
        <v/>
      </c>
      <c r="M134" s="24" t="str">
        <f t="shared" si="52"/>
        <v/>
      </c>
      <c r="N134" s="24" t="str">
        <f t="shared" si="52"/>
        <v/>
      </c>
      <c r="O134" s="24" t="str">
        <f t="shared" si="52"/>
        <v/>
      </c>
      <c r="P134" s="30" t="str">
        <f t="shared" si="52"/>
        <v/>
      </c>
      <c r="Q134" s="27" t="str">
        <f t="shared" si="52"/>
        <v/>
      </c>
      <c r="R134" s="24" t="str">
        <f t="shared" si="52"/>
        <v/>
      </c>
      <c r="S134" s="24" t="str">
        <f t="shared" si="52"/>
        <v/>
      </c>
      <c r="T134" s="24" t="str">
        <f t="shared" si="52"/>
        <v/>
      </c>
      <c r="U134" s="102" t="str">
        <f t="shared" si="52"/>
        <v/>
      </c>
      <c r="V134" s="102" t="str">
        <f t="shared" si="52"/>
        <v/>
      </c>
      <c r="W134" s="30" t="str">
        <f t="shared" si="52"/>
        <v/>
      </c>
      <c r="X134" s="27" t="str">
        <f t="shared" si="52"/>
        <v/>
      </c>
      <c r="Y134" s="24" t="str">
        <f t="shared" si="52"/>
        <v/>
      </c>
      <c r="Z134" s="24" t="str">
        <f t="shared" si="52"/>
        <v/>
      </c>
      <c r="AA134" s="24" t="str">
        <f t="shared" si="52"/>
        <v/>
      </c>
      <c r="AB134" s="24" t="str">
        <f t="shared" si="52"/>
        <v/>
      </c>
      <c r="AC134" s="24" t="str">
        <f t="shared" si="52"/>
        <v/>
      </c>
      <c r="AD134" s="30" t="str">
        <f t="shared" si="52"/>
        <v/>
      </c>
      <c r="AE134" s="27" t="str">
        <f t="shared" si="52"/>
        <v/>
      </c>
      <c r="AF134" s="76" t="str">
        <f t="shared" si="52"/>
        <v/>
      </c>
      <c r="AG134" s="24" t="str">
        <f t="shared" si="52"/>
        <v/>
      </c>
    </row>
    <row r="135" spans="1:33" x14ac:dyDescent="0.25">
      <c r="A135" s="17"/>
      <c r="B135" s="11" t="s">
        <v>22</v>
      </c>
      <c r="C135" s="29"/>
      <c r="D135" s="28"/>
      <c r="E135" s="28"/>
      <c r="F135" s="28"/>
      <c r="G135" s="28"/>
      <c r="H135" s="28"/>
      <c r="I135" s="30"/>
      <c r="J135" s="27"/>
      <c r="K135" s="28"/>
      <c r="L135" s="28"/>
      <c r="M135" s="28"/>
      <c r="N135" s="28"/>
      <c r="O135" s="28"/>
      <c r="P135" s="30"/>
      <c r="Q135" s="27"/>
      <c r="R135" s="28"/>
      <c r="S135" s="28"/>
      <c r="T135" s="28"/>
      <c r="U135" s="103"/>
      <c r="V135" s="103"/>
      <c r="W135" s="30"/>
      <c r="X135" s="27"/>
      <c r="Y135" s="28"/>
      <c r="Z135" s="28"/>
      <c r="AA135" s="28"/>
      <c r="AB135" s="28"/>
      <c r="AC135" s="28"/>
      <c r="AD135" s="30"/>
      <c r="AE135" s="27"/>
      <c r="AF135" s="80"/>
      <c r="AG135" s="28"/>
    </row>
    <row r="136" spans="1:33" ht="15.75" thickBot="1" x14ac:dyDescent="0.3">
      <c r="A136" s="43"/>
      <c r="B136" s="44" t="s">
        <v>23</v>
      </c>
      <c r="C136" s="67" t="str">
        <f>IF(C130="","",IF(C130=0,0,C135/C130*100))</f>
        <v/>
      </c>
      <c r="D136" s="32" t="str">
        <f t="shared" ref="D136:AG136" si="53">IF(D130="","",IF(D130=0,0,D135/D130*100))</f>
        <v/>
      </c>
      <c r="E136" s="32" t="str">
        <f t="shared" si="53"/>
        <v/>
      </c>
      <c r="F136" s="32" t="str">
        <f t="shared" si="53"/>
        <v/>
      </c>
      <c r="G136" s="32" t="str">
        <f t="shared" si="53"/>
        <v/>
      </c>
      <c r="H136" s="32" t="str">
        <f t="shared" si="53"/>
        <v/>
      </c>
      <c r="I136" s="46" t="str">
        <f t="shared" si="53"/>
        <v/>
      </c>
      <c r="J136" s="45" t="str">
        <f t="shared" si="53"/>
        <v/>
      </c>
      <c r="K136" s="32" t="str">
        <f t="shared" si="53"/>
        <v/>
      </c>
      <c r="L136" s="32" t="str">
        <f t="shared" si="53"/>
        <v/>
      </c>
      <c r="M136" s="32" t="str">
        <f t="shared" si="53"/>
        <v/>
      </c>
      <c r="N136" s="32" t="str">
        <f t="shared" si="53"/>
        <v/>
      </c>
      <c r="O136" s="32" t="str">
        <f t="shared" si="53"/>
        <v/>
      </c>
      <c r="P136" s="46" t="str">
        <f t="shared" si="53"/>
        <v/>
      </c>
      <c r="Q136" s="45" t="str">
        <f t="shared" si="53"/>
        <v/>
      </c>
      <c r="R136" s="32" t="str">
        <f t="shared" si="53"/>
        <v/>
      </c>
      <c r="S136" s="32" t="str">
        <f t="shared" si="53"/>
        <v/>
      </c>
      <c r="T136" s="32" t="str">
        <f t="shared" si="53"/>
        <v/>
      </c>
      <c r="U136" s="104" t="str">
        <f t="shared" si="53"/>
        <v/>
      </c>
      <c r="V136" s="104" t="str">
        <f t="shared" si="53"/>
        <v/>
      </c>
      <c r="W136" s="46" t="str">
        <f t="shared" si="53"/>
        <v/>
      </c>
      <c r="X136" s="45" t="str">
        <f t="shared" si="53"/>
        <v/>
      </c>
      <c r="Y136" s="32" t="str">
        <f t="shared" si="53"/>
        <v/>
      </c>
      <c r="Z136" s="32" t="str">
        <f t="shared" si="53"/>
        <v/>
      </c>
      <c r="AA136" s="32" t="str">
        <f t="shared" si="53"/>
        <v/>
      </c>
      <c r="AB136" s="32" t="str">
        <f t="shared" si="53"/>
        <v/>
      </c>
      <c r="AC136" s="32" t="str">
        <f t="shared" si="53"/>
        <v/>
      </c>
      <c r="AD136" s="46" t="str">
        <f t="shared" si="53"/>
        <v/>
      </c>
      <c r="AE136" s="45" t="str">
        <f t="shared" si="53"/>
        <v/>
      </c>
      <c r="AF136" s="78" t="str">
        <f t="shared" si="53"/>
        <v/>
      </c>
      <c r="AG136" s="32" t="str">
        <f t="shared" si="53"/>
        <v/>
      </c>
    </row>
    <row r="137" spans="1:33" x14ac:dyDescent="0.25">
      <c r="A137" s="10" t="s">
        <v>44</v>
      </c>
      <c r="B137" s="65" t="s">
        <v>17</v>
      </c>
      <c r="C137" s="48"/>
      <c r="D137" s="47"/>
      <c r="E137" s="47"/>
      <c r="F137" s="38"/>
      <c r="G137" s="47"/>
      <c r="H137" s="47"/>
      <c r="I137" s="49"/>
      <c r="J137" s="16"/>
      <c r="K137" s="47"/>
      <c r="L137" s="47"/>
      <c r="M137" s="38"/>
      <c r="N137" s="47"/>
      <c r="O137" s="47"/>
      <c r="P137" s="49"/>
      <c r="Q137" s="16"/>
      <c r="R137" s="47"/>
      <c r="S137" s="47"/>
      <c r="T137" s="47"/>
      <c r="U137" s="107"/>
      <c r="V137" s="107"/>
      <c r="W137" s="49"/>
      <c r="X137" s="16"/>
      <c r="Y137" s="47"/>
      <c r="Z137" s="47"/>
      <c r="AA137" s="47"/>
      <c r="AB137" s="47"/>
      <c r="AC137" s="47"/>
      <c r="AD137" s="49"/>
      <c r="AE137" s="16"/>
      <c r="AF137" s="77"/>
      <c r="AG137" s="47"/>
    </row>
    <row r="138" spans="1:33" x14ac:dyDescent="0.25">
      <c r="A138" s="17"/>
      <c r="B138" s="41" t="s">
        <v>18</v>
      </c>
      <c r="C138" s="20"/>
      <c r="D138" s="19"/>
      <c r="E138" s="19"/>
      <c r="F138" s="19"/>
      <c r="G138" s="19"/>
      <c r="H138" s="19"/>
      <c r="I138" s="21"/>
      <c r="J138" s="18"/>
      <c r="K138" s="19"/>
      <c r="L138" s="19"/>
      <c r="M138" s="19"/>
      <c r="N138" s="19"/>
      <c r="O138" s="19"/>
      <c r="P138" s="21"/>
      <c r="Q138" s="18"/>
      <c r="R138" s="19"/>
      <c r="S138" s="19"/>
      <c r="T138" s="19"/>
      <c r="U138" s="101"/>
      <c r="V138" s="101"/>
      <c r="W138" s="21"/>
      <c r="X138" s="18"/>
      <c r="Y138" s="19"/>
      <c r="Z138" s="19"/>
      <c r="AA138" s="19"/>
      <c r="AB138" s="19"/>
      <c r="AC138" s="19"/>
      <c r="AD138" s="21"/>
      <c r="AE138" s="18"/>
      <c r="AF138" s="75"/>
      <c r="AG138" s="19"/>
    </row>
    <row r="139" spans="1:33" x14ac:dyDescent="0.25">
      <c r="A139" s="17"/>
      <c r="B139" s="11" t="s">
        <v>19</v>
      </c>
      <c r="C139" s="25" t="str">
        <f>IF(C137="","",IF(C137=0,0,C138/C137*100))</f>
        <v/>
      </c>
      <c r="D139" s="24" t="str">
        <f t="shared" ref="D139:AG139" si="54">IF(D137="","",IF(D137=0,0,D138/D137*100))</f>
        <v/>
      </c>
      <c r="E139" s="24" t="str">
        <f t="shared" si="54"/>
        <v/>
      </c>
      <c r="F139" s="24" t="str">
        <f t="shared" si="54"/>
        <v/>
      </c>
      <c r="G139" s="24" t="str">
        <f t="shared" si="54"/>
        <v/>
      </c>
      <c r="H139" s="24" t="str">
        <f t="shared" si="54"/>
        <v/>
      </c>
      <c r="I139" s="26" t="str">
        <f t="shared" si="54"/>
        <v/>
      </c>
      <c r="J139" s="23" t="str">
        <f t="shared" si="54"/>
        <v/>
      </c>
      <c r="K139" s="24" t="str">
        <f t="shared" si="54"/>
        <v/>
      </c>
      <c r="L139" s="24" t="str">
        <f t="shared" si="54"/>
        <v/>
      </c>
      <c r="M139" s="24" t="str">
        <f t="shared" si="54"/>
        <v/>
      </c>
      <c r="N139" s="24" t="str">
        <f t="shared" si="54"/>
        <v/>
      </c>
      <c r="O139" s="24" t="str">
        <f t="shared" si="54"/>
        <v/>
      </c>
      <c r="P139" s="26" t="str">
        <f t="shared" si="54"/>
        <v/>
      </c>
      <c r="Q139" s="23" t="str">
        <f t="shared" si="54"/>
        <v/>
      </c>
      <c r="R139" s="24" t="str">
        <f t="shared" si="54"/>
        <v/>
      </c>
      <c r="S139" s="24" t="str">
        <f t="shared" si="54"/>
        <v/>
      </c>
      <c r="T139" s="24" t="str">
        <f t="shared" si="54"/>
        <v/>
      </c>
      <c r="U139" s="102" t="str">
        <f t="shared" si="54"/>
        <v/>
      </c>
      <c r="V139" s="102" t="str">
        <f t="shared" si="54"/>
        <v/>
      </c>
      <c r="W139" s="26" t="str">
        <f t="shared" si="54"/>
        <v/>
      </c>
      <c r="X139" s="23" t="str">
        <f t="shared" si="54"/>
        <v/>
      </c>
      <c r="Y139" s="24" t="str">
        <f t="shared" si="54"/>
        <v/>
      </c>
      <c r="Z139" s="24" t="str">
        <f t="shared" si="54"/>
        <v/>
      </c>
      <c r="AA139" s="24" t="str">
        <f t="shared" si="54"/>
        <v/>
      </c>
      <c r="AB139" s="24" t="str">
        <f t="shared" si="54"/>
        <v/>
      </c>
      <c r="AC139" s="24" t="str">
        <f t="shared" si="54"/>
        <v/>
      </c>
      <c r="AD139" s="26" t="str">
        <f t="shared" si="54"/>
        <v/>
      </c>
      <c r="AE139" s="23" t="str">
        <f t="shared" si="54"/>
        <v/>
      </c>
      <c r="AF139" s="76" t="str">
        <f t="shared" si="54"/>
        <v/>
      </c>
      <c r="AG139" s="24" t="str">
        <f t="shared" si="54"/>
        <v/>
      </c>
    </row>
    <row r="140" spans="1:33" x14ac:dyDescent="0.25">
      <c r="A140" s="17"/>
      <c r="B140" s="11" t="s">
        <v>20</v>
      </c>
      <c r="C140" s="29"/>
      <c r="D140" s="28"/>
      <c r="E140" s="28"/>
      <c r="F140" s="28"/>
      <c r="G140" s="28"/>
      <c r="H140" s="28"/>
      <c r="I140" s="30"/>
      <c r="J140" s="27"/>
      <c r="K140" s="28"/>
      <c r="L140" s="28"/>
      <c r="M140" s="28"/>
      <c r="N140" s="28"/>
      <c r="O140" s="28"/>
      <c r="P140" s="30"/>
      <c r="Q140" s="27"/>
      <c r="R140" s="28"/>
      <c r="S140" s="28"/>
      <c r="T140" s="28"/>
      <c r="U140" s="103"/>
      <c r="V140" s="103"/>
      <c r="W140" s="30"/>
      <c r="X140" s="27"/>
      <c r="Y140" s="28"/>
      <c r="Z140" s="28"/>
      <c r="AA140" s="28"/>
      <c r="AB140" s="28"/>
      <c r="AC140" s="28"/>
      <c r="AD140" s="30"/>
      <c r="AE140" s="27"/>
      <c r="AF140" s="80"/>
      <c r="AG140" s="28"/>
    </row>
    <row r="141" spans="1:33" x14ac:dyDescent="0.25">
      <c r="A141" s="17"/>
      <c r="B141" s="11" t="s">
        <v>21</v>
      </c>
      <c r="C141" s="29" t="str">
        <f>IF(C137="","",IF(C137=0,0,C140/C137*100))</f>
        <v/>
      </c>
      <c r="D141" s="24" t="str">
        <f t="shared" ref="D141:AG141" si="55">IF(D137="","",IF(D137=0,0,D140/D137*100))</f>
        <v/>
      </c>
      <c r="E141" s="24" t="str">
        <f t="shared" si="55"/>
        <v/>
      </c>
      <c r="F141" s="24" t="str">
        <f t="shared" si="55"/>
        <v/>
      </c>
      <c r="G141" s="24" t="str">
        <f t="shared" si="55"/>
        <v/>
      </c>
      <c r="H141" s="24" t="str">
        <f t="shared" si="55"/>
        <v/>
      </c>
      <c r="I141" s="30" t="str">
        <f t="shared" si="55"/>
        <v/>
      </c>
      <c r="J141" s="27" t="str">
        <f t="shared" si="55"/>
        <v/>
      </c>
      <c r="K141" s="24" t="str">
        <f t="shared" si="55"/>
        <v/>
      </c>
      <c r="L141" s="24" t="str">
        <f t="shared" si="55"/>
        <v/>
      </c>
      <c r="M141" s="24" t="str">
        <f t="shared" si="55"/>
        <v/>
      </c>
      <c r="N141" s="24" t="str">
        <f t="shared" si="55"/>
        <v/>
      </c>
      <c r="O141" s="24" t="str">
        <f t="shared" si="55"/>
        <v/>
      </c>
      <c r="P141" s="30" t="str">
        <f t="shared" si="55"/>
        <v/>
      </c>
      <c r="Q141" s="27" t="str">
        <f t="shared" si="55"/>
        <v/>
      </c>
      <c r="R141" s="24" t="str">
        <f t="shared" si="55"/>
        <v/>
      </c>
      <c r="S141" s="24" t="str">
        <f t="shared" si="55"/>
        <v/>
      </c>
      <c r="T141" s="24" t="str">
        <f t="shared" si="55"/>
        <v/>
      </c>
      <c r="U141" s="102" t="str">
        <f t="shared" si="55"/>
        <v/>
      </c>
      <c r="V141" s="102" t="str">
        <f t="shared" si="55"/>
        <v/>
      </c>
      <c r="W141" s="30" t="str">
        <f t="shared" si="55"/>
        <v/>
      </c>
      <c r="X141" s="27" t="str">
        <f t="shared" si="55"/>
        <v/>
      </c>
      <c r="Y141" s="24" t="str">
        <f t="shared" si="55"/>
        <v/>
      </c>
      <c r="Z141" s="24" t="str">
        <f t="shared" si="55"/>
        <v/>
      </c>
      <c r="AA141" s="24" t="str">
        <f t="shared" si="55"/>
        <v/>
      </c>
      <c r="AB141" s="24" t="str">
        <f t="shared" si="55"/>
        <v/>
      </c>
      <c r="AC141" s="24" t="str">
        <f t="shared" si="55"/>
        <v/>
      </c>
      <c r="AD141" s="30" t="str">
        <f t="shared" si="55"/>
        <v/>
      </c>
      <c r="AE141" s="27" t="str">
        <f t="shared" si="55"/>
        <v/>
      </c>
      <c r="AF141" s="76" t="str">
        <f t="shared" si="55"/>
        <v/>
      </c>
      <c r="AG141" s="24" t="str">
        <f t="shared" si="55"/>
        <v/>
      </c>
    </row>
    <row r="142" spans="1:33" x14ac:dyDescent="0.25">
      <c r="A142" s="17"/>
      <c r="B142" s="11" t="s">
        <v>22</v>
      </c>
      <c r="C142" s="29"/>
      <c r="D142" s="28"/>
      <c r="E142" s="28"/>
      <c r="F142" s="28"/>
      <c r="G142" s="28"/>
      <c r="H142" s="28"/>
      <c r="I142" s="30"/>
      <c r="J142" s="27"/>
      <c r="K142" s="28"/>
      <c r="L142" s="28"/>
      <c r="M142" s="28"/>
      <c r="N142" s="28"/>
      <c r="O142" s="28"/>
      <c r="P142" s="30"/>
      <c r="Q142" s="27"/>
      <c r="R142" s="28"/>
      <c r="S142" s="28"/>
      <c r="T142" s="28"/>
      <c r="U142" s="103"/>
      <c r="V142" s="103"/>
      <c r="W142" s="30"/>
      <c r="X142" s="27"/>
      <c r="Y142" s="28"/>
      <c r="Z142" s="28"/>
      <c r="AA142" s="28"/>
      <c r="AB142" s="28"/>
      <c r="AC142" s="28"/>
      <c r="AD142" s="30"/>
      <c r="AE142" s="27"/>
      <c r="AF142" s="80"/>
      <c r="AG142" s="28"/>
    </row>
    <row r="143" spans="1:33" ht="15.75" thickBot="1" x14ac:dyDescent="0.3">
      <c r="A143" s="17"/>
      <c r="B143" s="11" t="s">
        <v>23</v>
      </c>
      <c r="C143" s="29" t="str">
        <f>IF(C137="","",IF(C137=0,0,C142/C137*100))</f>
        <v/>
      </c>
      <c r="D143" s="32" t="str">
        <f t="shared" ref="D143:AG143" si="56">IF(D137="","",IF(D137=0,0,D142/D137*100))</f>
        <v/>
      </c>
      <c r="E143" s="32" t="str">
        <f t="shared" si="56"/>
        <v/>
      </c>
      <c r="F143" s="32" t="str">
        <f t="shared" si="56"/>
        <v/>
      </c>
      <c r="G143" s="32" t="str">
        <f t="shared" si="56"/>
        <v/>
      </c>
      <c r="H143" s="33" t="str">
        <f t="shared" si="56"/>
        <v/>
      </c>
      <c r="I143" s="30" t="str">
        <f t="shared" si="56"/>
        <v/>
      </c>
      <c r="J143" s="27" t="str">
        <f t="shared" si="56"/>
        <v/>
      </c>
      <c r="K143" s="32" t="str">
        <f t="shared" si="56"/>
        <v/>
      </c>
      <c r="L143" s="32" t="str">
        <f t="shared" si="56"/>
        <v/>
      </c>
      <c r="M143" s="32" t="str">
        <f t="shared" si="56"/>
        <v/>
      </c>
      <c r="N143" s="32" t="str">
        <f t="shared" si="56"/>
        <v/>
      </c>
      <c r="O143" s="33" t="str">
        <f t="shared" si="56"/>
        <v/>
      </c>
      <c r="P143" s="30" t="str">
        <f t="shared" si="56"/>
        <v/>
      </c>
      <c r="Q143" s="27" t="str">
        <f t="shared" si="56"/>
        <v/>
      </c>
      <c r="R143" s="32" t="str">
        <f t="shared" si="56"/>
        <v/>
      </c>
      <c r="S143" s="32" t="str">
        <f t="shared" si="56"/>
        <v/>
      </c>
      <c r="T143" s="32" t="str">
        <f t="shared" si="56"/>
        <v/>
      </c>
      <c r="U143" s="104" t="str">
        <f t="shared" si="56"/>
        <v/>
      </c>
      <c r="V143" s="104" t="str">
        <f t="shared" si="56"/>
        <v/>
      </c>
      <c r="W143" s="30" t="str">
        <f t="shared" si="56"/>
        <v/>
      </c>
      <c r="X143" s="27" t="str">
        <f t="shared" si="56"/>
        <v/>
      </c>
      <c r="Y143" s="32" t="str">
        <f t="shared" si="56"/>
        <v/>
      </c>
      <c r="Z143" s="32" t="str">
        <f t="shared" si="56"/>
        <v/>
      </c>
      <c r="AA143" s="32" t="str">
        <f t="shared" si="56"/>
        <v/>
      </c>
      <c r="AB143" s="32" t="str">
        <f t="shared" si="56"/>
        <v/>
      </c>
      <c r="AC143" s="32" t="str">
        <f t="shared" si="56"/>
        <v/>
      </c>
      <c r="AD143" s="30" t="str">
        <f t="shared" si="56"/>
        <v/>
      </c>
      <c r="AE143" s="27" t="str">
        <f t="shared" si="56"/>
        <v/>
      </c>
      <c r="AF143" s="78" t="str">
        <f t="shared" si="56"/>
        <v/>
      </c>
      <c r="AG143" s="32" t="str">
        <f t="shared" si="56"/>
        <v/>
      </c>
    </row>
    <row r="144" spans="1:33" x14ac:dyDescent="0.25">
      <c r="A144" s="35" t="s">
        <v>45</v>
      </c>
      <c r="B144" s="50" t="s">
        <v>17</v>
      </c>
      <c r="C144" s="39"/>
      <c r="D144" s="38"/>
      <c r="E144" s="38"/>
      <c r="F144" s="38"/>
      <c r="G144" s="38"/>
      <c r="H144" s="38"/>
      <c r="I144" s="40"/>
      <c r="J144" s="37"/>
      <c r="K144" s="38"/>
      <c r="L144" s="38"/>
      <c r="M144" s="38"/>
      <c r="N144" s="38"/>
      <c r="O144" s="38"/>
      <c r="P144" s="40"/>
      <c r="Q144" s="37"/>
      <c r="R144" s="38"/>
      <c r="S144" s="38"/>
      <c r="T144" s="38"/>
      <c r="U144" s="100"/>
      <c r="V144" s="100"/>
      <c r="W144" s="40"/>
      <c r="X144" s="37"/>
      <c r="Y144" s="38"/>
      <c r="Z144" s="38"/>
      <c r="AA144" s="38"/>
      <c r="AB144" s="38"/>
      <c r="AC144" s="38"/>
      <c r="AD144" s="40"/>
      <c r="AE144" s="37"/>
      <c r="AF144" s="74"/>
      <c r="AG144" s="38"/>
    </row>
    <row r="145" spans="1:33" x14ac:dyDescent="0.25">
      <c r="A145" s="17"/>
      <c r="B145" s="41" t="s">
        <v>18</v>
      </c>
      <c r="C145" s="20"/>
      <c r="D145" s="19"/>
      <c r="E145" s="19"/>
      <c r="F145" s="19"/>
      <c r="G145" s="19"/>
      <c r="H145" s="19"/>
      <c r="I145" s="21"/>
      <c r="J145" s="18"/>
      <c r="K145" s="19"/>
      <c r="L145" s="19"/>
      <c r="M145" s="19"/>
      <c r="N145" s="19"/>
      <c r="O145" s="19"/>
      <c r="P145" s="21"/>
      <c r="Q145" s="18"/>
      <c r="R145" s="19"/>
      <c r="S145" s="19"/>
      <c r="T145" s="19"/>
      <c r="U145" s="101"/>
      <c r="V145" s="101"/>
      <c r="W145" s="21"/>
      <c r="X145" s="18"/>
      <c r="Y145" s="19"/>
      <c r="Z145" s="19"/>
      <c r="AA145" s="19"/>
      <c r="AB145" s="19"/>
      <c r="AC145" s="19"/>
      <c r="AD145" s="21"/>
      <c r="AE145" s="18"/>
      <c r="AF145" s="75"/>
      <c r="AG145" s="19"/>
    </row>
    <row r="146" spans="1:33" x14ac:dyDescent="0.25">
      <c r="A146" s="17"/>
      <c r="B146" s="11" t="s">
        <v>19</v>
      </c>
      <c r="C146" s="25" t="str">
        <f>IF(C144="","",IF(C144=0,0,C145/C144*100))</f>
        <v/>
      </c>
      <c r="D146" s="24" t="str">
        <f t="shared" ref="D146:AG146" si="57">IF(D144="","",IF(D144=0,0,D145/D144*100))</f>
        <v/>
      </c>
      <c r="E146" s="24" t="str">
        <f t="shared" si="57"/>
        <v/>
      </c>
      <c r="F146" s="24" t="str">
        <f t="shared" si="57"/>
        <v/>
      </c>
      <c r="G146" s="24" t="str">
        <f t="shared" si="57"/>
        <v/>
      </c>
      <c r="H146" s="24" t="str">
        <f t="shared" si="57"/>
        <v/>
      </c>
      <c r="I146" s="26" t="str">
        <f t="shared" si="57"/>
        <v/>
      </c>
      <c r="J146" s="23" t="str">
        <f t="shared" si="57"/>
        <v/>
      </c>
      <c r="K146" s="24" t="str">
        <f t="shared" si="57"/>
        <v/>
      </c>
      <c r="L146" s="24" t="str">
        <f t="shared" si="57"/>
        <v/>
      </c>
      <c r="M146" s="24" t="str">
        <f t="shared" si="57"/>
        <v/>
      </c>
      <c r="N146" s="24" t="str">
        <f t="shared" si="57"/>
        <v/>
      </c>
      <c r="O146" s="24" t="str">
        <f t="shared" si="57"/>
        <v/>
      </c>
      <c r="P146" s="26" t="str">
        <f t="shared" si="57"/>
        <v/>
      </c>
      <c r="Q146" s="23" t="str">
        <f t="shared" si="57"/>
        <v/>
      </c>
      <c r="R146" s="24" t="str">
        <f t="shared" si="57"/>
        <v/>
      </c>
      <c r="S146" s="24" t="str">
        <f t="shared" si="57"/>
        <v/>
      </c>
      <c r="T146" s="24" t="str">
        <f t="shared" si="57"/>
        <v/>
      </c>
      <c r="U146" s="102" t="str">
        <f t="shared" si="57"/>
        <v/>
      </c>
      <c r="V146" s="102" t="str">
        <f t="shared" si="57"/>
        <v/>
      </c>
      <c r="W146" s="26" t="str">
        <f t="shared" si="57"/>
        <v/>
      </c>
      <c r="X146" s="23" t="str">
        <f t="shared" si="57"/>
        <v/>
      </c>
      <c r="Y146" s="24" t="str">
        <f t="shared" si="57"/>
        <v/>
      </c>
      <c r="Z146" s="24" t="str">
        <f t="shared" si="57"/>
        <v/>
      </c>
      <c r="AA146" s="24" t="str">
        <f t="shared" si="57"/>
        <v/>
      </c>
      <c r="AB146" s="24" t="str">
        <f t="shared" si="57"/>
        <v/>
      </c>
      <c r="AC146" s="24" t="str">
        <f t="shared" si="57"/>
        <v/>
      </c>
      <c r="AD146" s="26" t="str">
        <f t="shared" si="57"/>
        <v/>
      </c>
      <c r="AE146" s="23" t="str">
        <f t="shared" si="57"/>
        <v/>
      </c>
      <c r="AF146" s="76" t="str">
        <f t="shared" si="57"/>
        <v/>
      </c>
      <c r="AG146" s="24" t="str">
        <f t="shared" si="57"/>
        <v/>
      </c>
    </row>
    <row r="147" spans="1:33" x14ac:dyDescent="0.25">
      <c r="A147" s="17"/>
      <c r="B147" s="11" t="s">
        <v>20</v>
      </c>
      <c r="C147" s="48"/>
      <c r="D147" s="47"/>
      <c r="E147" s="28"/>
      <c r="F147" s="28"/>
      <c r="G147" s="28"/>
      <c r="H147" s="28"/>
      <c r="I147" s="49"/>
      <c r="J147" s="16"/>
      <c r="K147" s="47"/>
      <c r="L147" s="28"/>
      <c r="M147" s="28"/>
      <c r="N147" s="28"/>
      <c r="O147" s="28"/>
      <c r="P147" s="49"/>
      <c r="Q147" s="16"/>
      <c r="R147" s="28"/>
      <c r="S147" s="28"/>
      <c r="T147" s="47"/>
      <c r="U147" s="107"/>
      <c r="V147" s="107"/>
      <c r="W147" s="49"/>
      <c r="X147" s="16"/>
      <c r="Y147" s="47"/>
      <c r="Z147" s="47"/>
      <c r="AA147" s="47"/>
      <c r="AB147" s="47"/>
      <c r="AC147" s="47"/>
      <c r="AD147" s="49"/>
      <c r="AE147" s="16"/>
      <c r="AF147" s="80"/>
      <c r="AG147" s="47"/>
    </row>
    <row r="148" spans="1:33" x14ac:dyDescent="0.25">
      <c r="A148" s="17"/>
      <c r="B148" s="11" t="s">
        <v>21</v>
      </c>
      <c r="C148" s="48" t="str">
        <f>IF(C144="","",IF(C144=0,0,C147/C144*100))</f>
        <v/>
      </c>
      <c r="D148" s="24" t="str">
        <f t="shared" ref="D148:AG148" si="58">IF(D144="","",IF(D144=0,0,D147/D144*100))</f>
        <v/>
      </c>
      <c r="E148" s="24" t="str">
        <f t="shared" si="58"/>
        <v/>
      </c>
      <c r="F148" s="24" t="str">
        <f t="shared" si="58"/>
        <v/>
      </c>
      <c r="G148" s="24" t="str">
        <f t="shared" si="58"/>
        <v/>
      </c>
      <c r="H148" s="24" t="str">
        <f t="shared" si="58"/>
        <v/>
      </c>
      <c r="I148" s="49" t="str">
        <f t="shared" si="58"/>
        <v/>
      </c>
      <c r="J148" s="16" t="str">
        <f t="shared" si="58"/>
        <v/>
      </c>
      <c r="K148" s="24" t="str">
        <f t="shared" si="58"/>
        <v/>
      </c>
      <c r="L148" s="24" t="str">
        <f t="shared" si="58"/>
        <v/>
      </c>
      <c r="M148" s="24" t="str">
        <f t="shared" si="58"/>
        <v/>
      </c>
      <c r="N148" s="24" t="str">
        <f t="shared" si="58"/>
        <v/>
      </c>
      <c r="O148" s="24" t="str">
        <f t="shared" si="58"/>
        <v/>
      </c>
      <c r="P148" s="49" t="str">
        <f t="shared" si="58"/>
        <v/>
      </c>
      <c r="Q148" s="16" t="str">
        <f t="shared" si="58"/>
        <v/>
      </c>
      <c r="R148" s="24" t="str">
        <f t="shared" si="58"/>
        <v/>
      </c>
      <c r="S148" s="24" t="str">
        <f t="shared" si="58"/>
        <v/>
      </c>
      <c r="T148" s="24" t="str">
        <f t="shared" si="58"/>
        <v/>
      </c>
      <c r="U148" s="102" t="str">
        <f t="shared" si="58"/>
        <v/>
      </c>
      <c r="V148" s="102" t="str">
        <f t="shared" si="58"/>
        <v/>
      </c>
      <c r="W148" s="49" t="str">
        <f t="shared" si="58"/>
        <v/>
      </c>
      <c r="X148" s="16" t="str">
        <f t="shared" si="58"/>
        <v/>
      </c>
      <c r="Y148" s="24" t="str">
        <f t="shared" si="58"/>
        <v/>
      </c>
      <c r="Z148" s="24" t="str">
        <f t="shared" si="58"/>
        <v/>
      </c>
      <c r="AA148" s="24" t="str">
        <f t="shared" si="58"/>
        <v/>
      </c>
      <c r="AB148" s="24" t="str">
        <f t="shared" si="58"/>
        <v/>
      </c>
      <c r="AC148" s="24" t="str">
        <f t="shared" si="58"/>
        <v/>
      </c>
      <c r="AD148" s="49" t="str">
        <f t="shared" si="58"/>
        <v/>
      </c>
      <c r="AE148" s="16" t="str">
        <f t="shared" si="58"/>
        <v/>
      </c>
      <c r="AF148" s="76" t="str">
        <f t="shared" si="58"/>
        <v/>
      </c>
      <c r="AG148" s="24" t="str">
        <f t="shared" si="58"/>
        <v/>
      </c>
    </row>
    <row r="149" spans="1:33" x14ac:dyDescent="0.25">
      <c r="A149" s="17"/>
      <c r="B149" s="11" t="s">
        <v>22</v>
      </c>
      <c r="C149" s="48"/>
      <c r="D149" s="47"/>
      <c r="E149" s="47"/>
      <c r="F149" s="47"/>
      <c r="G149" s="47"/>
      <c r="H149" s="47"/>
      <c r="I149" s="49"/>
      <c r="J149" s="16"/>
      <c r="K149" s="47"/>
      <c r="L149" s="47"/>
      <c r="M149" s="47"/>
      <c r="N149" s="47"/>
      <c r="O149" s="47"/>
      <c r="P149" s="49"/>
      <c r="Q149" s="16"/>
      <c r="R149" s="47"/>
      <c r="S149" s="47"/>
      <c r="T149" s="47"/>
      <c r="U149" s="107"/>
      <c r="V149" s="107"/>
      <c r="W149" s="49"/>
      <c r="X149" s="16"/>
      <c r="Y149" s="47"/>
      <c r="Z149" s="47"/>
      <c r="AA149" s="47"/>
      <c r="AB149" s="47"/>
      <c r="AC149" s="47"/>
      <c r="AD149" s="49"/>
      <c r="AE149" s="16"/>
      <c r="AF149" s="77"/>
      <c r="AG149" s="47"/>
    </row>
    <row r="150" spans="1:33" ht="15.75" thickBot="1" x14ac:dyDescent="0.3">
      <c r="A150" s="17"/>
      <c r="B150" s="11" t="s">
        <v>23</v>
      </c>
      <c r="C150" s="48" t="str">
        <f>IF(C144="","",IF(C144=0,0,C149/C144*100))</f>
        <v/>
      </c>
      <c r="D150" s="32" t="str">
        <f t="shared" ref="D150:AG150" si="59">IF(D144="","",IF(D144=0,0,D149/D144*100))</f>
        <v/>
      </c>
      <c r="E150" s="32" t="str">
        <f t="shared" si="59"/>
        <v/>
      </c>
      <c r="F150" s="32" t="str">
        <f t="shared" si="59"/>
        <v/>
      </c>
      <c r="G150" s="32" t="str">
        <f t="shared" si="59"/>
        <v/>
      </c>
      <c r="H150" s="32" t="str">
        <f t="shared" si="59"/>
        <v/>
      </c>
      <c r="I150" s="49" t="str">
        <f t="shared" si="59"/>
        <v/>
      </c>
      <c r="J150" s="16" t="str">
        <f t="shared" si="59"/>
        <v/>
      </c>
      <c r="K150" s="32" t="str">
        <f t="shared" si="59"/>
        <v/>
      </c>
      <c r="L150" s="32" t="str">
        <f t="shared" si="59"/>
        <v/>
      </c>
      <c r="M150" s="32" t="str">
        <f t="shared" si="59"/>
        <v/>
      </c>
      <c r="N150" s="32" t="str">
        <f t="shared" si="59"/>
        <v/>
      </c>
      <c r="O150" s="32" t="str">
        <f t="shared" si="59"/>
        <v/>
      </c>
      <c r="P150" s="49" t="str">
        <f t="shared" si="59"/>
        <v/>
      </c>
      <c r="Q150" s="16" t="str">
        <f t="shared" si="59"/>
        <v/>
      </c>
      <c r="R150" s="32" t="str">
        <f t="shared" si="59"/>
        <v/>
      </c>
      <c r="S150" s="32" t="str">
        <f t="shared" si="59"/>
        <v/>
      </c>
      <c r="T150" s="32" t="str">
        <f t="shared" si="59"/>
        <v/>
      </c>
      <c r="U150" s="104" t="str">
        <f t="shared" si="59"/>
        <v/>
      </c>
      <c r="V150" s="104" t="str">
        <f t="shared" si="59"/>
        <v/>
      </c>
      <c r="W150" s="49" t="str">
        <f t="shared" si="59"/>
        <v/>
      </c>
      <c r="X150" s="16" t="str">
        <f t="shared" si="59"/>
        <v/>
      </c>
      <c r="Y150" s="32" t="str">
        <f t="shared" si="59"/>
        <v/>
      </c>
      <c r="Z150" s="32" t="str">
        <f t="shared" si="59"/>
        <v/>
      </c>
      <c r="AA150" s="32" t="str">
        <f t="shared" si="59"/>
        <v/>
      </c>
      <c r="AB150" s="32" t="str">
        <f t="shared" si="59"/>
        <v/>
      </c>
      <c r="AC150" s="32" t="str">
        <f t="shared" si="59"/>
        <v/>
      </c>
      <c r="AD150" s="49" t="str">
        <f t="shared" si="59"/>
        <v/>
      </c>
      <c r="AE150" s="16" t="str">
        <f t="shared" si="59"/>
        <v/>
      </c>
      <c r="AF150" s="78" t="str">
        <f t="shared" si="59"/>
        <v/>
      </c>
      <c r="AG150" s="32" t="str">
        <f t="shared" si="59"/>
        <v/>
      </c>
    </row>
    <row r="151" spans="1:33" x14ac:dyDescent="0.25">
      <c r="A151" s="35" t="s">
        <v>46</v>
      </c>
      <c r="B151" s="50" t="s">
        <v>17</v>
      </c>
      <c r="C151" s="39"/>
      <c r="D151" s="38"/>
      <c r="E151" s="38"/>
      <c r="F151" s="38"/>
      <c r="G151" s="38"/>
      <c r="H151" s="38"/>
      <c r="I151" s="40"/>
      <c r="J151" s="37"/>
      <c r="K151" s="38"/>
      <c r="L151" s="38"/>
      <c r="M151" s="38"/>
      <c r="N151" s="38"/>
      <c r="O151" s="38"/>
      <c r="P151" s="40"/>
      <c r="Q151" s="37"/>
      <c r="R151" s="38"/>
      <c r="S151" s="38"/>
      <c r="T151" s="38"/>
      <c r="U151" s="100"/>
      <c r="V151" s="100"/>
      <c r="W151" s="40"/>
      <c r="X151" s="37"/>
      <c r="Y151" s="38"/>
      <c r="Z151" s="38"/>
      <c r="AA151" s="38"/>
      <c r="AB151" s="38"/>
      <c r="AC151" s="38"/>
      <c r="AD151" s="40"/>
      <c r="AE151" s="37"/>
      <c r="AF151" s="74"/>
      <c r="AG151" s="38"/>
    </row>
    <row r="152" spans="1:33" x14ac:dyDescent="0.25">
      <c r="A152" s="17"/>
      <c r="B152" s="41" t="s">
        <v>18</v>
      </c>
      <c r="C152" s="20"/>
      <c r="D152" s="19"/>
      <c r="E152" s="19"/>
      <c r="F152" s="19"/>
      <c r="G152" s="19"/>
      <c r="H152" s="19"/>
      <c r="I152" s="21"/>
      <c r="J152" s="18"/>
      <c r="K152" s="19"/>
      <c r="L152" s="19"/>
      <c r="M152" s="19"/>
      <c r="N152" s="19"/>
      <c r="O152" s="19"/>
      <c r="P152" s="21"/>
      <c r="Q152" s="18"/>
      <c r="R152" s="19"/>
      <c r="S152" s="19"/>
      <c r="T152" s="19"/>
      <c r="U152" s="101"/>
      <c r="V152" s="101"/>
      <c r="W152" s="21"/>
      <c r="X152" s="18"/>
      <c r="Y152" s="19"/>
      <c r="Z152" s="19"/>
      <c r="AA152" s="19"/>
      <c r="AB152" s="19"/>
      <c r="AC152" s="19"/>
      <c r="AD152" s="21"/>
      <c r="AE152" s="18"/>
      <c r="AF152" s="75"/>
      <c r="AG152" s="19"/>
    </row>
    <row r="153" spans="1:33" x14ac:dyDescent="0.25">
      <c r="A153" s="17"/>
      <c r="B153" s="11" t="s">
        <v>19</v>
      </c>
      <c r="C153" s="25" t="str">
        <f>IF(C151="","",IF(C151=0,0,C152/C151*100))</f>
        <v/>
      </c>
      <c r="D153" s="24" t="str">
        <f t="shared" ref="D153:AG153" si="60">IF(D151="","",IF(D151=0,0,D152/D151*100))</f>
        <v/>
      </c>
      <c r="E153" s="24" t="str">
        <f t="shared" si="60"/>
        <v/>
      </c>
      <c r="F153" s="24" t="str">
        <f t="shared" si="60"/>
        <v/>
      </c>
      <c r="G153" s="24" t="str">
        <f t="shared" si="60"/>
        <v/>
      </c>
      <c r="H153" s="24" t="str">
        <f t="shared" si="60"/>
        <v/>
      </c>
      <c r="I153" s="26" t="str">
        <f t="shared" si="60"/>
        <v/>
      </c>
      <c r="J153" s="23" t="str">
        <f t="shared" si="60"/>
        <v/>
      </c>
      <c r="K153" s="24" t="str">
        <f t="shared" si="60"/>
        <v/>
      </c>
      <c r="L153" s="24" t="str">
        <f t="shared" si="60"/>
        <v/>
      </c>
      <c r="M153" s="24" t="str">
        <f t="shared" si="60"/>
        <v/>
      </c>
      <c r="N153" s="24" t="str">
        <f t="shared" si="60"/>
        <v/>
      </c>
      <c r="O153" s="24" t="str">
        <f t="shared" si="60"/>
        <v/>
      </c>
      <c r="P153" s="26" t="str">
        <f t="shared" si="60"/>
        <v/>
      </c>
      <c r="Q153" s="23" t="str">
        <f t="shared" si="60"/>
        <v/>
      </c>
      <c r="R153" s="24" t="str">
        <f t="shared" si="60"/>
        <v/>
      </c>
      <c r="S153" s="24" t="str">
        <f t="shared" si="60"/>
        <v/>
      </c>
      <c r="T153" s="24" t="str">
        <f t="shared" si="60"/>
        <v/>
      </c>
      <c r="U153" s="102" t="str">
        <f t="shared" si="60"/>
        <v/>
      </c>
      <c r="V153" s="102" t="str">
        <f t="shared" si="60"/>
        <v/>
      </c>
      <c r="W153" s="26" t="str">
        <f t="shared" si="60"/>
        <v/>
      </c>
      <c r="X153" s="23" t="str">
        <f t="shared" si="60"/>
        <v/>
      </c>
      <c r="Y153" s="24" t="str">
        <f t="shared" si="60"/>
        <v/>
      </c>
      <c r="Z153" s="24" t="str">
        <f t="shared" si="60"/>
        <v/>
      </c>
      <c r="AA153" s="24" t="str">
        <f t="shared" si="60"/>
        <v/>
      </c>
      <c r="AB153" s="24" t="str">
        <f t="shared" si="60"/>
        <v/>
      </c>
      <c r="AC153" s="24" t="str">
        <f t="shared" si="60"/>
        <v/>
      </c>
      <c r="AD153" s="26" t="str">
        <f t="shared" si="60"/>
        <v/>
      </c>
      <c r="AE153" s="23" t="str">
        <f t="shared" si="60"/>
        <v/>
      </c>
      <c r="AF153" s="76" t="str">
        <f t="shared" si="60"/>
        <v/>
      </c>
      <c r="AG153" s="24" t="str">
        <f t="shared" si="60"/>
        <v/>
      </c>
    </row>
    <row r="154" spans="1:33" x14ac:dyDescent="0.25">
      <c r="A154" s="17"/>
      <c r="B154" s="11" t="s">
        <v>20</v>
      </c>
      <c r="C154" s="48"/>
      <c r="D154" s="28"/>
      <c r="E154" s="28"/>
      <c r="F154" s="28"/>
      <c r="G154" s="47"/>
      <c r="H154" s="28"/>
      <c r="I154" s="49"/>
      <c r="J154" s="16"/>
      <c r="K154" s="28"/>
      <c r="L154" s="28"/>
      <c r="M154" s="28"/>
      <c r="N154" s="47"/>
      <c r="O154" s="28"/>
      <c r="P154" s="49"/>
      <c r="Q154" s="16"/>
      <c r="R154" s="28"/>
      <c r="S154" s="28"/>
      <c r="T154" s="28"/>
      <c r="U154" s="103"/>
      <c r="V154" s="103"/>
      <c r="W154" s="49"/>
      <c r="X154" s="16"/>
      <c r="Y154" s="28"/>
      <c r="Z154" s="28"/>
      <c r="AA154" s="28"/>
      <c r="AB154" s="28"/>
      <c r="AC154" s="28"/>
      <c r="AD154" s="49"/>
      <c r="AE154" s="16"/>
      <c r="AF154" s="80"/>
      <c r="AG154" s="28"/>
    </row>
    <row r="155" spans="1:33" x14ac:dyDescent="0.25">
      <c r="A155" s="17"/>
      <c r="B155" s="11" t="s">
        <v>21</v>
      </c>
      <c r="C155" s="48" t="str">
        <f>IF(C151="","",IF(C151=0,0,C154/C151*100))</f>
        <v/>
      </c>
      <c r="D155" s="24" t="str">
        <f t="shared" ref="D155:AG155" si="61">IF(D151="","",IF(D151=0,0,D154/D151*100))</f>
        <v/>
      </c>
      <c r="E155" s="24" t="str">
        <f t="shared" si="61"/>
        <v/>
      </c>
      <c r="F155" s="24" t="str">
        <f t="shared" si="61"/>
        <v/>
      </c>
      <c r="G155" s="24" t="str">
        <f t="shared" si="61"/>
        <v/>
      </c>
      <c r="H155" s="24" t="str">
        <f t="shared" si="61"/>
        <v/>
      </c>
      <c r="I155" s="49" t="str">
        <f t="shared" si="61"/>
        <v/>
      </c>
      <c r="J155" s="16" t="str">
        <f t="shared" si="61"/>
        <v/>
      </c>
      <c r="K155" s="24" t="str">
        <f t="shared" si="61"/>
        <v/>
      </c>
      <c r="L155" s="24" t="str">
        <f t="shared" si="61"/>
        <v/>
      </c>
      <c r="M155" s="24" t="str">
        <f t="shared" si="61"/>
        <v/>
      </c>
      <c r="N155" s="24" t="str">
        <f t="shared" si="61"/>
        <v/>
      </c>
      <c r="O155" s="24" t="str">
        <f t="shared" si="61"/>
        <v/>
      </c>
      <c r="P155" s="49" t="str">
        <f t="shared" si="61"/>
        <v/>
      </c>
      <c r="Q155" s="16" t="str">
        <f t="shared" si="61"/>
        <v/>
      </c>
      <c r="R155" s="24" t="str">
        <f t="shared" si="61"/>
        <v/>
      </c>
      <c r="S155" s="24" t="str">
        <f t="shared" si="61"/>
        <v/>
      </c>
      <c r="T155" s="24" t="str">
        <f t="shared" si="61"/>
        <v/>
      </c>
      <c r="U155" s="102" t="str">
        <f t="shared" si="61"/>
        <v/>
      </c>
      <c r="V155" s="102" t="str">
        <f t="shared" si="61"/>
        <v/>
      </c>
      <c r="W155" s="49" t="str">
        <f t="shared" si="61"/>
        <v/>
      </c>
      <c r="X155" s="16" t="str">
        <f t="shared" si="61"/>
        <v/>
      </c>
      <c r="Y155" s="24" t="str">
        <f t="shared" si="61"/>
        <v/>
      </c>
      <c r="Z155" s="24" t="str">
        <f t="shared" si="61"/>
        <v/>
      </c>
      <c r="AA155" s="24" t="str">
        <f t="shared" si="61"/>
        <v/>
      </c>
      <c r="AB155" s="24" t="str">
        <f t="shared" si="61"/>
        <v/>
      </c>
      <c r="AC155" s="24" t="str">
        <f t="shared" si="61"/>
        <v/>
      </c>
      <c r="AD155" s="49" t="str">
        <f t="shared" si="61"/>
        <v/>
      </c>
      <c r="AE155" s="16" t="str">
        <f t="shared" si="61"/>
        <v/>
      </c>
      <c r="AF155" s="76" t="str">
        <f t="shared" si="61"/>
        <v/>
      </c>
      <c r="AG155" s="24" t="str">
        <f t="shared" si="61"/>
        <v/>
      </c>
    </row>
    <row r="156" spans="1:33" x14ac:dyDescent="0.25">
      <c r="A156" s="17"/>
      <c r="B156" s="11" t="s">
        <v>22</v>
      </c>
      <c r="C156" s="48"/>
      <c r="D156" s="28"/>
      <c r="E156" s="28"/>
      <c r="F156" s="28"/>
      <c r="G156" s="47"/>
      <c r="H156" s="47"/>
      <c r="I156" s="49"/>
      <c r="J156" s="16"/>
      <c r="K156" s="28"/>
      <c r="L156" s="28"/>
      <c r="M156" s="28"/>
      <c r="N156" s="47"/>
      <c r="O156" s="47"/>
      <c r="P156" s="49"/>
      <c r="Q156" s="16"/>
      <c r="R156" s="47"/>
      <c r="S156" s="47"/>
      <c r="T156" s="28"/>
      <c r="U156" s="103"/>
      <c r="V156" s="103"/>
      <c r="W156" s="49"/>
      <c r="X156" s="16"/>
      <c r="Y156" s="47"/>
      <c r="Z156" s="28"/>
      <c r="AA156" s="28"/>
      <c r="AB156" s="28"/>
      <c r="AC156" s="28"/>
      <c r="AD156" s="49"/>
      <c r="AE156" s="16"/>
      <c r="AF156" s="77"/>
      <c r="AG156" s="28"/>
    </row>
    <row r="157" spans="1:33" ht="15.75" thickBot="1" x14ac:dyDescent="0.3">
      <c r="A157" s="17"/>
      <c r="B157" s="11" t="s">
        <v>23</v>
      </c>
      <c r="C157" s="48" t="str">
        <f>IF(C151="","",IF(C151=0,0,C156/C151*100))</f>
        <v/>
      </c>
      <c r="D157" s="32" t="str">
        <f t="shared" ref="D157:AG157" si="62">IF(D151="","",IF(D151=0,0,D156/D151*100))</f>
        <v/>
      </c>
      <c r="E157" s="32" t="str">
        <f t="shared" si="62"/>
        <v/>
      </c>
      <c r="F157" s="32" t="str">
        <f t="shared" si="62"/>
        <v/>
      </c>
      <c r="G157" s="32" t="str">
        <f t="shared" si="62"/>
        <v/>
      </c>
      <c r="H157" s="32" t="str">
        <f t="shared" si="62"/>
        <v/>
      </c>
      <c r="I157" s="49" t="str">
        <f t="shared" si="62"/>
        <v/>
      </c>
      <c r="J157" s="16" t="str">
        <f t="shared" si="62"/>
        <v/>
      </c>
      <c r="K157" s="32" t="str">
        <f t="shared" si="62"/>
        <v/>
      </c>
      <c r="L157" s="32" t="str">
        <f t="shared" si="62"/>
        <v/>
      </c>
      <c r="M157" s="32" t="str">
        <f t="shared" si="62"/>
        <v/>
      </c>
      <c r="N157" s="32" t="str">
        <f t="shared" si="62"/>
        <v/>
      </c>
      <c r="O157" s="32" t="str">
        <f t="shared" si="62"/>
        <v/>
      </c>
      <c r="P157" s="49" t="str">
        <f t="shared" si="62"/>
        <v/>
      </c>
      <c r="Q157" s="16" t="str">
        <f t="shared" si="62"/>
        <v/>
      </c>
      <c r="R157" s="32" t="str">
        <f t="shared" si="62"/>
        <v/>
      </c>
      <c r="S157" s="32" t="str">
        <f t="shared" si="62"/>
        <v/>
      </c>
      <c r="T157" s="32" t="str">
        <f t="shared" si="62"/>
        <v/>
      </c>
      <c r="U157" s="104" t="str">
        <f t="shared" si="62"/>
        <v/>
      </c>
      <c r="V157" s="104" t="str">
        <f t="shared" si="62"/>
        <v/>
      </c>
      <c r="W157" s="49" t="str">
        <f t="shared" si="62"/>
        <v/>
      </c>
      <c r="X157" s="16" t="str">
        <f t="shared" si="62"/>
        <v/>
      </c>
      <c r="Y157" s="32" t="str">
        <f t="shared" si="62"/>
        <v/>
      </c>
      <c r="Z157" s="32" t="str">
        <f t="shared" si="62"/>
        <v/>
      </c>
      <c r="AA157" s="32" t="str">
        <f t="shared" si="62"/>
        <v/>
      </c>
      <c r="AB157" s="32" t="str">
        <f t="shared" si="62"/>
        <v/>
      </c>
      <c r="AC157" s="32" t="str">
        <f t="shared" si="62"/>
        <v/>
      </c>
      <c r="AD157" s="49" t="str">
        <f t="shared" si="62"/>
        <v/>
      </c>
      <c r="AE157" s="16" t="str">
        <f t="shared" si="62"/>
        <v/>
      </c>
      <c r="AF157" s="78" t="str">
        <f t="shared" si="62"/>
        <v/>
      </c>
      <c r="AG157" s="32" t="str">
        <f t="shared" si="62"/>
        <v/>
      </c>
    </row>
    <row r="158" spans="1:33" x14ac:dyDescent="0.25">
      <c r="A158" s="35" t="s">
        <v>47</v>
      </c>
      <c r="B158" s="50" t="s">
        <v>17</v>
      </c>
      <c r="C158" s="39"/>
      <c r="D158" s="38"/>
      <c r="E158" s="38"/>
      <c r="F158" s="38"/>
      <c r="G158" s="38"/>
      <c r="H158" s="38"/>
      <c r="I158" s="40"/>
      <c r="J158" s="37"/>
      <c r="K158" s="38"/>
      <c r="L158" s="38"/>
      <c r="M158" s="38"/>
      <c r="N158" s="38"/>
      <c r="O158" s="38"/>
      <c r="P158" s="40"/>
      <c r="Q158" s="37"/>
      <c r="R158" s="38"/>
      <c r="S158" s="38"/>
      <c r="T158" s="38"/>
      <c r="U158" s="100"/>
      <c r="V158" s="100"/>
      <c r="W158" s="40"/>
      <c r="X158" s="37"/>
      <c r="Y158" s="38"/>
      <c r="Z158" s="38"/>
      <c r="AA158" s="38"/>
      <c r="AB158" s="38"/>
      <c r="AC158" s="38"/>
      <c r="AD158" s="40"/>
      <c r="AE158" s="37"/>
      <c r="AF158" s="74"/>
      <c r="AG158" s="38"/>
    </row>
    <row r="159" spans="1:33" x14ac:dyDescent="0.25">
      <c r="A159" s="17"/>
      <c r="B159" s="41" t="s">
        <v>18</v>
      </c>
      <c r="C159" s="20"/>
      <c r="D159" s="19"/>
      <c r="E159" s="19"/>
      <c r="F159" s="19"/>
      <c r="G159" s="19"/>
      <c r="H159" s="19"/>
      <c r="I159" s="21"/>
      <c r="J159" s="18"/>
      <c r="K159" s="19"/>
      <c r="L159" s="19"/>
      <c r="M159" s="19"/>
      <c r="N159" s="19"/>
      <c r="O159" s="19"/>
      <c r="P159" s="21"/>
      <c r="Q159" s="18"/>
      <c r="R159" s="19"/>
      <c r="S159" s="19"/>
      <c r="T159" s="19"/>
      <c r="U159" s="101"/>
      <c r="V159" s="101"/>
      <c r="W159" s="21"/>
      <c r="X159" s="18"/>
      <c r="Y159" s="19"/>
      <c r="Z159" s="19"/>
      <c r="AA159" s="19"/>
      <c r="AB159" s="19"/>
      <c r="AC159" s="19"/>
      <c r="AD159" s="21"/>
      <c r="AE159" s="18"/>
      <c r="AF159" s="75"/>
      <c r="AG159" s="19"/>
    </row>
    <row r="160" spans="1:33" x14ac:dyDescent="0.25">
      <c r="A160" s="17"/>
      <c r="B160" s="11" t="s">
        <v>19</v>
      </c>
      <c r="C160" s="25" t="str">
        <f>IF(C158="","",IF(C158=0,0,C159/C158*100))</f>
        <v/>
      </c>
      <c r="D160" s="24" t="str">
        <f t="shared" ref="D160:AG160" si="63">IF(D158="","",IF(D158=0,0,D159/D158*100))</f>
        <v/>
      </c>
      <c r="E160" s="24" t="str">
        <f t="shared" si="63"/>
        <v/>
      </c>
      <c r="F160" s="24" t="str">
        <f t="shared" si="63"/>
        <v/>
      </c>
      <c r="G160" s="24" t="str">
        <f t="shared" si="63"/>
        <v/>
      </c>
      <c r="H160" s="24" t="str">
        <f t="shared" si="63"/>
        <v/>
      </c>
      <c r="I160" s="23" t="str">
        <f t="shared" si="63"/>
        <v/>
      </c>
      <c r="J160" s="25" t="str">
        <f t="shared" si="63"/>
        <v/>
      </c>
      <c r="K160" s="24" t="str">
        <f t="shared" si="63"/>
        <v/>
      </c>
      <c r="L160" s="24" t="str">
        <f t="shared" si="63"/>
        <v/>
      </c>
      <c r="M160" s="24" t="str">
        <f t="shared" si="63"/>
        <v/>
      </c>
      <c r="N160" s="24" t="str">
        <f t="shared" si="63"/>
        <v/>
      </c>
      <c r="O160" s="24" t="str">
        <f t="shared" si="63"/>
        <v/>
      </c>
      <c r="P160" s="23" t="str">
        <f t="shared" si="63"/>
        <v/>
      </c>
      <c r="Q160" s="25" t="str">
        <f t="shared" si="63"/>
        <v/>
      </c>
      <c r="R160" s="24" t="str">
        <f t="shared" si="63"/>
        <v/>
      </c>
      <c r="S160" s="24" t="str">
        <f t="shared" si="63"/>
        <v/>
      </c>
      <c r="T160" s="24" t="str">
        <f t="shared" si="63"/>
        <v/>
      </c>
      <c r="U160" s="102" t="str">
        <f t="shared" si="63"/>
        <v/>
      </c>
      <c r="V160" s="102" t="str">
        <f t="shared" si="63"/>
        <v/>
      </c>
      <c r="W160" s="23" t="str">
        <f t="shared" si="63"/>
        <v/>
      </c>
      <c r="X160" s="25" t="str">
        <f t="shared" si="63"/>
        <v/>
      </c>
      <c r="Y160" s="24" t="str">
        <f t="shared" si="63"/>
        <v/>
      </c>
      <c r="Z160" s="24" t="str">
        <f t="shared" si="63"/>
        <v/>
      </c>
      <c r="AA160" s="24" t="str">
        <f t="shared" si="63"/>
        <v/>
      </c>
      <c r="AB160" s="24" t="str">
        <f t="shared" si="63"/>
        <v/>
      </c>
      <c r="AC160" s="24" t="str">
        <f t="shared" si="63"/>
        <v/>
      </c>
      <c r="AD160" s="23" t="str">
        <f t="shared" si="63"/>
        <v/>
      </c>
      <c r="AE160" s="25" t="str">
        <f t="shared" si="63"/>
        <v/>
      </c>
      <c r="AF160" s="76" t="str">
        <f t="shared" si="63"/>
        <v/>
      </c>
      <c r="AG160" s="24" t="str">
        <f t="shared" si="63"/>
        <v/>
      </c>
    </row>
    <row r="161" spans="1:33" x14ac:dyDescent="0.25">
      <c r="A161" s="17"/>
      <c r="B161" s="11" t="s">
        <v>20</v>
      </c>
      <c r="C161" s="29"/>
      <c r="D161" s="28"/>
      <c r="E161" s="28"/>
      <c r="F161" s="28"/>
      <c r="G161" s="28"/>
      <c r="H161" s="28"/>
      <c r="I161" s="30"/>
      <c r="J161" s="27"/>
      <c r="K161" s="28"/>
      <c r="L161" s="28"/>
      <c r="M161" s="28"/>
      <c r="N161" s="28"/>
      <c r="O161" s="28"/>
      <c r="P161" s="30"/>
      <c r="Q161" s="27"/>
      <c r="R161" s="28"/>
      <c r="S161" s="28"/>
      <c r="T161" s="28"/>
      <c r="U161" s="103"/>
      <c r="V161" s="103"/>
      <c r="W161" s="30"/>
      <c r="X161" s="27"/>
      <c r="Y161" s="28"/>
      <c r="Z161" s="28"/>
      <c r="AA161" s="28"/>
      <c r="AB161" s="28"/>
      <c r="AC161" s="28"/>
      <c r="AD161" s="30"/>
      <c r="AE161" s="27"/>
      <c r="AF161" s="80"/>
      <c r="AG161" s="28"/>
    </row>
    <row r="162" spans="1:33" x14ac:dyDescent="0.25">
      <c r="A162" s="17"/>
      <c r="B162" s="11" t="s">
        <v>21</v>
      </c>
      <c r="C162" s="29" t="str">
        <f>IF(C158="","",IF(C158=0,0,C161/C158*100))</f>
        <v/>
      </c>
      <c r="D162" s="24" t="str">
        <f t="shared" ref="D162:AG162" si="64">IF(D158="","",IF(D158=0,0,D161/D158*100))</f>
        <v/>
      </c>
      <c r="E162" s="24" t="str">
        <f t="shared" si="64"/>
        <v/>
      </c>
      <c r="F162" s="24" t="str">
        <f t="shared" si="64"/>
        <v/>
      </c>
      <c r="G162" s="24" t="str">
        <f t="shared" si="64"/>
        <v/>
      </c>
      <c r="H162" s="24" t="str">
        <f t="shared" si="64"/>
        <v/>
      </c>
      <c r="I162" s="30" t="str">
        <f t="shared" si="64"/>
        <v/>
      </c>
      <c r="J162" s="27" t="str">
        <f t="shared" si="64"/>
        <v/>
      </c>
      <c r="K162" s="24" t="str">
        <f t="shared" si="64"/>
        <v/>
      </c>
      <c r="L162" s="24" t="str">
        <f t="shared" si="64"/>
        <v/>
      </c>
      <c r="M162" s="24" t="str">
        <f t="shared" si="64"/>
        <v/>
      </c>
      <c r="N162" s="24" t="str">
        <f t="shared" si="64"/>
        <v/>
      </c>
      <c r="O162" s="24" t="str">
        <f t="shared" si="64"/>
        <v/>
      </c>
      <c r="P162" s="30" t="str">
        <f t="shared" si="64"/>
        <v/>
      </c>
      <c r="Q162" s="27" t="str">
        <f t="shared" si="64"/>
        <v/>
      </c>
      <c r="R162" s="24" t="str">
        <f t="shared" si="64"/>
        <v/>
      </c>
      <c r="S162" s="24" t="str">
        <f t="shared" si="64"/>
        <v/>
      </c>
      <c r="T162" s="24" t="str">
        <f t="shared" si="64"/>
        <v/>
      </c>
      <c r="U162" s="102" t="str">
        <f t="shared" si="64"/>
        <v/>
      </c>
      <c r="V162" s="102" t="str">
        <f t="shared" si="64"/>
        <v/>
      </c>
      <c r="W162" s="30" t="str">
        <f t="shared" si="64"/>
        <v/>
      </c>
      <c r="X162" s="27" t="str">
        <f t="shared" si="64"/>
        <v/>
      </c>
      <c r="Y162" s="24" t="str">
        <f t="shared" si="64"/>
        <v/>
      </c>
      <c r="Z162" s="24" t="str">
        <f t="shared" si="64"/>
        <v/>
      </c>
      <c r="AA162" s="24" t="str">
        <f t="shared" si="64"/>
        <v/>
      </c>
      <c r="AB162" s="24" t="str">
        <f t="shared" si="64"/>
        <v/>
      </c>
      <c r="AC162" s="24" t="str">
        <f t="shared" si="64"/>
        <v/>
      </c>
      <c r="AD162" s="30" t="str">
        <f t="shared" si="64"/>
        <v/>
      </c>
      <c r="AE162" s="27" t="str">
        <f t="shared" si="64"/>
        <v/>
      </c>
      <c r="AF162" s="76" t="str">
        <f t="shared" si="64"/>
        <v/>
      </c>
      <c r="AG162" s="24" t="str">
        <f t="shared" si="64"/>
        <v/>
      </c>
    </row>
    <row r="163" spans="1:33" x14ac:dyDescent="0.25">
      <c r="A163" s="17"/>
      <c r="B163" s="11" t="s">
        <v>22</v>
      </c>
      <c r="C163" s="29"/>
      <c r="D163" s="28"/>
      <c r="E163" s="28"/>
      <c r="F163" s="28"/>
      <c r="G163" s="28"/>
      <c r="H163" s="28"/>
      <c r="I163" s="30"/>
      <c r="J163" s="27"/>
      <c r="K163" s="28"/>
      <c r="L163" s="28"/>
      <c r="M163" s="28"/>
      <c r="N163" s="28"/>
      <c r="O163" s="28"/>
      <c r="P163" s="30"/>
      <c r="Q163" s="27"/>
      <c r="R163" s="28"/>
      <c r="S163" s="28"/>
      <c r="T163" s="28"/>
      <c r="U163" s="103"/>
      <c r="V163" s="103"/>
      <c r="W163" s="30"/>
      <c r="X163" s="27"/>
      <c r="Y163" s="28"/>
      <c r="Z163" s="28"/>
      <c r="AA163" s="28"/>
      <c r="AB163" s="28"/>
      <c r="AC163" s="28"/>
      <c r="AD163" s="30"/>
      <c r="AE163" s="27"/>
      <c r="AF163" s="77"/>
      <c r="AG163" s="28"/>
    </row>
    <row r="164" spans="1:33" ht="15.75" thickBot="1" x14ac:dyDescent="0.3">
      <c r="A164" s="17"/>
      <c r="B164" s="11" t="s">
        <v>23</v>
      </c>
      <c r="C164" s="29" t="str">
        <f>IF(C158="","",IF(C158=0,0,C163/C158*100))</f>
        <v/>
      </c>
      <c r="D164" s="32" t="str">
        <f t="shared" ref="D164:AG164" si="65">IF(D158="","",IF(D158=0,0,D163/D158*100))</f>
        <v/>
      </c>
      <c r="E164" s="32" t="str">
        <f t="shared" si="65"/>
        <v/>
      </c>
      <c r="F164" s="32" t="str">
        <f t="shared" si="65"/>
        <v/>
      </c>
      <c r="G164" s="32" t="str">
        <f t="shared" si="65"/>
        <v/>
      </c>
      <c r="H164" s="32" t="str">
        <f t="shared" si="65"/>
        <v/>
      </c>
      <c r="I164" s="30" t="str">
        <f t="shared" si="65"/>
        <v/>
      </c>
      <c r="J164" s="27" t="str">
        <f t="shared" si="65"/>
        <v/>
      </c>
      <c r="K164" s="32" t="str">
        <f t="shared" si="65"/>
        <v/>
      </c>
      <c r="L164" s="32" t="str">
        <f t="shared" si="65"/>
        <v/>
      </c>
      <c r="M164" s="32" t="str">
        <f t="shared" si="65"/>
        <v/>
      </c>
      <c r="N164" s="32" t="str">
        <f t="shared" si="65"/>
        <v/>
      </c>
      <c r="O164" s="32" t="str">
        <f t="shared" si="65"/>
        <v/>
      </c>
      <c r="P164" s="30" t="str">
        <f t="shared" si="65"/>
        <v/>
      </c>
      <c r="Q164" s="27" t="str">
        <f t="shared" si="65"/>
        <v/>
      </c>
      <c r="R164" s="32" t="str">
        <f t="shared" si="65"/>
        <v/>
      </c>
      <c r="S164" s="32" t="str">
        <f t="shared" si="65"/>
        <v/>
      </c>
      <c r="T164" s="32" t="str">
        <f t="shared" si="65"/>
        <v/>
      </c>
      <c r="U164" s="104" t="str">
        <f t="shared" si="65"/>
        <v/>
      </c>
      <c r="V164" s="104" t="str">
        <f t="shared" si="65"/>
        <v/>
      </c>
      <c r="W164" s="30" t="str">
        <f t="shared" si="65"/>
        <v/>
      </c>
      <c r="X164" s="27" t="str">
        <f t="shared" si="65"/>
        <v/>
      </c>
      <c r="Y164" s="32" t="str">
        <f t="shared" si="65"/>
        <v/>
      </c>
      <c r="Z164" s="32" t="str">
        <f t="shared" si="65"/>
        <v/>
      </c>
      <c r="AA164" s="32" t="str">
        <f t="shared" si="65"/>
        <v/>
      </c>
      <c r="AB164" s="32" t="str">
        <f t="shared" si="65"/>
        <v/>
      </c>
      <c r="AC164" s="32" t="str">
        <f t="shared" si="65"/>
        <v/>
      </c>
      <c r="AD164" s="30" t="str">
        <f t="shared" si="65"/>
        <v/>
      </c>
      <c r="AE164" s="27" t="str">
        <f t="shared" si="65"/>
        <v/>
      </c>
      <c r="AF164" s="78" t="str">
        <f t="shared" si="65"/>
        <v/>
      </c>
      <c r="AG164" s="32" t="str">
        <f t="shared" si="65"/>
        <v/>
      </c>
    </row>
    <row r="165" spans="1:33" x14ac:dyDescent="0.25">
      <c r="A165" s="35" t="s">
        <v>48</v>
      </c>
      <c r="B165" s="50" t="s">
        <v>17</v>
      </c>
      <c r="C165" s="39"/>
      <c r="D165" s="38"/>
      <c r="E165" s="38"/>
      <c r="F165" s="38"/>
      <c r="G165" s="38"/>
      <c r="H165" s="38"/>
      <c r="I165" s="40"/>
      <c r="J165" s="37"/>
      <c r="K165" s="38"/>
      <c r="L165" s="38"/>
      <c r="M165" s="38"/>
      <c r="N165" s="38"/>
      <c r="O165" s="38"/>
      <c r="P165" s="40"/>
      <c r="Q165" s="37"/>
      <c r="R165" s="38"/>
      <c r="S165" s="38"/>
      <c r="T165" s="38"/>
      <c r="U165" s="100"/>
      <c r="V165" s="100"/>
      <c r="W165" s="40"/>
      <c r="X165" s="37"/>
      <c r="Y165" s="38"/>
      <c r="Z165" s="38"/>
      <c r="AA165" s="38"/>
      <c r="AB165" s="38"/>
      <c r="AC165" s="38"/>
      <c r="AD165" s="40"/>
      <c r="AE165" s="37"/>
      <c r="AF165" s="74"/>
      <c r="AG165" s="38"/>
    </row>
    <row r="166" spans="1:33" x14ac:dyDescent="0.25">
      <c r="A166" s="17"/>
      <c r="B166" s="41" t="s">
        <v>18</v>
      </c>
      <c r="C166" s="20"/>
      <c r="D166" s="19"/>
      <c r="E166" s="19"/>
      <c r="F166" s="19"/>
      <c r="G166" s="19"/>
      <c r="H166" s="19"/>
      <c r="I166" s="21"/>
      <c r="J166" s="18"/>
      <c r="K166" s="19"/>
      <c r="L166" s="19"/>
      <c r="M166" s="19"/>
      <c r="N166" s="19"/>
      <c r="O166" s="19"/>
      <c r="P166" s="21"/>
      <c r="Q166" s="18"/>
      <c r="R166" s="19"/>
      <c r="S166" s="19"/>
      <c r="T166" s="19"/>
      <c r="U166" s="101"/>
      <c r="V166" s="101"/>
      <c r="W166" s="21"/>
      <c r="X166" s="18"/>
      <c r="Y166" s="19"/>
      <c r="Z166" s="19"/>
      <c r="AA166" s="19"/>
      <c r="AB166" s="19"/>
      <c r="AC166" s="19"/>
      <c r="AD166" s="21"/>
      <c r="AE166" s="18"/>
      <c r="AF166" s="75"/>
      <c r="AG166" s="19"/>
    </row>
    <row r="167" spans="1:33" x14ac:dyDescent="0.25">
      <c r="A167" s="17"/>
      <c r="B167" s="11" t="s">
        <v>19</v>
      </c>
      <c r="C167" s="25" t="str">
        <f>IF(C165="","",IF(C165=0,0,C166/C165*100))</f>
        <v/>
      </c>
      <c r="D167" s="24" t="str">
        <f t="shared" ref="D167:AG167" si="66">IF(D165="","",IF(D165=0,0,D166/D165*100))</f>
        <v/>
      </c>
      <c r="E167" s="24" t="str">
        <f t="shared" si="66"/>
        <v/>
      </c>
      <c r="F167" s="24" t="str">
        <f t="shared" si="66"/>
        <v/>
      </c>
      <c r="G167" s="24" t="str">
        <f t="shared" si="66"/>
        <v/>
      </c>
      <c r="H167" s="24" t="str">
        <f t="shared" si="66"/>
        <v/>
      </c>
      <c r="I167" s="26" t="str">
        <f t="shared" si="66"/>
        <v/>
      </c>
      <c r="J167" s="23" t="str">
        <f t="shared" si="66"/>
        <v/>
      </c>
      <c r="K167" s="24" t="str">
        <f t="shared" si="66"/>
        <v/>
      </c>
      <c r="L167" s="24" t="str">
        <f t="shared" si="66"/>
        <v/>
      </c>
      <c r="M167" s="24" t="str">
        <f t="shared" si="66"/>
        <v/>
      </c>
      <c r="N167" s="24" t="str">
        <f t="shared" si="66"/>
        <v/>
      </c>
      <c r="O167" s="24" t="str">
        <f t="shared" si="66"/>
        <v/>
      </c>
      <c r="P167" s="26" t="str">
        <f t="shared" si="66"/>
        <v/>
      </c>
      <c r="Q167" s="23" t="str">
        <f t="shared" si="66"/>
        <v/>
      </c>
      <c r="R167" s="24" t="str">
        <f t="shared" si="66"/>
        <v/>
      </c>
      <c r="S167" s="24" t="str">
        <f t="shared" si="66"/>
        <v/>
      </c>
      <c r="T167" s="24" t="str">
        <f t="shared" si="66"/>
        <v/>
      </c>
      <c r="U167" s="102" t="str">
        <f t="shared" si="66"/>
        <v/>
      </c>
      <c r="V167" s="102" t="str">
        <f t="shared" si="66"/>
        <v/>
      </c>
      <c r="W167" s="26" t="str">
        <f t="shared" si="66"/>
        <v/>
      </c>
      <c r="X167" s="23" t="str">
        <f t="shared" si="66"/>
        <v/>
      </c>
      <c r="Y167" s="24" t="str">
        <f t="shared" si="66"/>
        <v/>
      </c>
      <c r="Z167" s="24" t="str">
        <f t="shared" si="66"/>
        <v/>
      </c>
      <c r="AA167" s="24" t="str">
        <f t="shared" si="66"/>
        <v/>
      </c>
      <c r="AB167" s="24" t="str">
        <f t="shared" si="66"/>
        <v/>
      </c>
      <c r="AC167" s="24" t="str">
        <f t="shared" si="66"/>
        <v/>
      </c>
      <c r="AD167" s="26" t="str">
        <f t="shared" si="66"/>
        <v/>
      </c>
      <c r="AE167" s="23" t="str">
        <f t="shared" si="66"/>
        <v/>
      </c>
      <c r="AF167" s="76" t="str">
        <f t="shared" si="66"/>
        <v/>
      </c>
      <c r="AG167" s="24" t="str">
        <f t="shared" si="66"/>
        <v/>
      </c>
    </row>
    <row r="168" spans="1:33" x14ac:dyDescent="0.25">
      <c r="A168" s="17"/>
      <c r="B168" s="11" t="s">
        <v>20</v>
      </c>
      <c r="C168" s="48"/>
      <c r="D168" s="28"/>
      <c r="E168" s="28"/>
      <c r="F168" s="28"/>
      <c r="G168" s="28"/>
      <c r="H168" s="28"/>
      <c r="I168" s="49"/>
      <c r="J168" s="16"/>
      <c r="K168" s="28"/>
      <c r="L168" s="28"/>
      <c r="M168" s="28"/>
      <c r="N168" s="28"/>
      <c r="O168" s="28"/>
      <c r="P168" s="49"/>
      <c r="Q168" s="16"/>
      <c r="R168" s="28"/>
      <c r="S168" s="28"/>
      <c r="T168" s="28"/>
      <c r="U168" s="103"/>
      <c r="V168" s="103"/>
      <c r="W168" s="49"/>
      <c r="X168" s="16"/>
      <c r="Y168" s="28"/>
      <c r="Z168" s="28"/>
      <c r="AA168" s="28"/>
      <c r="AB168" s="28"/>
      <c r="AC168" s="28"/>
      <c r="AD168" s="49"/>
      <c r="AE168" s="16"/>
      <c r="AF168" s="80"/>
      <c r="AG168" s="28"/>
    </row>
    <row r="169" spans="1:33" x14ac:dyDescent="0.25">
      <c r="A169" s="17"/>
      <c r="B169" s="11" t="s">
        <v>21</v>
      </c>
      <c r="C169" s="48" t="str">
        <f>IF(C165="","",IF(C165=0,0,C168/C165*100))</f>
        <v/>
      </c>
      <c r="D169" s="24" t="str">
        <f t="shared" ref="D169:AG169" si="67">IF(D165="","",IF(D165=0,0,D168/D165*100))</f>
        <v/>
      </c>
      <c r="E169" s="24" t="str">
        <f t="shared" si="67"/>
        <v/>
      </c>
      <c r="F169" s="24" t="str">
        <f t="shared" si="67"/>
        <v/>
      </c>
      <c r="G169" s="24" t="str">
        <f t="shared" si="67"/>
        <v/>
      </c>
      <c r="H169" s="24" t="str">
        <f t="shared" si="67"/>
        <v/>
      </c>
      <c r="I169" s="49" t="str">
        <f t="shared" si="67"/>
        <v/>
      </c>
      <c r="J169" s="16" t="str">
        <f t="shared" si="67"/>
        <v/>
      </c>
      <c r="K169" s="24" t="str">
        <f t="shared" si="67"/>
        <v/>
      </c>
      <c r="L169" s="24" t="str">
        <f t="shared" si="67"/>
        <v/>
      </c>
      <c r="M169" s="24" t="str">
        <f t="shared" si="67"/>
        <v/>
      </c>
      <c r="N169" s="24" t="str">
        <f t="shared" si="67"/>
        <v/>
      </c>
      <c r="O169" s="24" t="str">
        <f t="shared" si="67"/>
        <v/>
      </c>
      <c r="P169" s="49" t="str">
        <f t="shared" si="67"/>
        <v/>
      </c>
      <c r="Q169" s="16" t="str">
        <f t="shared" si="67"/>
        <v/>
      </c>
      <c r="R169" s="24" t="str">
        <f t="shared" si="67"/>
        <v/>
      </c>
      <c r="S169" s="24" t="str">
        <f t="shared" si="67"/>
        <v/>
      </c>
      <c r="T169" s="24" t="str">
        <f t="shared" si="67"/>
        <v/>
      </c>
      <c r="U169" s="102" t="str">
        <f t="shared" si="67"/>
        <v/>
      </c>
      <c r="V169" s="102" t="str">
        <f t="shared" si="67"/>
        <v/>
      </c>
      <c r="W169" s="49" t="str">
        <f t="shared" si="67"/>
        <v/>
      </c>
      <c r="X169" s="16" t="str">
        <f t="shared" si="67"/>
        <v/>
      </c>
      <c r="Y169" s="24" t="str">
        <f t="shared" si="67"/>
        <v/>
      </c>
      <c r="Z169" s="24" t="str">
        <f t="shared" si="67"/>
        <v/>
      </c>
      <c r="AA169" s="24" t="str">
        <f t="shared" si="67"/>
        <v/>
      </c>
      <c r="AB169" s="24" t="str">
        <f t="shared" si="67"/>
        <v/>
      </c>
      <c r="AC169" s="24" t="str">
        <f t="shared" si="67"/>
        <v/>
      </c>
      <c r="AD169" s="49" t="str">
        <f t="shared" si="67"/>
        <v/>
      </c>
      <c r="AE169" s="16" t="str">
        <f t="shared" si="67"/>
        <v/>
      </c>
      <c r="AF169" s="76" t="str">
        <f t="shared" si="67"/>
        <v/>
      </c>
      <c r="AG169" s="24" t="str">
        <f t="shared" si="67"/>
        <v/>
      </c>
    </row>
    <row r="170" spans="1:33" x14ac:dyDescent="0.25">
      <c r="A170" s="17"/>
      <c r="B170" s="11" t="s">
        <v>22</v>
      </c>
      <c r="C170" s="48"/>
      <c r="D170" s="28"/>
      <c r="E170" s="47"/>
      <c r="F170" s="47"/>
      <c r="G170" s="47"/>
      <c r="H170" s="47"/>
      <c r="I170" s="49"/>
      <c r="J170" s="16"/>
      <c r="K170" s="28"/>
      <c r="L170" s="47"/>
      <c r="M170" s="47"/>
      <c r="N170" s="47"/>
      <c r="O170" s="47"/>
      <c r="P170" s="49"/>
      <c r="Q170" s="16"/>
      <c r="R170" s="47"/>
      <c r="S170" s="47"/>
      <c r="T170" s="47"/>
      <c r="U170" s="107"/>
      <c r="V170" s="107"/>
      <c r="W170" s="49"/>
      <c r="X170" s="16"/>
      <c r="Y170" s="47"/>
      <c r="Z170" s="47"/>
      <c r="AA170" s="47"/>
      <c r="AB170" s="47"/>
      <c r="AC170" s="47"/>
      <c r="AD170" s="49"/>
      <c r="AE170" s="16"/>
      <c r="AF170" s="77"/>
      <c r="AG170" s="47"/>
    </row>
    <row r="171" spans="1:33" ht="15.75" thickBot="1" x14ac:dyDescent="0.3">
      <c r="A171" s="17"/>
      <c r="B171" s="11" t="s">
        <v>23</v>
      </c>
      <c r="C171" s="48" t="str">
        <f>IF(C165="","",IF(C165=0,0,C170/C165*100))</f>
        <v/>
      </c>
      <c r="D171" s="32" t="str">
        <f t="shared" ref="D171:AG171" si="68">IF(D165="","",IF(D165=0,0,D170/D165*100))</f>
        <v/>
      </c>
      <c r="E171" s="33" t="str">
        <f t="shared" si="68"/>
        <v/>
      </c>
      <c r="F171" s="32" t="str">
        <f t="shared" si="68"/>
        <v/>
      </c>
      <c r="G171" s="32" t="str">
        <f t="shared" si="68"/>
        <v/>
      </c>
      <c r="H171" s="32" t="str">
        <f t="shared" si="68"/>
        <v/>
      </c>
      <c r="I171" s="49" t="str">
        <f t="shared" si="68"/>
        <v/>
      </c>
      <c r="J171" s="16" t="str">
        <f t="shared" si="68"/>
        <v/>
      </c>
      <c r="K171" s="32" t="str">
        <f t="shared" si="68"/>
        <v/>
      </c>
      <c r="L171" s="33" t="str">
        <f t="shared" si="68"/>
        <v/>
      </c>
      <c r="M171" s="32" t="str">
        <f t="shared" si="68"/>
        <v/>
      </c>
      <c r="N171" s="32" t="str">
        <f t="shared" si="68"/>
        <v/>
      </c>
      <c r="O171" s="32" t="str">
        <f t="shared" si="68"/>
        <v/>
      </c>
      <c r="P171" s="49" t="str">
        <f t="shared" si="68"/>
        <v/>
      </c>
      <c r="Q171" s="16" t="str">
        <f t="shared" si="68"/>
        <v/>
      </c>
      <c r="R171" s="32" t="str">
        <f t="shared" si="68"/>
        <v/>
      </c>
      <c r="S171" s="32" t="str">
        <f t="shared" si="68"/>
        <v/>
      </c>
      <c r="T171" s="32" t="str">
        <f t="shared" si="68"/>
        <v/>
      </c>
      <c r="U171" s="104" t="str">
        <f t="shared" si="68"/>
        <v/>
      </c>
      <c r="V171" s="105" t="str">
        <f t="shared" si="68"/>
        <v/>
      </c>
      <c r="W171" s="49" t="str">
        <f t="shared" si="68"/>
        <v/>
      </c>
      <c r="X171" s="16" t="str">
        <f t="shared" si="68"/>
        <v/>
      </c>
      <c r="Y171" s="33" t="str">
        <f t="shared" si="68"/>
        <v/>
      </c>
      <c r="Z171" s="32" t="str">
        <f t="shared" si="68"/>
        <v/>
      </c>
      <c r="AA171" s="32" t="str">
        <f t="shared" si="68"/>
        <v/>
      </c>
      <c r="AB171" s="32" t="str">
        <f t="shared" si="68"/>
        <v/>
      </c>
      <c r="AC171" s="32" t="str">
        <f t="shared" si="68"/>
        <v/>
      </c>
      <c r="AD171" s="49" t="str">
        <f t="shared" si="68"/>
        <v/>
      </c>
      <c r="AE171" s="16" t="str">
        <f t="shared" si="68"/>
        <v/>
      </c>
      <c r="AF171" s="78" t="str">
        <f t="shared" si="68"/>
        <v/>
      </c>
      <c r="AG171" s="32" t="str">
        <f t="shared" si="68"/>
        <v/>
      </c>
    </row>
    <row r="172" spans="1:33" ht="15.75" thickBot="1" x14ac:dyDescent="0.3">
      <c r="A172" s="8" t="s">
        <v>49</v>
      </c>
      <c r="B172" s="9"/>
      <c r="C172" s="8"/>
      <c r="D172" s="9"/>
      <c r="E172" s="9"/>
      <c r="F172" s="9"/>
      <c r="G172" s="9"/>
      <c r="H172" s="9"/>
      <c r="I172" s="34"/>
      <c r="J172" s="9"/>
      <c r="K172" s="9"/>
      <c r="L172" s="9"/>
      <c r="M172" s="9"/>
      <c r="N172" s="9"/>
      <c r="O172" s="9"/>
      <c r="P172" s="34"/>
      <c r="Q172" s="9"/>
      <c r="R172" s="9"/>
      <c r="S172" s="9"/>
      <c r="T172" s="9"/>
      <c r="U172" s="9"/>
      <c r="V172" s="9"/>
      <c r="W172" s="34"/>
      <c r="X172" s="9"/>
      <c r="Y172" s="9"/>
      <c r="Z172" s="9"/>
      <c r="AA172" s="9"/>
      <c r="AB172" s="9"/>
      <c r="AC172" s="9"/>
      <c r="AD172" s="34"/>
      <c r="AE172" s="9"/>
      <c r="AF172" s="9"/>
      <c r="AG172" s="9"/>
    </row>
    <row r="173" spans="1:33" x14ac:dyDescent="0.25">
      <c r="A173" s="10" t="s">
        <v>50</v>
      </c>
      <c r="B173" s="11" t="s">
        <v>17</v>
      </c>
      <c r="C173" s="48"/>
      <c r="D173" s="47"/>
      <c r="E173" s="47"/>
      <c r="F173" s="47"/>
      <c r="G173" s="47"/>
      <c r="H173" s="47"/>
      <c r="I173" s="49"/>
      <c r="J173" s="16"/>
      <c r="K173" s="47"/>
      <c r="L173" s="47"/>
      <c r="M173" s="47"/>
      <c r="N173" s="47"/>
      <c r="O173" s="47"/>
      <c r="P173" s="49"/>
      <c r="Q173" s="16"/>
      <c r="R173" s="47"/>
      <c r="S173" s="47"/>
      <c r="T173" s="47"/>
      <c r="U173" s="107"/>
      <c r="V173" s="107"/>
      <c r="W173" s="49"/>
      <c r="X173" s="16"/>
      <c r="Y173" s="47"/>
      <c r="Z173" s="47"/>
      <c r="AA173" s="47"/>
      <c r="AB173" s="47"/>
      <c r="AC173" s="47"/>
      <c r="AD173" s="49"/>
      <c r="AE173" s="16"/>
      <c r="AF173" s="77"/>
      <c r="AG173" s="47"/>
    </row>
    <row r="174" spans="1:33" x14ac:dyDescent="0.25">
      <c r="A174" s="17"/>
      <c r="B174" s="41" t="s">
        <v>18</v>
      </c>
      <c r="C174" s="20"/>
      <c r="D174" s="19"/>
      <c r="E174" s="19"/>
      <c r="F174" s="19"/>
      <c r="G174" s="19"/>
      <c r="H174" s="19"/>
      <c r="I174" s="21"/>
      <c r="J174" s="18"/>
      <c r="K174" s="19"/>
      <c r="L174" s="19"/>
      <c r="M174" s="19"/>
      <c r="N174" s="19"/>
      <c r="O174" s="19"/>
      <c r="P174" s="21"/>
      <c r="Q174" s="18"/>
      <c r="R174" s="19"/>
      <c r="S174" s="19"/>
      <c r="T174" s="19"/>
      <c r="U174" s="101"/>
      <c r="V174" s="101"/>
      <c r="W174" s="21"/>
      <c r="X174" s="18"/>
      <c r="Y174" s="19"/>
      <c r="Z174" s="19"/>
      <c r="AA174" s="19"/>
      <c r="AB174" s="19"/>
      <c r="AC174" s="19"/>
      <c r="AD174" s="21"/>
      <c r="AE174" s="18"/>
      <c r="AF174" s="75"/>
      <c r="AG174" s="19"/>
    </row>
    <row r="175" spans="1:33" x14ac:dyDescent="0.25">
      <c r="A175" s="17"/>
      <c r="B175" s="11" t="s">
        <v>19</v>
      </c>
      <c r="C175" s="29" t="str">
        <f>IF(C173="","",IF(C173=0,0,C174/C173*100))</f>
        <v/>
      </c>
      <c r="D175" s="24" t="str">
        <f t="shared" ref="D175:AG175" si="69">IF(D173="","",IF(D173=0,0,D174/D173*100))</f>
        <v/>
      </c>
      <c r="E175" s="24" t="str">
        <f t="shared" si="69"/>
        <v/>
      </c>
      <c r="F175" s="24" t="str">
        <f t="shared" si="69"/>
        <v/>
      </c>
      <c r="G175" s="24" t="str">
        <f t="shared" si="69"/>
        <v/>
      </c>
      <c r="H175" s="24" t="str">
        <f t="shared" si="69"/>
        <v/>
      </c>
      <c r="I175" s="26" t="str">
        <f t="shared" si="69"/>
        <v/>
      </c>
      <c r="J175" s="27" t="str">
        <f t="shared" si="69"/>
        <v/>
      </c>
      <c r="K175" s="24" t="str">
        <f t="shared" si="69"/>
        <v/>
      </c>
      <c r="L175" s="24" t="str">
        <f t="shared" si="69"/>
        <v/>
      </c>
      <c r="M175" s="24" t="str">
        <f t="shared" si="69"/>
        <v/>
      </c>
      <c r="N175" s="24" t="str">
        <f t="shared" si="69"/>
        <v/>
      </c>
      <c r="O175" s="24" t="str">
        <f t="shared" si="69"/>
        <v/>
      </c>
      <c r="P175" s="26" t="str">
        <f t="shared" si="69"/>
        <v/>
      </c>
      <c r="Q175" s="27" t="str">
        <f t="shared" si="69"/>
        <v/>
      </c>
      <c r="R175" s="24" t="str">
        <f t="shared" si="69"/>
        <v/>
      </c>
      <c r="S175" s="24" t="str">
        <f t="shared" si="69"/>
        <v/>
      </c>
      <c r="T175" s="24" t="str">
        <f t="shared" si="69"/>
        <v/>
      </c>
      <c r="U175" s="102" t="str">
        <f t="shared" si="69"/>
        <v/>
      </c>
      <c r="V175" s="102" t="str">
        <f t="shared" si="69"/>
        <v/>
      </c>
      <c r="W175" s="26" t="str">
        <f t="shared" si="69"/>
        <v/>
      </c>
      <c r="X175" s="27" t="str">
        <f t="shared" si="69"/>
        <v/>
      </c>
      <c r="Y175" s="24" t="str">
        <f t="shared" si="69"/>
        <v/>
      </c>
      <c r="Z175" s="24" t="str">
        <f t="shared" si="69"/>
        <v/>
      </c>
      <c r="AA175" s="24" t="str">
        <f t="shared" si="69"/>
        <v/>
      </c>
      <c r="AB175" s="24" t="str">
        <f t="shared" si="69"/>
        <v/>
      </c>
      <c r="AC175" s="24" t="str">
        <f t="shared" si="69"/>
        <v/>
      </c>
      <c r="AD175" s="26" t="str">
        <f t="shared" si="69"/>
        <v/>
      </c>
      <c r="AE175" s="27" t="str">
        <f t="shared" si="69"/>
        <v/>
      </c>
      <c r="AF175" s="76" t="str">
        <f t="shared" si="69"/>
        <v/>
      </c>
      <c r="AG175" s="24" t="str">
        <f t="shared" si="69"/>
        <v/>
      </c>
    </row>
    <row r="176" spans="1:33" x14ac:dyDescent="0.25">
      <c r="A176" s="17"/>
      <c r="B176" s="11" t="s">
        <v>20</v>
      </c>
      <c r="C176" s="29"/>
      <c r="D176" s="28"/>
      <c r="E176" s="28"/>
      <c r="F176" s="28"/>
      <c r="G176" s="28"/>
      <c r="H176" s="28"/>
      <c r="I176" s="30"/>
      <c r="J176" s="27"/>
      <c r="K176" s="28"/>
      <c r="L176" s="28"/>
      <c r="M176" s="28"/>
      <c r="N176" s="28"/>
      <c r="O176" s="28"/>
      <c r="P176" s="30"/>
      <c r="Q176" s="27"/>
      <c r="R176" s="28"/>
      <c r="S176" s="28"/>
      <c r="T176" s="28"/>
      <c r="U176" s="103"/>
      <c r="V176" s="103"/>
      <c r="W176" s="30"/>
      <c r="X176" s="27"/>
      <c r="Y176" s="28"/>
      <c r="Z176" s="28"/>
      <c r="AA176" s="28"/>
      <c r="AB176" s="28"/>
      <c r="AC176" s="28"/>
      <c r="AD176" s="30"/>
      <c r="AE176" s="27"/>
      <c r="AF176" s="80"/>
      <c r="AG176" s="28"/>
    </row>
    <row r="177" spans="1:33" x14ac:dyDescent="0.25">
      <c r="A177" s="17"/>
      <c r="B177" s="11" t="s">
        <v>21</v>
      </c>
      <c r="C177" s="29" t="str">
        <f>IF(C173="","",IF(C173=0,0,C176/C173*100))</f>
        <v/>
      </c>
      <c r="D177" s="24" t="str">
        <f t="shared" ref="D177:AG177" si="70">IF(D173="","",IF(D173=0,0,D176/D173*100))</f>
        <v/>
      </c>
      <c r="E177" s="24" t="str">
        <f t="shared" si="70"/>
        <v/>
      </c>
      <c r="F177" s="24" t="str">
        <f t="shared" si="70"/>
        <v/>
      </c>
      <c r="G177" s="24" t="str">
        <f t="shared" si="70"/>
        <v/>
      </c>
      <c r="H177" s="24" t="str">
        <f t="shared" si="70"/>
        <v/>
      </c>
      <c r="I177" s="30" t="str">
        <f t="shared" si="70"/>
        <v/>
      </c>
      <c r="J177" s="27" t="str">
        <f t="shared" si="70"/>
        <v/>
      </c>
      <c r="K177" s="24" t="str">
        <f t="shared" si="70"/>
        <v/>
      </c>
      <c r="L177" s="24" t="str">
        <f t="shared" si="70"/>
        <v/>
      </c>
      <c r="M177" s="24" t="str">
        <f t="shared" si="70"/>
        <v/>
      </c>
      <c r="N177" s="24" t="str">
        <f t="shared" si="70"/>
        <v/>
      </c>
      <c r="O177" s="24" t="str">
        <f t="shared" si="70"/>
        <v/>
      </c>
      <c r="P177" s="30" t="str">
        <f t="shared" si="70"/>
        <v/>
      </c>
      <c r="Q177" s="27" t="str">
        <f t="shared" si="70"/>
        <v/>
      </c>
      <c r="R177" s="24" t="str">
        <f t="shared" si="70"/>
        <v/>
      </c>
      <c r="S177" s="24" t="str">
        <f t="shared" si="70"/>
        <v/>
      </c>
      <c r="T177" s="24" t="str">
        <f t="shared" si="70"/>
        <v/>
      </c>
      <c r="U177" s="102" t="str">
        <f t="shared" si="70"/>
        <v/>
      </c>
      <c r="V177" s="102" t="str">
        <f t="shared" si="70"/>
        <v/>
      </c>
      <c r="W177" s="30" t="str">
        <f t="shared" si="70"/>
        <v/>
      </c>
      <c r="X177" s="27" t="str">
        <f t="shared" si="70"/>
        <v/>
      </c>
      <c r="Y177" s="24" t="str">
        <f t="shared" si="70"/>
        <v/>
      </c>
      <c r="Z177" s="24" t="str">
        <f t="shared" si="70"/>
        <v/>
      </c>
      <c r="AA177" s="24" t="str">
        <f t="shared" si="70"/>
        <v/>
      </c>
      <c r="AB177" s="24" t="str">
        <f t="shared" si="70"/>
        <v/>
      </c>
      <c r="AC177" s="24" t="str">
        <f t="shared" si="70"/>
        <v/>
      </c>
      <c r="AD177" s="30" t="str">
        <f t="shared" si="70"/>
        <v/>
      </c>
      <c r="AE177" s="27" t="str">
        <f t="shared" si="70"/>
        <v/>
      </c>
      <c r="AF177" s="76" t="str">
        <f t="shared" si="70"/>
        <v/>
      </c>
      <c r="AG177" s="24" t="str">
        <f t="shared" si="70"/>
        <v/>
      </c>
    </row>
    <row r="178" spans="1:33" x14ac:dyDescent="0.25">
      <c r="A178" s="17"/>
      <c r="B178" s="11" t="s">
        <v>22</v>
      </c>
      <c r="C178" s="29"/>
      <c r="D178" s="28"/>
      <c r="E178" s="28"/>
      <c r="F178" s="28"/>
      <c r="G178" s="28"/>
      <c r="H178" s="28"/>
      <c r="I178" s="30"/>
      <c r="J178" s="27"/>
      <c r="K178" s="28"/>
      <c r="L178" s="28"/>
      <c r="M178" s="28"/>
      <c r="N178" s="28"/>
      <c r="O178" s="28"/>
      <c r="P178" s="30"/>
      <c r="Q178" s="27"/>
      <c r="R178" s="28"/>
      <c r="S178" s="28"/>
      <c r="T178" s="28"/>
      <c r="U178" s="103"/>
      <c r="V178" s="103"/>
      <c r="W178" s="30"/>
      <c r="X178" s="27"/>
      <c r="Y178" s="28"/>
      <c r="Z178" s="28"/>
      <c r="AA178" s="28"/>
      <c r="AB178" s="28"/>
      <c r="AC178" s="28"/>
      <c r="AD178" s="30"/>
      <c r="AE178" s="27"/>
      <c r="AF178" s="77"/>
      <c r="AG178" s="28"/>
    </row>
    <row r="179" spans="1:33" ht="15.75" thickBot="1" x14ac:dyDescent="0.3">
      <c r="A179" s="17"/>
      <c r="B179" s="11" t="s">
        <v>23</v>
      </c>
      <c r="C179" s="29" t="str">
        <f>IF(C173="","",IF(C173=0,0,C178/C173*100))</f>
        <v/>
      </c>
      <c r="D179" s="32" t="str">
        <f t="shared" ref="D179:AG179" si="71">IF(D173="","",IF(D173=0,0,D178/D173*100))</f>
        <v/>
      </c>
      <c r="E179" s="33" t="str">
        <f t="shared" si="71"/>
        <v/>
      </c>
      <c r="F179" s="33" t="str">
        <f t="shared" si="71"/>
        <v/>
      </c>
      <c r="G179" s="33" t="str">
        <f t="shared" si="71"/>
        <v/>
      </c>
      <c r="H179" s="33" t="str">
        <f t="shared" si="71"/>
        <v/>
      </c>
      <c r="I179" s="30" t="str">
        <f t="shared" si="71"/>
        <v/>
      </c>
      <c r="J179" s="27" t="str">
        <f t="shared" si="71"/>
        <v/>
      </c>
      <c r="K179" s="32" t="str">
        <f t="shared" si="71"/>
        <v/>
      </c>
      <c r="L179" s="33" t="str">
        <f t="shared" si="71"/>
        <v/>
      </c>
      <c r="M179" s="33" t="str">
        <f t="shared" si="71"/>
        <v/>
      </c>
      <c r="N179" s="33" t="str">
        <f t="shared" si="71"/>
        <v/>
      </c>
      <c r="O179" s="33" t="str">
        <f t="shared" si="71"/>
        <v/>
      </c>
      <c r="P179" s="30" t="str">
        <f t="shared" si="71"/>
        <v/>
      </c>
      <c r="Q179" s="27" t="str">
        <f t="shared" si="71"/>
        <v/>
      </c>
      <c r="R179" s="33" t="str">
        <f t="shared" si="71"/>
        <v/>
      </c>
      <c r="S179" s="33" t="str">
        <f t="shared" si="71"/>
        <v/>
      </c>
      <c r="T179" s="32" t="str">
        <f t="shared" si="71"/>
        <v/>
      </c>
      <c r="U179" s="104" t="str">
        <f t="shared" si="71"/>
        <v/>
      </c>
      <c r="V179" s="104" t="str">
        <f t="shared" si="71"/>
        <v/>
      </c>
      <c r="W179" s="30" t="str">
        <f t="shared" si="71"/>
        <v/>
      </c>
      <c r="X179" s="27" t="str">
        <f t="shared" si="71"/>
        <v/>
      </c>
      <c r="Y179" s="32" t="str">
        <f t="shared" si="71"/>
        <v/>
      </c>
      <c r="Z179" s="32" t="str">
        <f t="shared" si="71"/>
        <v/>
      </c>
      <c r="AA179" s="32" t="str">
        <f t="shared" si="71"/>
        <v/>
      </c>
      <c r="AB179" s="32" t="str">
        <f t="shared" si="71"/>
        <v/>
      </c>
      <c r="AC179" s="32" t="str">
        <f t="shared" si="71"/>
        <v/>
      </c>
      <c r="AD179" s="30" t="str">
        <f t="shared" si="71"/>
        <v/>
      </c>
      <c r="AE179" s="27" t="str">
        <f t="shared" si="71"/>
        <v/>
      </c>
      <c r="AF179" s="78" t="str">
        <f t="shared" si="71"/>
        <v/>
      </c>
      <c r="AG179" s="32" t="str">
        <f t="shared" si="71"/>
        <v/>
      </c>
    </row>
    <row r="180" spans="1:33" x14ac:dyDescent="0.25">
      <c r="A180" s="35" t="s">
        <v>51</v>
      </c>
      <c r="B180" s="50" t="s">
        <v>17</v>
      </c>
      <c r="C180" s="39"/>
      <c r="D180" s="38"/>
      <c r="E180" s="38"/>
      <c r="F180" s="38"/>
      <c r="G180" s="38"/>
      <c r="H180" s="38"/>
      <c r="I180" s="40"/>
      <c r="J180" s="37"/>
      <c r="K180" s="38"/>
      <c r="L180" s="38"/>
      <c r="M180" s="38"/>
      <c r="N180" s="38"/>
      <c r="O180" s="38"/>
      <c r="P180" s="40"/>
      <c r="Q180" s="37"/>
      <c r="R180" s="38"/>
      <c r="S180" s="38"/>
      <c r="T180" s="38"/>
      <c r="U180" s="100"/>
      <c r="V180" s="100"/>
      <c r="W180" s="40"/>
      <c r="X180" s="37"/>
      <c r="Y180" s="38"/>
      <c r="Z180" s="38"/>
      <c r="AA180" s="38"/>
      <c r="AB180" s="38"/>
      <c r="AC180" s="38"/>
      <c r="AD180" s="40"/>
      <c r="AE180" s="37"/>
      <c r="AF180" s="74"/>
      <c r="AG180" s="38"/>
    </row>
    <row r="181" spans="1:33" x14ac:dyDescent="0.25">
      <c r="A181" s="17"/>
      <c r="B181" s="41" t="s">
        <v>18</v>
      </c>
      <c r="C181" s="20"/>
      <c r="D181" s="19"/>
      <c r="E181" s="19"/>
      <c r="F181" s="19"/>
      <c r="G181" s="19"/>
      <c r="H181" s="19"/>
      <c r="I181" s="21"/>
      <c r="J181" s="18"/>
      <c r="K181" s="19"/>
      <c r="L181" s="19"/>
      <c r="M181" s="19"/>
      <c r="N181" s="19"/>
      <c r="O181" s="19"/>
      <c r="P181" s="21"/>
      <c r="Q181" s="18"/>
      <c r="R181" s="19"/>
      <c r="S181" s="19"/>
      <c r="T181" s="19"/>
      <c r="U181" s="101"/>
      <c r="V181" s="101"/>
      <c r="W181" s="21"/>
      <c r="X181" s="18"/>
      <c r="Y181" s="19"/>
      <c r="Z181" s="19"/>
      <c r="AA181" s="19"/>
      <c r="AB181" s="19"/>
      <c r="AC181" s="19"/>
      <c r="AD181" s="21"/>
      <c r="AE181" s="18"/>
      <c r="AF181" s="75"/>
      <c r="AG181" s="19"/>
    </row>
    <row r="182" spans="1:33" x14ac:dyDescent="0.25">
      <c r="A182" s="17"/>
      <c r="B182" s="11" t="s">
        <v>19</v>
      </c>
      <c r="C182" s="25" t="str">
        <f>IF(C180="","",IF(C180=0,0,C181/C180*100))</f>
        <v/>
      </c>
      <c r="D182" s="24" t="str">
        <f t="shared" ref="D182:AG182" si="72">IF(D180="","",IF(D180=0,0,D181/D180*100))</f>
        <v/>
      </c>
      <c r="E182" s="24" t="str">
        <f t="shared" si="72"/>
        <v/>
      </c>
      <c r="F182" s="24" t="str">
        <f t="shared" si="72"/>
        <v/>
      </c>
      <c r="G182" s="24" t="str">
        <f t="shared" si="72"/>
        <v/>
      </c>
      <c r="H182" s="24" t="str">
        <f t="shared" si="72"/>
        <v/>
      </c>
      <c r="I182" s="26" t="str">
        <f t="shared" si="72"/>
        <v/>
      </c>
      <c r="J182" s="23" t="str">
        <f t="shared" si="72"/>
        <v/>
      </c>
      <c r="K182" s="24" t="str">
        <f t="shared" si="72"/>
        <v/>
      </c>
      <c r="L182" s="24" t="str">
        <f t="shared" si="72"/>
        <v/>
      </c>
      <c r="M182" s="24" t="str">
        <f t="shared" si="72"/>
        <v/>
      </c>
      <c r="N182" s="24" t="str">
        <f t="shared" si="72"/>
        <v/>
      </c>
      <c r="O182" s="24" t="str">
        <f t="shared" si="72"/>
        <v/>
      </c>
      <c r="P182" s="26" t="str">
        <f t="shared" si="72"/>
        <v/>
      </c>
      <c r="Q182" s="23" t="str">
        <f t="shared" si="72"/>
        <v/>
      </c>
      <c r="R182" s="24" t="str">
        <f t="shared" si="72"/>
        <v/>
      </c>
      <c r="S182" s="24" t="str">
        <f t="shared" si="72"/>
        <v/>
      </c>
      <c r="T182" s="24" t="str">
        <f t="shared" si="72"/>
        <v/>
      </c>
      <c r="U182" s="102" t="str">
        <f t="shared" si="72"/>
        <v/>
      </c>
      <c r="V182" s="102" t="str">
        <f t="shared" si="72"/>
        <v/>
      </c>
      <c r="W182" s="26" t="str">
        <f t="shared" si="72"/>
        <v/>
      </c>
      <c r="X182" s="23" t="str">
        <f t="shared" si="72"/>
        <v/>
      </c>
      <c r="Y182" s="24" t="str">
        <f t="shared" si="72"/>
        <v/>
      </c>
      <c r="Z182" s="24" t="str">
        <f t="shared" si="72"/>
        <v/>
      </c>
      <c r="AA182" s="24" t="str">
        <f t="shared" si="72"/>
        <v/>
      </c>
      <c r="AB182" s="24" t="str">
        <f t="shared" si="72"/>
        <v/>
      </c>
      <c r="AC182" s="24" t="str">
        <f t="shared" si="72"/>
        <v/>
      </c>
      <c r="AD182" s="26" t="str">
        <f t="shared" si="72"/>
        <v/>
      </c>
      <c r="AE182" s="23" t="str">
        <f t="shared" si="72"/>
        <v/>
      </c>
      <c r="AF182" s="76" t="str">
        <f t="shared" si="72"/>
        <v/>
      </c>
      <c r="AG182" s="24" t="str">
        <f t="shared" si="72"/>
        <v/>
      </c>
    </row>
    <row r="183" spans="1:33" x14ac:dyDescent="0.25">
      <c r="A183" s="17"/>
      <c r="B183" s="11" t="s">
        <v>20</v>
      </c>
      <c r="C183" s="29"/>
      <c r="D183" s="28"/>
      <c r="E183" s="28"/>
      <c r="F183" s="28"/>
      <c r="G183" s="28"/>
      <c r="H183" s="28"/>
      <c r="I183" s="30"/>
      <c r="J183" s="27"/>
      <c r="K183" s="28"/>
      <c r="L183" s="28"/>
      <c r="M183" s="28"/>
      <c r="N183" s="28"/>
      <c r="O183" s="28"/>
      <c r="P183" s="30"/>
      <c r="Q183" s="27"/>
      <c r="R183" s="28"/>
      <c r="S183" s="28"/>
      <c r="T183" s="28"/>
      <c r="U183" s="103"/>
      <c r="V183" s="103"/>
      <c r="W183" s="30"/>
      <c r="X183" s="27"/>
      <c r="Y183" s="28"/>
      <c r="Z183" s="28"/>
      <c r="AA183" s="28"/>
      <c r="AB183" s="28"/>
      <c r="AC183" s="28"/>
      <c r="AD183" s="30"/>
      <c r="AE183" s="27"/>
      <c r="AF183" s="80"/>
      <c r="AG183" s="28"/>
    </row>
    <row r="184" spans="1:33" x14ac:dyDescent="0.25">
      <c r="A184" s="17"/>
      <c r="B184" s="11" t="s">
        <v>21</v>
      </c>
      <c r="C184" s="29" t="str">
        <f>IF(C180="","",IF(C180=0,0,C183/C180*100))</f>
        <v/>
      </c>
      <c r="D184" s="24" t="str">
        <f t="shared" ref="D184:AG184" si="73">IF(D180="","",IF(D180=0,0,D183/D180*100))</f>
        <v/>
      </c>
      <c r="E184" s="24" t="str">
        <f t="shared" si="73"/>
        <v/>
      </c>
      <c r="F184" s="24" t="str">
        <f t="shared" si="73"/>
        <v/>
      </c>
      <c r="G184" s="24" t="str">
        <f t="shared" si="73"/>
        <v/>
      </c>
      <c r="H184" s="24" t="str">
        <f t="shared" si="73"/>
        <v/>
      </c>
      <c r="I184" s="30" t="str">
        <f t="shared" si="73"/>
        <v/>
      </c>
      <c r="J184" s="27" t="str">
        <f t="shared" si="73"/>
        <v/>
      </c>
      <c r="K184" s="24" t="str">
        <f t="shared" si="73"/>
        <v/>
      </c>
      <c r="L184" s="24" t="str">
        <f t="shared" si="73"/>
        <v/>
      </c>
      <c r="M184" s="24" t="str">
        <f t="shared" si="73"/>
        <v/>
      </c>
      <c r="N184" s="24" t="str">
        <f t="shared" si="73"/>
        <v/>
      </c>
      <c r="O184" s="24" t="str">
        <f t="shared" si="73"/>
        <v/>
      </c>
      <c r="P184" s="30" t="str">
        <f t="shared" si="73"/>
        <v/>
      </c>
      <c r="Q184" s="27" t="str">
        <f t="shared" si="73"/>
        <v/>
      </c>
      <c r="R184" s="24" t="str">
        <f t="shared" si="73"/>
        <v/>
      </c>
      <c r="S184" s="24" t="str">
        <f t="shared" si="73"/>
        <v/>
      </c>
      <c r="T184" s="24" t="str">
        <f t="shared" si="73"/>
        <v/>
      </c>
      <c r="U184" s="102" t="str">
        <f t="shared" si="73"/>
        <v/>
      </c>
      <c r="V184" s="102" t="str">
        <f t="shared" si="73"/>
        <v/>
      </c>
      <c r="W184" s="30" t="str">
        <f t="shared" si="73"/>
        <v/>
      </c>
      <c r="X184" s="27" t="str">
        <f t="shared" si="73"/>
        <v/>
      </c>
      <c r="Y184" s="24" t="str">
        <f t="shared" si="73"/>
        <v/>
      </c>
      <c r="Z184" s="24" t="str">
        <f t="shared" si="73"/>
        <v/>
      </c>
      <c r="AA184" s="24" t="str">
        <f t="shared" si="73"/>
        <v/>
      </c>
      <c r="AB184" s="24" t="str">
        <f t="shared" si="73"/>
        <v/>
      </c>
      <c r="AC184" s="24" t="str">
        <f t="shared" si="73"/>
        <v/>
      </c>
      <c r="AD184" s="30" t="str">
        <f t="shared" si="73"/>
        <v/>
      </c>
      <c r="AE184" s="27" t="str">
        <f t="shared" si="73"/>
        <v/>
      </c>
      <c r="AF184" s="76" t="str">
        <f t="shared" si="73"/>
        <v/>
      </c>
      <c r="AG184" s="24" t="str">
        <f t="shared" si="73"/>
        <v/>
      </c>
    </row>
    <row r="185" spans="1:33" x14ac:dyDescent="0.25">
      <c r="A185" s="17"/>
      <c r="B185" s="11" t="s">
        <v>22</v>
      </c>
      <c r="C185" s="29"/>
      <c r="D185" s="28"/>
      <c r="E185" s="28"/>
      <c r="F185" s="28"/>
      <c r="G185" s="28"/>
      <c r="H185" s="28"/>
      <c r="I185" s="30"/>
      <c r="J185" s="27"/>
      <c r="K185" s="28"/>
      <c r="L185" s="28"/>
      <c r="M185" s="28"/>
      <c r="N185" s="28"/>
      <c r="O185" s="28"/>
      <c r="P185" s="30"/>
      <c r="Q185" s="27"/>
      <c r="R185" s="28"/>
      <c r="S185" s="28"/>
      <c r="T185" s="28"/>
      <c r="U185" s="103"/>
      <c r="V185" s="103"/>
      <c r="W185" s="30"/>
      <c r="X185" s="27"/>
      <c r="Y185" s="28"/>
      <c r="Z185" s="28"/>
      <c r="AA185" s="28"/>
      <c r="AB185" s="28"/>
      <c r="AC185" s="28"/>
      <c r="AD185" s="30"/>
      <c r="AE185" s="27"/>
      <c r="AF185" s="80"/>
      <c r="AG185" s="28"/>
    </row>
    <row r="186" spans="1:33" ht="15.75" thickBot="1" x14ac:dyDescent="0.3">
      <c r="A186" s="17"/>
      <c r="B186" s="11" t="s">
        <v>23</v>
      </c>
      <c r="C186" s="29" t="str">
        <f>IF(C180="","",IF(C180=0,0,C185/C180*100))</f>
        <v/>
      </c>
      <c r="D186" s="32" t="str">
        <f t="shared" ref="D186:AG186" si="74">IF(D180="","",IF(D180=0,0,D185/D180*100))</f>
        <v/>
      </c>
      <c r="E186" s="32" t="str">
        <f t="shared" si="74"/>
        <v/>
      </c>
      <c r="F186" s="32" t="str">
        <f t="shared" si="74"/>
        <v/>
      </c>
      <c r="G186" s="32" t="str">
        <f t="shared" si="74"/>
        <v/>
      </c>
      <c r="H186" s="32" t="str">
        <f t="shared" si="74"/>
        <v/>
      </c>
      <c r="I186" s="30" t="str">
        <f t="shared" si="74"/>
        <v/>
      </c>
      <c r="J186" s="27" t="str">
        <f t="shared" si="74"/>
        <v/>
      </c>
      <c r="K186" s="32" t="str">
        <f t="shared" si="74"/>
        <v/>
      </c>
      <c r="L186" s="32" t="str">
        <f t="shared" si="74"/>
        <v/>
      </c>
      <c r="M186" s="32" t="str">
        <f t="shared" si="74"/>
        <v/>
      </c>
      <c r="N186" s="32" t="str">
        <f t="shared" si="74"/>
        <v/>
      </c>
      <c r="O186" s="32" t="str">
        <f t="shared" si="74"/>
        <v/>
      </c>
      <c r="P186" s="30" t="str">
        <f t="shared" si="74"/>
        <v/>
      </c>
      <c r="Q186" s="27" t="str">
        <f t="shared" si="74"/>
        <v/>
      </c>
      <c r="R186" s="33" t="str">
        <f t="shared" si="74"/>
        <v/>
      </c>
      <c r="S186" s="33" t="str">
        <f t="shared" si="74"/>
        <v/>
      </c>
      <c r="T186" s="33" t="str">
        <f t="shared" si="74"/>
        <v/>
      </c>
      <c r="U186" s="105" t="str">
        <f t="shared" si="74"/>
        <v/>
      </c>
      <c r="V186" s="105" t="str">
        <f t="shared" si="74"/>
        <v/>
      </c>
      <c r="W186" s="30" t="str">
        <f t="shared" si="74"/>
        <v/>
      </c>
      <c r="X186" s="27" t="str">
        <f t="shared" si="74"/>
        <v/>
      </c>
      <c r="Y186" s="33" t="str">
        <f t="shared" si="74"/>
        <v/>
      </c>
      <c r="Z186" s="33" t="str">
        <f t="shared" si="74"/>
        <v/>
      </c>
      <c r="AA186" s="33" t="str">
        <f t="shared" si="74"/>
        <v/>
      </c>
      <c r="AB186" s="33" t="str">
        <f t="shared" si="74"/>
        <v/>
      </c>
      <c r="AC186" s="33" t="str">
        <f t="shared" si="74"/>
        <v/>
      </c>
      <c r="AD186" s="30" t="str">
        <f t="shared" si="74"/>
        <v/>
      </c>
      <c r="AE186" s="27" t="str">
        <f t="shared" si="74"/>
        <v/>
      </c>
      <c r="AF186" s="78" t="str">
        <f t="shared" si="74"/>
        <v/>
      </c>
      <c r="AG186" s="33" t="str">
        <f t="shared" si="74"/>
        <v/>
      </c>
    </row>
    <row r="187" spans="1:33" x14ac:dyDescent="0.25">
      <c r="A187" s="35" t="s">
        <v>52</v>
      </c>
      <c r="B187" s="50" t="s">
        <v>17</v>
      </c>
      <c r="C187" s="39"/>
      <c r="D187" s="38"/>
      <c r="E187" s="38"/>
      <c r="F187" s="38"/>
      <c r="G187" s="38"/>
      <c r="H187" s="38"/>
      <c r="I187" s="40"/>
      <c r="J187" s="37"/>
      <c r="K187" s="38"/>
      <c r="L187" s="38"/>
      <c r="M187" s="38"/>
      <c r="N187" s="38"/>
      <c r="O187" s="38"/>
      <c r="P187" s="40"/>
      <c r="Q187" s="37"/>
      <c r="R187" s="38"/>
      <c r="S187" s="38"/>
      <c r="T187" s="38"/>
      <c r="U187" s="100"/>
      <c r="V187" s="100"/>
      <c r="W187" s="40"/>
      <c r="X187" s="37"/>
      <c r="Y187" s="38"/>
      <c r="Z187" s="38"/>
      <c r="AA187" s="38"/>
      <c r="AB187" s="38"/>
      <c r="AC187" s="38"/>
      <c r="AD187" s="40"/>
      <c r="AE187" s="37"/>
      <c r="AF187" s="74"/>
      <c r="AG187" s="38"/>
    </row>
    <row r="188" spans="1:33" x14ac:dyDescent="0.25">
      <c r="A188" s="17"/>
      <c r="B188" s="41" t="s">
        <v>18</v>
      </c>
      <c r="C188" s="20"/>
      <c r="D188" s="19"/>
      <c r="E188" s="19"/>
      <c r="F188" s="19"/>
      <c r="G188" s="19"/>
      <c r="H188" s="19"/>
      <c r="I188" s="21"/>
      <c r="J188" s="18"/>
      <c r="K188" s="19"/>
      <c r="L188" s="19"/>
      <c r="M188" s="19"/>
      <c r="N188" s="19"/>
      <c r="O188" s="19"/>
      <c r="P188" s="21"/>
      <c r="Q188" s="18"/>
      <c r="R188" s="19"/>
      <c r="S188" s="19"/>
      <c r="T188" s="19"/>
      <c r="U188" s="101"/>
      <c r="V188" s="101"/>
      <c r="W188" s="21"/>
      <c r="X188" s="18"/>
      <c r="Y188" s="19"/>
      <c r="Z188" s="19"/>
      <c r="AA188" s="19"/>
      <c r="AB188" s="19"/>
      <c r="AC188" s="19"/>
      <c r="AD188" s="21"/>
      <c r="AE188" s="18"/>
      <c r="AF188" s="75"/>
      <c r="AG188" s="19"/>
    </row>
    <row r="189" spans="1:33" x14ac:dyDescent="0.25">
      <c r="A189" s="17"/>
      <c r="B189" s="11" t="s">
        <v>19</v>
      </c>
      <c r="C189" s="29" t="str">
        <f>IF(C187="","",IF(C187=0,0,C188/C187*100))</f>
        <v/>
      </c>
      <c r="D189" s="24" t="str">
        <f t="shared" ref="D189:AG189" si="75">IF(D187="","",IF(D187=0,0,D188/D187*100))</f>
        <v/>
      </c>
      <c r="E189" s="24" t="str">
        <f t="shared" si="75"/>
        <v/>
      </c>
      <c r="F189" s="24" t="str">
        <f t="shared" si="75"/>
        <v/>
      </c>
      <c r="G189" s="24" t="str">
        <f t="shared" si="75"/>
        <v/>
      </c>
      <c r="H189" s="24" t="str">
        <f t="shared" si="75"/>
        <v/>
      </c>
      <c r="I189" s="30" t="str">
        <f t="shared" si="75"/>
        <v/>
      </c>
      <c r="J189" s="27" t="str">
        <f t="shared" si="75"/>
        <v/>
      </c>
      <c r="K189" s="24" t="str">
        <f t="shared" si="75"/>
        <v/>
      </c>
      <c r="L189" s="24" t="str">
        <f t="shared" si="75"/>
        <v/>
      </c>
      <c r="M189" s="24" t="str">
        <f t="shared" si="75"/>
        <v/>
      </c>
      <c r="N189" s="24" t="str">
        <f t="shared" si="75"/>
        <v/>
      </c>
      <c r="O189" s="24" t="str">
        <f t="shared" si="75"/>
        <v/>
      </c>
      <c r="P189" s="30" t="str">
        <f t="shared" si="75"/>
        <v/>
      </c>
      <c r="Q189" s="27" t="str">
        <f t="shared" si="75"/>
        <v/>
      </c>
      <c r="R189" s="24" t="str">
        <f t="shared" si="75"/>
        <v/>
      </c>
      <c r="S189" s="24" t="str">
        <f t="shared" si="75"/>
        <v/>
      </c>
      <c r="T189" s="24" t="str">
        <f t="shared" si="75"/>
        <v/>
      </c>
      <c r="U189" s="102" t="str">
        <f t="shared" si="75"/>
        <v/>
      </c>
      <c r="V189" s="102" t="str">
        <f t="shared" si="75"/>
        <v/>
      </c>
      <c r="W189" s="30" t="str">
        <f t="shared" si="75"/>
        <v/>
      </c>
      <c r="X189" s="27" t="str">
        <f t="shared" si="75"/>
        <v/>
      </c>
      <c r="Y189" s="24" t="str">
        <f t="shared" si="75"/>
        <v/>
      </c>
      <c r="Z189" s="24" t="str">
        <f t="shared" si="75"/>
        <v/>
      </c>
      <c r="AA189" s="24" t="str">
        <f t="shared" si="75"/>
        <v/>
      </c>
      <c r="AB189" s="24" t="str">
        <f t="shared" si="75"/>
        <v/>
      </c>
      <c r="AC189" s="24" t="str">
        <f t="shared" si="75"/>
        <v/>
      </c>
      <c r="AD189" s="30" t="str">
        <f t="shared" si="75"/>
        <v/>
      </c>
      <c r="AE189" s="27" t="str">
        <f t="shared" si="75"/>
        <v/>
      </c>
      <c r="AF189" s="76" t="str">
        <f t="shared" si="75"/>
        <v/>
      </c>
      <c r="AG189" s="24" t="str">
        <f t="shared" si="75"/>
        <v/>
      </c>
    </row>
    <row r="190" spans="1:33" x14ac:dyDescent="0.25">
      <c r="A190" s="17"/>
      <c r="B190" s="11" t="s">
        <v>20</v>
      </c>
      <c r="C190" s="29"/>
      <c r="D190" s="28"/>
      <c r="E190" s="28"/>
      <c r="F190" s="28"/>
      <c r="G190" s="28"/>
      <c r="H190" s="28"/>
      <c r="I190" s="30"/>
      <c r="J190" s="27"/>
      <c r="K190" s="28"/>
      <c r="L190" s="28"/>
      <c r="M190" s="28"/>
      <c r="N190" s="28"/>
      <c r="O190" s="28"/>
      <c r="P190" s="30"/>
      <c r="Q190" s="27"/>
      <c r="R190" s="28"/>
      <c r="S190" s="28"/>
      <c r="T190" s="28"/>
      <c r="U190" s="103"/>
      <c r="V190" s="103"/>
      <c r="W190" s="30"/>
      <c r="X190" s="27"/>
      <c r="Y190" s="28"/>
      <c r="Z190" s="28"/>
      <c r="AA190" s="28"/>
      <c r="AB190" s="28"/>
      <c r="AC190" s="28"/>
      <c r="AD190" s="30"/>
      <c r="AE190" s="27"/>
      <c r="AF190" s="80"/>
      <c r="AG190" s="28"/>
    </row>
    <row r="191" spans="1:33" x14ac:dyDescent="0.25">
      <c r="A191" s="17"/>
      <c r="B191" s="11" t="s">
        <v>21</v>
      </c>
      <c r="C191" s="29" t="str">
        <f>IF(C187="","",IF(C187=0,0,C190/C187*100))</f>
        <v/>
      </c>
      <c r="D191" s="24" t="str">
        <f t="shared" ref="D191:AG191" si="76">IF(D187="","",IF(D187=0,0,D190/D187*100))</f>
        <v/>
      </c>
      <c r="E191" s="24" t="str">
        <f t="shared" si="76"/>
        <v/>
      </c>
      <c r="F191" s="24" t="str">
        <f t="shared" si="76"/>
        <v/>
      </c>
      <c r="G191" s="24" t="str">
        <f t="shared" si="76"/>
        <v/>
      </c>
      <c r="H191" s="24" t="str">
        <f t="shared" si="76"/>
        <v/>
      </c>
      <c r="I191" s="30" t="str">
        <f t="shared" si="76"/>
        <v/>
      </c>
      <c r="J191" s="27" t="str">
        <f t="shared" si="76"/>
        <v/>
      </c>
      <c r="K191" s="24" t="str">
        <f t="shared" si="76"/>
        <v/>
      </c>
      <c r="L191" s="24" t="str">
        <f t="shared" si="76"/>
        <v/>
      </c>
      <c r="M191" s="24" t="str">
        <f t="shared" si="76"/>
        <v/>
      </c>
      <c r="N191" s="24" t="str">
        <f t="shared" si="76"/>
        <v/>
      </c>
      <c r="O191" s="24" t="str">
        <f t="shared" si="76"/>
        <v/>
      </c>
      <c r="P191" s="30" t="str">
        <f t="shared" si="76"/>
        <v/>
      </c>
      <c r="Q191" s="27" t="str">
        <f t="shared" si="76"/>
        <v/>
      </c>
      <c r="R191" s="24" t="str">
        <f t="shared" si="76"/>
        <v/>
      </c>
      <c r="S191" s="24" t="str">
        <f t="shared" si="76"/>
        <v/>
      </c>
      <c r="T191" s="24" t="str">
        <f t="shared" si="76"/>
        <v/>
      </c>
      <c r="U191" s="102" t="str">
        <f t="shared" si="76"/>
        <v/>
      </c>
      <c r="V191" s="102" t="str">
        <f t="shared" si="76"/>
        <v/>
      </c>
      <c r="W191" s="30" t="str">
        <f t="shared" si="76"/>
        <v/>
      </c>
      <c r="X191" s="27" t="str">
        <f t="shared" si="76"/>
        <v/>
      </c>
      <c r="Y191" s="24" t="str">
        <f t="shared" si="76"/>
        <v/>
      </c>
      <c r="Z191" s="24" t="str">
        <f t="shared" si="76"/>
        <v/>
      </c>
      <c r="AA191" s="24" t="str">
        <f t="shared" si="76"/>
        <v/>
      </c>
      <c r="AB191" s="24" t="str">
        <f t="shared" si="76"/>
        <v/>
      </c>
      <c r="AC191" s="24" t="str">
        <f t="shared" si="76"/>
        <v/>
      </c>
      <c r="AD191" s="30" t="str">
        <f t="shared" si="76"/>
        <v/>
      </c>
      <c r="AE191" s="27" t="str">
        <f t="shared" si="76"/>
        <v/>
      </c>
      <c r="AF191" s="76" t="str">
        <f t="shared" si="76"/>
        <v/>
      </c>
      <c r="AG191" s="24" t="str">
        <f t="shared" si="76"/>
        <v/>
      </c>
    </row>
    <row r="192" spans="1:33" x14ac:dyDescent="0.25">
      <c r="A192" s="17"/>
      <c r="B192" s="11" t="s">
        <v>22</v>
      </c>
      <c r="C192" s="29"/>
      <c r="D192" s="28"/>
      <c r="E192" s="28"/>
      <c r="F192" s="28"/>
      <c r="G192" s="28"/>
      <c r="H192" s="28"/>
      <c r="I192" s="30"/>
      <c r="J192" s="27"/>
      <c r="K192" s="28"/>
      <c r="L192" s="28"/>
      <c r="M192" s="28"/>
      <c r="N192" s="28"/>
      <c r="O192" s="28"/>
      <c r="P192" s="30"/>
      <c r="Q192" s="27"/>
      <c r="R192" s="28"/>
      <c r="S192" s="28"/>
      <c r="T192" s="28"/>
      <c r="U192" s="103"/>
      <c r="V192" s="103"/>
      <c r="W192" s="30"/>
      <c r="X192" s="27"/>
      <c r="Y192" s="28"/>
      <c r="Z192" s="28"/>
      <c r="AA192" s="28"/>
      <c r="AB192" s="28"/>
      <c r="AC192" s="28"/>
      <c r="AD192" s="30"/>
      <c r="AE192" s="27"/>
      <c r="AF192" s="80"/>
      <c r="AG192" s="28"/>
    </row>
    <row r="193" spans="1:33" ht="15.75" thickBot="1" x14ac:dyDescent="0.3">
      <c r="A193" s="17"/>
      <c r="B193" s="11" t="s">
        <v>23</v>
      </c>
      <c r="C193" s="29" t="str">
        <f>IF(C187="","",IF(C187=0,0,C192/C187*100))</f>
        <v/>
      </c>
      <c r="D193" s="32" t="str">
        <f t="shared" ref="D193:AG193" si="77">IF(D187="","",IF(D187=0,0,D192/D187*100))</f>
        <v/>
      </c>
      <c r="E193" s="32" t="str">
        <f t="shared" si="77"/>
        <v/>
      </c>
      <c r="F193" s="32" t="str">
        <f t="shared" si="77"/>
        <v/>
      </c>
      <c r="G193" s="32" t="str">
        <f t="shared" si="77"/>
        <v/>
      </c>
      <c r="H193" s="32" t="str">
        <f t="shared" si="77"/>
        <v/>
      </c>
      <c r="I193" s="30" t="str">
        <f t="shared" si="77"/>
        <v/>
      </c>
      <c r="J193" s="27" t="str">
        <f t="shared" si="77"/>
        <v/>
      </c>
      <c r="K193" s="32" t="str">
        <f t="shared" si="77"/>
        <v/>
      </c>
      <c r="L193" s="32" t="str">
        <f t="shared" si="77"/>
        <v/>
      </c>
      <c r="M193" s="32" t="str">
        <f t="shared" si="77"/>
        <v/>
      </c>
      <c r="N193" s="32" t="str">
        <f t="shared" si="77"/>
        <v/>
      </c>
      <c r="O193" s="32" t="str">
        <f t="shared" si="77"/>
        <v/>
      </c>
      <c r="P193" s="30" t="str">
        <f t="shared" si="77"/>
        <v/>
      </c>
      <c r="Q193" s="27" t="str">
        <f t="shared" si="77"/>
        <v/>
      </c>
      <c r="R193" s="32" t="str">
        <f t="shared" si="77"/>
        <v/>
      </c>
      <c r="S193" s="32" t="str">
        <f t="shared" si="77"/>
        <v/>
      </c>
      <c r="T193" s="33" t="str">
        <f t="shared" si="77"/>
        <v/>
      </c>
      <c r="U193" s="104" t="str">
        <f t="shared" si="77"/>
        <v/>
      </c>
      <c r="V193" s="105" t="str">
        <f t="shared" si="77"/>
        <v/>
      </c>
      <c r="W193" s="30" t="str">
        <f t="shared" si="77"/>
        <v/>
      </c>
      <c r="X193" s="27" t="str">
        <f t="shared" si="77"/>
        <v/>
      </c>
      <c r="Y193" s="33" t="str">
        <f t="shared" si="77"/>
        <v/>
      </c>
      <c r="Z193" s="33" t="str">
        <f t="shared" si="77"/>
        <v/>
      </c>
      <c r="AA193" s="32" t="str">
        <f t="shared" si="77"/>
        <v/>
      </c>
      <c r="AB193" s="32" t="str">
        <f t="shared" si="77"/>
        <v/>
      </c>
      <c r="AC193" s="32" t="str">
        <f t="shared" si="77"/>
        <v/>
      </c>
      <c r="AD193" s="30" t="str">
        <f t="shared" si="77"/>
        <v/>
      </c>
      <c r="AE193" s="27" t="str">
        <f t="shared" si="77"/>
        <v/>
      </c>
      <c r="AF193" s="78" t="str">
        <f t="shared" si="77"/>
        <v/>
      </c>
      <c r="AG193" s="33" t="str">
        <f t="shared" si="77"/>
        <v/>
      </c>
    </row>
    <row r="194" spans="1:33" x14ac:dyDescent="0.25">
      <c r="A194" s="35" t="s">
        <v>53</v>
      </c>
      <c r="B194" s="50" t="s">
        <v>17</v>
      </c>
      <c r="C194" s="39"/>
      <c r="D194" s="38"/>
      <c r="E194" s="38"/>
      <c r="F194" s="38"/>
      <c r="G194" s="38"/>
      <c r="H194" s="38"/>
      <c r="I194" s="40"/>
      <c r="J194" s="37"/>
      <c r="K194" s="38"/>
      <c r="L194" s="38"/>
      <c r="M194" s="38"/>
      <c r="N194" s="38"/>
      <c r="O194" s="38"/>
      <c r="P194" s="40"/>
      <c r="Q194" s="37"/>
      <c r="R194" s="38"/>
      <c r="S194" s="38"/>
      <c r="T194" s="38"/>
      <c r="U194" s="100"/>
      <c r="V194" s="100"/>
      <c r="W194" s="40"/>
      <c r="X194" s="37"/>
      <c r="Y194" s="38"/>
      <c r="Z194" s="38"/>
      <c r="AA194" s="38"/>
      <c r="AB194" s="38"/>
      <c r="AC194" s="38"/>
      <c r="AD194" s="40"/>
      <c r="AE194" s="37"/>
      <c r="AF194" s="74"/>
      <c r="AG194" s="38"/>
    </row>
    <row r="195" spans="1:33" x14ac:dyDescent="0.25">
      <c r="A195" s="17"/>
      <c r="B195" s="41" t="s">
        <v>18</v>
      </c>
      <c r="C195" s="20"/>
      <c r="D195" s="19"/>
      <c r="E195" s="19"/>
      <c r="F195" s="19"/>
      <c r="G195" s="19"/>
      <c r="H195" s="19"/>
      <c r="I195" s="21"/>
      <c r="J195" s="18"/>
      <c r="K195" s="19"/>
      <c r="L195" s="19"/>
      <c r="M195" s="19"/>
      <c r="N195" s="19"/>
      <c r="O195" s="19"/>
      <c r="P195" s="21"/>
      <c r="Q195" s="18"/>
      <c r="R195" s="19"/>
      <c r="S195" s="19"/>
      <c r="T195" s="19"/>
      <c r="U195" s="101"/>
      <c r="V195" s="101"/>
      <c r="W195" s="21"/>
      <c r="X195" s="18"/>
      <c r="Y195" s="19"/>
      <c r="Z195" s="19"/>
      <c r="AA195" s="19"/>
      <c r="AB195" s="19"/>
      <c r="AC195" s="19"/>
      <c r="AD195" s="21"/>
      <c r="AE195" s="18"/>
      <c r="AF195" s="75"/>
      <c r="AG195" s="19"/>
    </row>
    <row r="196" spans="1:33" x14ac:dyDescent="0.25">
      <c r="A196" s="17"/>
      <c r="B196" s="11" t="s">
        <v>19</v>
      </c>
      <c r="C196" s="25" t="str">
        <f>IF(C194="","",IF(C194=0,0,C195/C194*100))</f>
        <v/>
      </c>
      <c r="D196" s="24" t="str">
        <f t="shared" ref="D196:AG196" si="78">IF(D194="","",IF(D194=0,0,D195/D194*100))</f>
        <v/>
      </c>
      <c r="E196" s="24" t="str">
        <f t="shared" si="78"/>
        <v/>
      </c>
      <c r="F196" s="24" t="str">
        <f t="shared" si="78"/>
        <v/>
      </c>
      <c r="G196" s="24" t="str">
        <f t="shared" si="78"/>
        <v/>
      </c>
      <c r="H196" s="24" t="str">
        <f t="shared" si="78"/>
        <v/>
      </c>
      <c r="I196" s="26" t="str">
        <f t="shared" si="78"/>
        <v/>
      </c>
      <c r="J196" s="23" t="str">
        <f t="shared" si="78"/>
        <v/>
      </c>
      <c r="K196" s="24" t="str">
        <f t="shared" si="78"/>
        <v/>
      </c>
      <c r="L196" s="24" t="str">
        <f t="shared" si="78"/>
        <v/>
      </c>
      <c r="M196" s="24" t="str">
        <f t="shared" si="78"/>
        <v/>
      </c>
      <c r="N196" s="24" t="str">
        <f t="shared" si="78"/>
        <v/>
      </c>
      <c r="O196" s="24" t="str">
        <f t="shared" si="78"/>
        <v/>
      </c>
      <c r="P196" s="26" t="str">
        <f t="shared" si="78"/>
        <v/>
      </c>
      <c r="Q196" s="23" t="str">
        <f t="shared" si="78"/>
        <v/>
      </c>
      <c r="R196" s="24" t="str">
        <f t="shared" si="78"/>
        <v/>
      </c>
      <c r="S196" s="24" t="str">
        <f t="shared" si="78"/>
        <v/>
      </c>
      <c r="T196" s="24" t="str">
        <f t="shared" si="78"/>
        <v/>
      </c>
      <c r="U196" s="102" t="str">
        <f t="shared" si="78"/>
        <v/>
      </c>
      <c r="V196" s="102" t="str">
        <f t="shared" si="78"/>
        <v/>
      </c>
      <c r="W196" s="26" t="str">
        <f t="shared" si="78"/>
        <v/>
      </c>
      <c r="X196" s="23" t="str">
        <f t="shared" si="78"/>
        <v/>
      </c>
      <c r="Y196" s="24" t="str">
        <f t="shared" si="78"/>
        <v/>
      </c>
      <c r="Z196" s="24" t="str">
        <f t="shared" si="78"/>
        <v/>
      </c>
      <c r="AA196" s="24" t="str">
        <f t="shared" si="78"/>
        <v/>
      </c>
      <c r="AB196" s="24" t="str">
        <f t="shared" si="78"/>
        <v/>
      </c>
      <c r="AC196" s="24" t="str">
        <f t="shared" si="78"/>
        <v/>
      </c>
      <c r="AD196" s="26" t="str">
        <f t="shared" si="78"/>
        <v/>
      </c>
      <c r="AE196" s="23" t="str">
        <f t="shared" si="78"/>
        <v/>
      </c>
      <c r="AF196" s="76" t="str">
        <f t="shared" si="78"/>
        <v/>
      </c>
      <c r="AG196" s="24" t="str">
        <f t="shared" si="78"/>
        <v/>
      </c>
    </row>
    <row r="197" spans="1:33" x14ac:dyDescent="0.25">
      <c r="A197" s="17"/>
      <c r="B197" s="11" t="s">
        <v>20</v>
      </c>
      <c r="C197" s="48"/>
      <c r="D197" s="28"/>
      <c r="E197" s="28"/>
      <c r="F197" s="28"/>
      <c r="G197" s="28"/>
      <c r="H197" s="28"/>
      <c r="I197" s="49"/>
      <c r="J197" s="16"/>
      <c r="K197" s="28"/>
      <c r="L197" s="28"/>
      <c r="M197" s="28"/>
      <c r="N197" s="28"/>
      <c r="O197" s="28"/>
      <c r="P197" s="49"/>
      <c r="Q197" s="16"/>
      <c r="R197" s="28"/>
      <c r="S197" s="28"/>
      <c r="T197" s="28"/>
      <c r="U197" s="103"/>
      <c r="V197" s="103"/>
      <c r="W197" s="49"/>
      <c r="X197" s="16"/>
      <c r="Y197" s="28"/>
      <c r="Z197" s="28"/>
      <c r="AA197" s="28"/>
      <c r="AB197" s="28"/>
      <c r="AC197" s="28"/>
      <c r="AD197" s="49"/>
      <c r="AE197" s="16"/>
      <c r="AF197" s="80"/>
      <c r="AG197" s="28"/>
    </row>
    <row r="198" spans="1:33" x14ac:dyDescent="0.25">
      <c r="A198" s="17"/>
      <c r="B198" s="11" t="s">
        <v>21</v>
      </c>
      <c r="C198" s="48" t="str">
        <f>IF(C194="","",IF(C194=0,0,C197/C194*100))</f>
        <v/>
      </c>
      <c r="D198" s="24" t="str">
        <f t="shared" ref="D198:AG198" si="79">IF(D194="","",IF(D194=0,0,D197/D194*100))</f>
        <v/>
      </c>
      <c r="E198" s="24" t="str">
        <f t="shared" si="79"/>
        <v/>
      </c>
      <c r="F198" s="24" t="str">
        <f t="shared" si="79"/>
        <v/>
      </c>
      <c r="G198" s="24" t="str">
        <f t="shared" si="79"/>
        <v/>
      </c>
      <c r="H198" s="24" t="str">
        <f t="shared" si="79"/>
        <v/>
      </c>
      <c r="I198" s="49" t="str">
        <f t="shared" si="79"/>
        <v/>
      </c>
      <c r="J198" s="16" t="str">
        <f t="shared" si="79"/>
        <v/>
      </c>
      <c r="K198" s="24" t="str">
        <f t="shared" si="79"/>
        <v/>
      </c>
      <c r="L198" s="24" t="str">
        <f t="shared" si="79"/>
        <v/>
      </c>
      <c r="M198" s="24" t="str">
        <f t="shared" si="79"/>
        <v/>
      </c>
      <c r="N198" s="24" t="str">
        <f t="shared" si="79"/>
        <v/>
      </c>
      <c r="O198" s="24" t="str">
        <f t="shared" si="79"/>
        <v/>
      </c>
      <c r="P198" s="49" t="str">
        <f t="shared" si="79"/>
        <v/>
      </c>
      <c r="Q198" s="16" t="str">
        <f t="shared" si="79"/>
        <v/>
      </c>
      <c r="R198" s="24" t="str">
        <f t="shared" si="79"/>
        <v/>
      </c>
      <c r="S198" s="24" t="str">
        <f t="shared" si="79"/>
        <v/>
      </c>
      <c r="T198" s="24" t="str">
        <f t="shared" si="79"/>
        <v/>
      </c>
      <c r="U198" s="102" t="str">
        <f t="shared" si="79"/>
        <v/>
      </c>
      <c r="V198" s="102" t="str">
        <f t="shared" si="79"/>
        <v/>
      </c>
      <c r="W198" s="49" t="str">
        <f t="shared" si="79"/>
        <v/>
      </c>
      <c r="X198" s="16" t="str">
        <f t="shared" si="79"/>
        <v/>
      </c>
      <c r="Y198" s="24" t="str">
        <f t="shared" si="79"/>
        <v/>
      </c>
      <c r="Z198" s="24" t="str">
        <f t="shared" si="79"/>
        <v/>
      </c>
      <c r="AA198" s="24" t="str">
        <f t="shared" si="79"/>
        <v/>
      </c>
      <c r="AB198" s="24" t="str">
        <f t="shared" si="79"/>
        <v/>
      </c>
      <c r="AC198" s="24" t="str">
        <f t="shared" si="79"/>
        <v/>
      </c>
      <c r="AD198" s="49" t="str">
        <f t="shared" si="79"/>
        <v/>
      </c>
      <c r="AE198" s="16" t="str">
        <f t="shared" si="79"/>
        <v/>
      </c>
      <c r="AF198" s="76" t="str">
        <f t="shared" si="79"/>
        <v/>
      </c>
      <c r="AG198" s="24" t="str">
        <f t="shared" si="79"/>
        <v/>
      </c>
    </row>
    <row r="199" spans="1:33" x14ac:dyDescent="0.25">
      <c r="A199" s="17"/>
      <c r="B199" s="11" t="s">
        <v>22</v>
      </c>
      <c r="C199" s="48"/>
      <c r="D199" s="28"/>
      <c r="E199" s="47"/>
      <c r="F199" s="47"/>
      <c r="G199" s="47"/>
      <c r="H199" s="28"/>
      <c r="I199" s="49"/>
      <c r="J199" s="16"/>
      <c r="K199" s="28"/>
      <c r="L199" s="47"/>
      <c r="M199" s="47"/>
      <c r="N199" s="47"/>
      <c r="O199" s="28"/>
      <c r="P199" s="49"/>
      <c r="Q199" s="16"/>
      <c r="R199" s="28"/>
      <c r="S199" s="28"/>
      <c r="T199" s="47"/>
      <c r="U199" s="107"/>
      <c r="V199" s="107"/>
      <c r="W199" s="49"/>
      <c r="X199" s="16"/>
      <c r="Y199" s="47"/>
      <c r="Z199" s="47"/>
      <c r="AA199" s="47"/>
      <c r="AB199" s="47"/>
      <c r="AC199" s="47"/>
      <c r="AD199" s="49"/>
      <c r="AE199" s="16"/>
      <c r="AF199" s="77"/>
      <c r="AG199" s="47"/>
    </row>
    <row r="200" spans="1:33" ht="15.75" thickBot="1" x14ac:dyDescent="0.3">
      <c r="A200" s="17"/>
      <c r="B200" s="11" t="s">
        <v>23</v>
      </c>
      <c r="C200" s="48" t="str">
        <f>IF(C194="","",IF(C194=0,0,C199/C194*100))</f>
        <v/>
      </c>
      <c r="D200" s="32" t="str">
        <f t="shared" ref="D200:AG200" si="80">IF(D194="","",IF(D194=0,0,D199/D194*100))</f>
        <v/>
      </c>
      <c r="E200" s="32" t="str">
        <f t="shared" si="80"/>
        <v/>
      </c>
      <c r="F200" s="32" t="str">
        <f t="shared" si="80"/>
        <v/>
      </c>
      <c r="G200" s="32" t="str">
        <f t="shared" si="80"/>
        <v/>
      </c>
      <c r="H200" s="32" t="str">
        <f t="shared" si="80"/>
        <v/>
      </c>
      <c r="I200" s="49" t="str">
        <f t="shared" si="80"/>
        <v/>
      </c>
      <c r="J200" s="16" t="str">
        <f t="shared" si="80"/>
        <v/>
      </c>
      <c r="K200" s="32" t="str">
        <f t="shared" si="80"/>
        <v/>
      </c>
      <c r="L200" s="32" t="str">
        <f t="shared" si="80"/>
        <v/>
      </c>
      <c r="M200" s="32" t="str">
        <f t="shared" si="80"/>
        <v/>
      </c>
      <c r="N200" s="32" t="str">
        <f t="shared" si="80"/>
        <v/>
      </c>
      <c r="O200" s="32" t="str">
        <f t="shared" si="80"/>
        <v/>
      </c>
      <c r="P200" s="49" t="str">
        <f t="shared" si="80"/>
        <v/>
      </c>
      <c r="Q200" s="16" t="str">
        <f t="shared" si="80"/>
        <v/>
      </c>
      <c r="R200" s="33" t="str">
        <f t="shared" si="80"/>
        <v/>
      </c>
      <c r="S200" s="33" t="str">
        <f t="shared" si="80"/>
        <v/>
      </c>
      <c r="T200" s="33" t="str">
        <f t="shared" si="80"/>
        <v/>
      </c>
      <c r="U200" s="104" t="str">
        <f t="shared" si="80"/>
        <v/>
      </c>
      <c r="V200" s="104" t="str">
        <f t="shared" si="80"/>
        <v/>
      </c>
      <c r="W200" s="49" t="str">
        <f t="shared" si="80"/>
        <v/>
      </c>
      <c r="X200" s="16" t="str">
        <f t="shared" si="80"/>
        <v/>
      </c>
      <c r="Y200" s="32" t="str">
        <f t="shared" si="80"/>
        <v/>
      </c>
      <c r="Z200" s="33" t="str">
        <f t="shared" si="80"/>
        <v/>
      </c>
      <c r="AA200" s="32" t="str">
        <f t="shared" si="80"/>
        <v/>
      </c>
      <c r="AB200" s="32" t="str">
        <f t="shared" si="80"/>
        <v/>
      </c>
      <c r="AC200" s="32" t="str">
        <f t="shared" si="80"/>
        <v/>
      </c>
      <c r="AD200" s="49" t="str">
        <f t="shared" si="80"/>
        <v/>
      </c>
      <c r="AE200" s="16" t="str">
        <f t="shared" si="80"/>
        <v/>
      </c>
      <c r="AF200" s="78" t="str">
        <f t="shared" si="80"/>
        <v/>
      </c>
      <c r="AG200" s="33" t="str">
        <f t="shared" si="80"/>
        <v/>
      </c>
    </row>
    <row r="201" spans="1:33" x14ac:dyDescent="0.25">
      <c r="A201" s="35" t="s">
        <v>54</v>
      </c>
      <c r="B201" s="50" t="s">
        <v>17</v>
      </c>
      <c r="C201" s="39"/>
      <c r="D201" s="38"/>
      <c r="E201" s="38"/>
      <c r="F201" s="38"/>
      <c r="G201" s="38"/>
      <c r="H201" s="38"/>
      <c r="I201" s="40"/>
      <c r="J201" s="37"/>
      <c r="K201" s="38"/>
      <c r="L201" s="38"/>
      <c r="M201" s="38"/>
      <c r="N201" s="38"/>
      <c r="O201" s="38"/>
      <c r="P201" s="40"/>
      <c r="Q201" s="37"/>
      <c r="R201" s="38"/>
      <c r="S201" s="38"/>
      <c r="T201" s="38"/>
      <c r="U201" s="100"/>
      <c r="V201" s="100"/>
      <c r="W201" s="40"/>
      <c r="X201" s="37"/>
      <c r="Y201" s="38"/>
      <c r="Z201" s="38"/>
      <c r="AA201" s="38"/>
      <c r="AB201" s="38"/>
      <c r="AC201" s="38"/>
      <c r="AD201" s="40"/>
      <c r="AE201" s="37"/>
      <c r="AF201" s="74"/>
      <c r="AG201" s="38"/>
    </row>
    <row r="202" spans="1:33" x14ac:dyDescent="0.25">
      <c r="A202" s="17"/>
      <c r="B202" s="41" t="s">
        <v>18</v>
      </c>
      <c r="C202" s="20"/>
      <c r="D202" s="19"/>
      <c r="E202" s="19"/>
      <c r="F202" s="19"/>
      <c r="G202" s="19"/>
      <c r="H202" s="19"/>
      <c r="I202" s="21"/>
      <c r="J202" s="18"/>
      <c r="K202" s="19"/>
      <c r="L202" s="19"/>
      <c r="M202" s="19"/>
      <c r="N202" s="19"/>
      <c r="O202" s="19"/>
      <c r="P202" s="21"/>
      <c r="Q202" s="18"/>
      <c r="R202" s="19"/>
      <c r="S202" s="19"/>
      <c r="T202" s="19"/>
      <c r="U202" s="101"/>
      <c r="V202" s="101"/>
      <c r="W202" s="21"/>
      <c r="X202" s="18"/>
      <c r="Y202" s="19"/>
      <c r="Z202" s="19"/>
      <c r="AA202" s="19"/>
      <c r="AB202" s="19"/>
      <c r="AC202" s="19"/>
      <c r="AD202" s="21"/>
      <c r="AE202" s="18"/>
      <c r="AF202" s="75"/>
      <c r="AG202" s="19"/>
    </row>
    <row r="203" spans="1:33" x14ac:dyDescent="0.25">
      <c r="A203" s="17"/>
      <c r="B203" s="11" t="s">
        <v>19</v>
      </c>
      <c r="C203" s="25" t="str">
        <f>IF(C201="","",IF(C201=0,0,C202/C201*100))</f>
        <v/>
      </c>
      <c r="D203" s="24" t="str">
        <f t="shared" ref="D203:AG203" si="81">IF(D201="","",IF(D201=0,0,D202/D201*100))</f>
        <v/>
      </c>
      <c r="E203" s="24" t="str">
        <f t="shared" si="81"/>
        <v/>
      </c>
      <c r="F203" s="24" t="str">
        <f t="shared" si="81"/>
        <v/>
      </c>
      <c r="G203" s="24" t="str">
        <f t="shared" si="81"/>
        <v/>
      </c>
      <c r="H203" s="24" t="str">
        <f t="shared" si="81"/>
        <v/>
      </c>
      <c r="I203" s="26" t="str">
        <f t="shared" si="81"/>
        <v/>
      </c>
      <c r="J203" s="23" t="str">
        <f t="shared" si="81"/>
        <v/>
      </c>
      <c r="K203" s="24" t="str">
        <f t="shared" si="81"/>
        <v/>
      </c>
      <c r="L203" s="24" t="str">
        <f t="shared" si="81"/>
        <v/>
      </c>
      <c r="M203" s="24" t="str">
        <f t="shared" si="81"/>
        <v/>
      </c>
      <c r="N203" s="24" t="str">
        <f t="shared" si="81"/>
        <v/>
      </c>
      <c r="O203" s="24" t="str">
        <f t="shared" si="81"/>
        <v/>
      </c>
      <c r="P203" s="26" t="str">
        <f t="shared" si="81"/>
        <v/>
      </c>
      <c r="Q203" s="23" t="str">
        <f t="shared" si="81"/>
        <v/>
      </c>
      <c r="R203" s="24" t="str">
        <f t="shared" si="81"/>
        <v/>
      </c>
      <c r="S203" s="24" t="str">
        <f t="shared" si="81"/>
        <v/>
      </c>
      <c r="T203" s="24" t="str">
        <f t="shared" si="81"/>
        <v/>
      </c>
      <c r="U203" s="102" t="str">
        <f t="shared" si="81"/>
        <v/>
      </c>
      <c r="V203" s="102" t="str">
        <f t="shared" si="81"/>
        <v/>
      </c>
      <c r="W203" s="26" t="str">
        <f t="shared" si="81"/>
        <v/>
      </c>
      <c r="X203" s="23" t="str">
        <f t="shared" si="81"/>
        <v/>
      </c>
      <c r="Y203" s="24" t="str">
        <f t="shared" si="81"/>
        <v/>
      </c>
      <c r="Z203" s="24" t="str">
        <f t="shared" si="81"/>
        <v/>
      </c>
      <c r="AA203" s="24" t="str">
        <f t="shared" si="81"/>
        <v/>
      </c>
      <c r="AB203" s="24" t="str">
        <f t="shared" si="81"/>
        <v/>
      </c>
      <c r="AC203" s="24" t="str">
        <f t="shared" si="81"/>
        <v/>
      </c>
      <c r="AD203" s="26" t="str">
        <f t="shared" si="81"/>
        <v/>
      </c>
      <c r="AE203" s="23" t="str">
        <f t="shared" si="81"/>
        <v/>
      </c>
      <c r="AF203" s="76" t="str">
        <f t="shared" si="81"/>
        <v/>
      </c>
      <c r="AG203" s="24" t="str">
        <f t="shared" si="81"/>
        <v/>
      </c>
    </row>
    <row r="204" spans="1:33" x14ac:dyDescent="0.25">
      <c r="A204" s="17"/>
      <c r="B204" s="11" t="s">
        <v>20</v>
      </c>
      <c r="C204" s="48"/>
      <c r="D204" s="28"/>
      <c r="E204" s="28"/>
      <c r="F204" s="28"/>
      <c r="G204" s="28"/>
      <c r="H204" s="28"/>
      <c r="I204" s="49"/>
      <c r="J204" s="16"/>
      <c r="K204" s="28"/>
      <c r="L204" s="28"/>
      <c r="M204" s="28"/>
      <c r="N204" s="28"/>
      <c r="O204" s="28"/>
      <c r="P204" s="49"/>
      <c r="Q204" s="16"/>
      <c r="R204" s="28"/>
      <c r="S204" s="28"/>
      <c r="T204" s="28"/>
      <c r="U204" s="103"/>
      <c r="V204" s="103"/>
      <c r="W204" s="49"/>
      <c r="X204" s="16"/>
      <c r="Y204" s="28"/>
      <c r="Z204" s="28"/>
      <c r="AA204" s="28"/>
      <c r="AB204" s="28"/>
      <c r="AC204" s="28"/>
      <c r="AD204" s="49"/>
      <c r="AE204" s="16"/>
      <c r="AF204" s="80"/>
      <c r="AG204" s="28"/>
    </row>
    <row r="205" spans="1:33" x14ac:dyDescent="0.25">
      <c r="A205" s="17"/>
      <c r="B205" s="11" t="s">
        <v>21</v>
      </c>
      <c r="C205" s="48" t="str">
        <f>IF(C201="","",IF(C201=0,0,C204/C201*100))</f>
        <v/>
      </c>
      <c r="D205" s="24" t="str">
        <f t="shared" ref="D205:AG205" si="82">IF(D201="","",IF(D201=0,0,D204/D201*100))</f>
        <v/>
      </c>
      <c r="E205" s="24" t="str">
        <f t="shared" si="82"/>
        <v/>
      </c>
      <c r="F205" s="24" t="str">
        <f t="shared" si="82"/>
        <v/>
      </c>
      <c r="G205" s="24" t="str">
        <f t="shared" si="82"/>
        <v/>
      </c>
      <c r="H205" s="24" t="str">
        <f t="shared" si="82"/>
        <v/>
      </c>
      <c r="I205" s="49" t="str">
        <f t="shared" si="82"/>
        <v/>
      </c>
      <c r="J205" s="16" t="str">
        <f t="shared" si="82"/>
        <v/>
      </c>
      <c r="K205" s="24" t="str">
        <f t="shared" si="82"/>
        <v/>
      </c>
      <c r="L205" s="24" t="str">
        <f t="shared" si="82"/>
        <v/>
      </c>
      <c r="M205" s="24" t="str">
        <f t="shared" si="82"/>
        <v/>
      </c>
      <c r="N205" s="24" t="str">
        <f t="shared" si="82"/>
        <v/>
      </c>
      <c r="O205" s="24" t="str">
        <f t="shared" si="82"/>
        <v/>
      </c>
      <c r="P205" s="49" t="str">
        <f t="shared" si="82"/>
        <v/>
      </c>
      <c r="Q205" s="16" t="str">
        <f t="shared" si="82"/>
        <v/>
      </c>
      <c r="R205" s="24" t="str">
        <f t="shared" si="82"/>
        <v/>
      </c>
      <c r="S205" s="24" t="str">
        <f t="shared" si="82"/>
        <v/>
      </c>
      <c r="T205" s="24" t="str">
        <f t="shared" si="82"/>
        <v/>
      </c>
      <c r="U205" s="102" t="str">
        <f t="shared" si="82"/>
        <v/>
      </c>
      <c r="V205" s="102" t="str">
        <f t="shared" si="82"/>
        <v/>
      </c>
      <c r="W205" s="49" t="str">
        <f t="shared" si="82"/>
        <v/>
      </c>
      <c r="X205" s="16" t="str">
        <f t="shared" si="82"/>
        <v/>
      </c>
      <c r="Y205" s="24" t="str">
        <f t="shared" si="82"/>
        <v/>
      </c>
      <c r="Z205" s="24" t="str">
        <f t="shared" si="82"/>
        <v/>
      </c>
      <c r="AA205" s="24" t="str">
        <f t="shared" si="82"/>
        <v/>
      </c>
      <c r="AB205" s="24" t="str">
        <f t="shared" si="82"/>
        <v/>
      </c>
      <c r="AC205" s="24" t="str">
        <f t="shared" si="82"/>
        <v/>
      </c>
      <c r="AD205" s="49" t="str">
        <f t="shared" si="82"/>
        <v/>
      </c>
      <c r="AE205" s="16" t="str">
        <f t="shared" si="82"/>
        <v/>
      </c>
      <c r="AF205" s="76" t="str">
        <f t="shared" si="82"/>
        <v/>
      </c>
      <c r="AG205" s="24" t="str">
        <f t="shared" si="82"/>
        <v/>
      </c>
    </row>
    <row r="206" spans="1:33" x14ac:dyDescent="0.25">
      <c r="A206" s="17"/>
      <c r="B206" s="11" t="s">
        <v>22</v>
      </c>
      <c r="C206" s="48"/>
      <c r="D206" s="47"/>
      <c r="E206" s="47"/>
      <c r="F206" s="47"/>
      <c r="G206" s="47"/>
      <c r="H206" s="47"/>
      <c r="I206" s="49"/>
      <c r="J206" s="16"/>
      <c r="K206" s="47"/>
      <c r="L206" s="47"/>
      <c r="M206" s="47"/>
      <c r="N206" s="47"/>
      <c r="O206" s="47"/>
      <c r="P206" s="49"/>
      <c r="Q206" s="16"/>
      <c r="R206" s="28"/>
      <c r="S206" s="28"/>
      <c r="T206" s="28"/>
      <c r="U206" s="107"/>
      <c r="V206" s="107"/>
      <c r="W206" s="49"/>
      <c r="X206" s="16"/>
      <c r="Y206" s="47"/>
      <c r="Z206" s="28"/>
      <c r="AA206" s="47"/>
      <c r="AB206" s="47"/>
      <c r="AC206" s="47"/>
      <c r="AD206" s="49"/>
      <c r="AE206" s="16"/>
      <c r="AF206" s="77"/>
      <c r="AG206" s="28"/>
    </row>
    <row r="207" spans="1:33" ht="15.75" thickBot="1" x14ac:dyDescent="0.3">
      <c r="A207" s="17"/>
      <c r="B207" s="11" t="s">
        <v>23</v>
      </c>
      <c r="C207" s="48" t="str">
        <f>IF(C201="","",IF(C201=0,0,C206/C201*100))</f>
        <v/>
      </c>
      <c r="D207" s="33" t="str">
        <f t="shared" ref="D207:AG207" si="83">IF(D201="","",IF(D201=0,0,D206/D201*100))</f>
        <v/>
      </c>
      <c r="E207" s="33" t="str">
        <f t="shared" si="83"/>
        <v/>
      </c>
      <c r="F207" s="33" t="str">
        <f t="shared" si="83"/>
        <v/>
      </c>
      <c r="G207" s="33" t="str">
        <f t="shared" si="83"/>
        <v/>
      </c>
      <c r="H207" s="33" t="str">
        <f t="shared" si="83"/>
        <v/>
      </c>
      <c r="I207" s="49" t="str">
        <f t="shared" si="83"/>
        <v/>
      </c>
      <c r="J207" s="16" t="str">
        <f t="shared" si="83"/>
        <v/>
      </c>
      <c r="K207" s="33" t="str">
        <f t="shared" si="83"/>
        <v/>
      </c>
      <c r="L207" s="33" t="str">
        <f t="shared" si="83"/>
        <v/>
      </c>
      <c r="M207" s="33" t="str">
        <f t="shared" si="83"/>
        <v/>
      </c>
      <c r="N207" s="33" t="str">
        <f t="shared" si="83"/>
        <v/>
      </c>
      <c r="O207" s="33" t="str">
        <f t="shared" si="83"/>
        <v/>
      </c>
      <c r="P207" s="49" t="str">
        <f t="shared" si="83"/>
        <v/>
      </c>
      <c r="Q207" s="16" t="str">
        <f t="shared" si="83"/>
        <v/>
      </c>
      <c r="R207" s="33" t="str">
        <f t="shared" si="83"/>
        <v/>
      </c>
      <c r="S207" s="33" t="str">
        <f t="shared" si="83"/>
        <v/>
      </c>
      <c r="T207" s="33" t="str">
        <f t="shared" si="83"/>
        <v/>
      </c>
      <c r="U207" s="104" t="str">
        <f t="shared" si="83"/>
        <v/>
      </c>
      <c r="V207" s="104" t="str">
        <f t="shared" si="83"/>
        <v/>
      </c>
      <c r="W207" s="49" t="str">
        <f t="shared" si="83"/>
        <v/>
      </c>
      <c r="X207" s="16" t="str">
        <f t="shared" si="83"/>
        <v/>
      </c>
      <c r="Y207" s="32" t="str">
        <f t="shared" si="83"/>
        <v/>
      </c>
      <c r="Z207" s="33" t="str">
        <f t="shared" si="83"/>
        <v/>
      </c>
      <c r="AA207" s="32" t="str">
        <f t="shared" si="83"/>
        <v/>
      </c>
      <c r="AB207" s="32" t="str">
        <f t="shared" si="83"/>
        <v/>
      </c>
      <c r="AC207" s="32" t="str">
        <f t="shared" si="83"/>
        <v/>
      </c>
      <c r="AD207" s="49" t="str">
        <f t="shared" si="83"/>
        <v/>
      </c>
      <c r="AE207" s="16" t="str">
        <f t="shared" si="83"/>
        <v/>
      </c>
      <c r="AF207" s="78" t="str">
        <f t="shared" si="83"/>
        <v/>
      </c>
      <c r="AG207" s="33" t="str">
        <f t="shared" si="83"/>
        <v/>
      </c>
    </row>
    <row r="208" spans="1:33" x14ac:dyDescent="0.25">
      <c r="A208" s="35" t="s">
        <v>55</v>
      </c>
      <c r="B208" s="50" t="s">
        <v>17</v>
      </c>
      <c r="C208" s="39"/>
      <c r="D208" s="38"/>
      <c r="E208" s="38"/>
      <c r="F208" s="38"/>
      <c r="G208" s="38"/>
      <c r="H208" s="38"/>
      <c r="I208" s="40"/>
      <c r="J208" s="37"/>
      <c r="K208" s="38"/>
      <c r="L208" s="38"/>
      <c r="M208" s="38"/>
      <c r="N208" s="38"/>
      <c r="O208" s="38"/>
      <c r="P208" s="40"/>
      <c r="Q208" s="37"/>
      <c r="R208" s="38"/>
      <c r="S208" s="38"/>
      <c r="T208" s="38"/>
      <c r="U208" s="100"/>
      <c r="V208" s="100"/>
      <c r="W208" s="40"/>
      <c r="X208" s="37"/>
      <c r="Y208" s="38"/>
      <c r="Z208" s="38"/>
      <c r="AA208" s="38"/>
      <c r="AB208" s="38"/>
      <c r="AC208" s="38"/>
      <c r="AD208" s="40"/>
      <c r="AE208" s="37"/>
      <c r="AF208" s="74"/>
      <c r="AG208" s="38"/>
    </row>
    <row r="209" spans="1:33" x14ac:dyDescent="0.25">
      <c r="A209" s="17"/>
      <c r="B209" s="41" t="s">
        <v>18</v>
      </c>
      <c r="C209" s="20"/>
      <c r="D209" s="19"/>
      <c r="E209" s="19"/>
      <c r="F209" s="19"/>
      <c r="G209" s="19"/>
      <c r="H209" s="19"/>
      <c r="I209" s="21"/>
      <c r="J209" s="18"/>
      <c r="K209" s="19"/>
      <c r="L209" s="19"/>
      <c r="M209" s="19"/>
      <c r="N209" s="19"/>
      <c r="O209" s="19"/>
      <c r="P209" s="21"/>
      <c r="Q209" s="18"/>
      <c r="R209" s="19"/>
      <c r="S209" s="19"/>
      <c r="T209" s="19"/>
      <c r="U209" s="101"/>
      <c r="V209" s="101"/>
      <c r="W209" s="21"/>
      <c r="X209" s="18"/>
      <c r="Y209" s="19"/>
      <c r="Z209" s="19"/>
      <c r="AA209" s="19"/>
      <c r="AB209" s="19"/>
      <c r="AC209" s="19"/>
      <c r="AD209" s="21"/>
      <c r="AE209" s="18"/>
      <c r="AF209" s="75"/>
      <c r="AG209" s="19"/>
    </row>
    <row r="210" spans="1:33" x14ac:dyDescent="0.25">
      <c r="A210" s="17"/>
      <c r="B210" s="11" t="s">
        <v>19</v>
      </c>
      <c r="C210" s="25" t="str">
        <f>IF(C208="","",IF(C208=0,0,C209/C208*100))</f>
        <v/>
      </c>
      <c r="D210" s="24" t="str">
        <f t="shared" ref="D210:AG210" si="84">IF(D208="","",IF(D208=0,0,D209/D208*100))</f>
        <v/>
      </c>
      <c r="E210" s="24" t="str">
        <f t="shared" si="84"/>
        <v/>
      </c>
      <c r="F210" s="24" t="str">
        <f t="shared" si="84"/>
        <v/>
      </c>
      <c r="G210" s="24" t="str">
        <f t="shared" si="84"/>
        <v/>
      </c>
      <c r="H210" s="24" t="str">
        <f t="shared" si="84"/>
        <v/>
      </c>
      <c r="I210" s="26" t="str">
        <f t="shared" si="84"/>
        <v/>
      </c>
      <c r="J210" s="23" t="str">
        <f t="shared" si="84"/>
        <v/>
      </c>
      <c r="K210" s="24" t="str">
        <f t="shared" si="84"/>
        <v/>
      </c>
      <c r="L210" s="24" t="str">
        <f t="shared" si="84"/>
        <v/>
      </c>
      <c r="M210" s="24" t="str">
        <f t="shared" si="84"/>
        <v/>
      </c>
      <c r="N210" s="24" t="str">
        <f t="shared" si="84"/>
        <v/>
      </c>
      <c r="O210" s="24" t="str">
        <f t="shared" si="84"/>
        <v/>
      </c>
      <c r="P210" s="26" t="str">
        <f t="shared" si="84"/>
        <v/>
      </c>
      <c r="Q210" s="23" t="str">
        <f t="shared" si="84"/>
        <v/>
      </c>
      <c r="R210" s="24" t="str">
        <f t="shared" si="84"/>
        <v/>
      </c>
      <c r="S210" s="24" t="str">
        <f t="shared" si="84"/>
        <v/>
      </c>
      <c r="T210" s="24" t="str">
        <f t="shared" si="84"/>
        <v/>
      </c>
      <c r="U210" s="102" t="str">
        <f t="shared" si="84"/>
        <v/>
      </c>
      <c r="V210" s="102" t="str">
        <f t="shared" si="84"/>
        <v/>
      </c>
      <c r="W210" s="26" t="str">
        <f t="shared" si="84"/>
        <v/>
      </c>
      <c r="X210" s="23" t="str">
        <f t="shared" si="84"/>
        <v/>
      </c>
      <c r="Y210" s="24" t="str">
        <f t="shared" si="84"/>
        <v/>
      </c>
      <c r="Z210" s="24" t="str">
        <f t="shared" si="84"/>
        <v/>
      </c>
      <c r="AA210" s="24" t="str">
        <f t="shared" si="84"/>
        <v/>
      </c>
      <c r="AB210" s="24" t="str">
        <f t="shared" si="84"/>
        <v/>
      </c>
      <c r="AC210" s="24" t="str">
        <f t="shared" si="84"/>
        <v/>
      </c>
      <c r="AD210" s="26" t="str">
        <f t="shared" si="84"/>
        <v/>
      </c>
      <c r="AE210" s="23" t="str">
        <f t="shared" si="84"/>
        <v/>
      </c>
      <c r="AF210" s="76" t="str">
        <f t="shared" si="84"/>
        <v/>
      </c>
      <c r="AG210" s="24" t="str">
        <f t="shared" si="84"/>
        <v/>
      </c>
    </row>
    <row r="211" spans="1:33" x14ac:dyDescent="0.25">
      <c r="A211" s="17"/>
      <c r="B211" s="11" t="s">
        <v>20</v>
      </c>
      <c r="C211" s="29"/>
      <c r="D211" s="28"/>
      <c r="E211" s="28"/>
      <c r="F211" s="28"/>
      <c r="G211" s="28"/>
      <c r="H211" s="28"/>
      <c r="I211" s="30"/>
      <c r="J211" s="27"/>
      <c r="K211" s="28"/>
      <c r="L211" s="28"/>
      <c r="M211" s="28"/>
      <c r="N211" s="28"/>
      <c r="O211" s="28"/>
      <c r="P211" s="30"/>
      <c r="Q211" s="27"/>
      <c r="R211" s="28"/>
      <c r="S211" s="28"/>
      <c r="T211" s="28"/>
      <c r="U211" s="103"/>
      <c r="V211" s="103"/>
      <c r="W211" s="30"/>
      <c r="X211" s="27"/>
      <c r="Y211" s="28"/>
      <c r="Z211" s="28"/>
      <c r="AA211" s="28"/>
      <c r="AB211" s="28"/>
      <c r="AC211" s="28"/>
      <c r="AD211" s="30"/>
      <c r="AE211" s="27"/>
      <c r="AF211" s="80"/>
      <c r="AG211" s="28"/>
    </row>
    <row r="212" spans="1:33" x14ac:dyDescent="0.25">
      <c r="A212" s="17"/>
      <c r="B212" s="11" t="s">
        <v>21</v>
      </c>
      <c r="C212" s="29" t="str">
        <f>IF(C208="","",IF(C208=0,0,C211/C208*100))</f>
        <v/>
      </c>
      <c r="D212" s="24" t="str">
        <f t="shared" ref="D212:AG212" si="85">IF(D208="","",IF(D208=0,0,D211/D208*100))</f>
        <v/>
      </c>
      <c r="E212" s="24" t="str">
        <f t="shared" si="85"/>
        <v/>
      </c>
      <c r="F212" s="24" t="str">
        <f t="shared" si="85"/>
        <v/>
      </c>
      <c r="G212" s="24" t="str">
        <f t="shared" si="85"/>
        <v/>
      </c>
      <c r="H212" s="24" t="str">
        <f t="shared" si="85"/>
        <v/>
      </c>
      <c r="I212" s="30" t="str">
        <f t="shared" si="85"/>
        <v/>
      </c>
      <c r="J212" s="27" t="str">
        <f t="shared" si="85"/>
        <v/>
      </c>
      <c r="K212" s="24" t="str">
        <f t="shared" si="85"/>
        <v/>
      </c>
      <c r="L212" s="24" t="str">
        <f t="shared" si="85"/>
        <v/>
      </c>
      <c r="M212" s="24" t="str">
        <f t="shared" si="85"/>
        <v/>
      </c>
      <c r="N212" s="24" t="str">
        <f t="shared" si="85"/>
        <v/>
      </c>
      <c r="O212" s="24" t="str">
        <f t="shared" si="85"/>
        <v/>
      </c>
      <c r="P212" s="30" t="str">
        <f t="shared" si="85"/>
        <v/>
      </c>
      <c r="Q212" s="27" t="str">
        <f t="shared" si="85"/>
        <v/>
      </c>
      <c r="R212" s="24" t="str">
        <f t="shared" si="85"/>
        <v/>
      </c>
      <c r="S212" s="24" t="str">
        <f t="shared" si="85"/>
        <v/>
      </c>
      <c r="T212" s="24" t="str">
        <f t="shared" si="85"/>
        <v/>
      </c>
      <c r="U212" s="102" t="str">
        <f t="shared" si="85"/>
        <v/>
      </c>
      <c r="V212" s="102" t="str">
        <f t="shared" si="85"/>
        <v/>
      </c>
      <c r="W212" s="30" t="str">
        <f t="shared" si="85"/>
        <v/>
      </c>
      <c r="X212" s="27" t="str">
        <f t="shared" si="85"/>
        <v/>
      </c>
      <c r="Y212" s="24" t="str">
        <f t="shared" si="85"/>
        <v/>
      </c>
      <c r="Z212" s="24" t="str">
        <f t="shared" si="85"/>
        <v/>
      </c>
      <c r="AA212" s="24" t="str">
        <f t="shared" si="85"/>
        <v/>
      </c>
      <c r="AB212" s="24" t="str">
        <f t="shared" si="85"/>
        <v/>
      </c>
      <c r="AC212" s="24" t="str">
        <f t="shared" si="85"/>
        <v/>
      </c>
      <c r="AD212" s="30" t="str">
        <f t="shared" si="85"/>
        <v/>
      </c>
      <c r="AE212" s="27" t="str">
        <f t="shared" si="85"/>
        <v/>
      </c>
      <c r="AF212" s="76" t="str">
        <f t="shared" si="85"/>
        <v/>
      </c>
      <c r="AG212" s="24" t="str">
        <f t="shared" si="85"/>
        <v/>
      </c>
    </row>
    <row r="213" spans="1:33" x14ac:dyDescent="0.25">
      <c r="A213" s="17"/>
      <c r="B213" s="11" t="s">
        <v>22</v>
      </c>
      <c r="C213" s="29"/>
      <c r="D213" s="28"/>
      <c r="E213" s="28"/>
      <c r="F213" s="28"/>
      <c r="G213" s="47"/>
      <c r="H213" s="47"/>
      <c r="I213" s="30"/>
      <c r="J213" s="27"/>
      <c r="K213" s="28"/>
      <c r="L213" s="28"/>
      <c r="M213" s="28"/>
      <c r="N213" s="47"/>
      <c r="O213" s="47"/>
      <c r="P213" s="30"/>
      <c r="Q213" s="27"/>
      <c r="R213" s="28"/>
      <c r="S213" s="28"/>
      <c r="T213" s="28"/>
      <c r="U213" s="103"/>
      <c r="V213" s="103"/>
      <c r="W213" s="30"/>
      <c r="X213" s="27"/>
      <c r="Y213" s="28"/>
      <c r="Z213" s="28"/>
      <c r="AA213" s="28"/>
      <c r="AB213" s="28"/>
      <c r="AC213" s="28"/>
      <c r="AD213" s="30"/>
      <c r="AE213" s="27"/>
      <c r="AF213" s="80"/>
      <c r="AG213" s="28"/>
    </row>
    <row r="214" spans="1:33" ht="15.75" thickBot="1" x14ac:dyDescent="0.3">
      <c r="A214" s="17"/>
      <c r="B214" s="11" t="s">
        <v>23</v>
      </c>
      <c r="C214" s="29" t="str">
        <f>IF(C208="","",IF(C208=0,0,C213/C208*100))</f>
        <v/>
      </c>
      <c r="D214" s="33" t="str">
        <f t="shared" ref="D214:AG214" si="86">IF(D208="","",IF(D208=0,0,D213/D208*100))</f>
        <v/>
      </c>
      <c r="E214" s="33" t="str">
        <f t="shared" si="86"/>
        <v/>
      </c>
      <c r="F214" s="33" t="str">
        <f t="shared" si="86"/>
        <v/>
      </c>
      <c r="G214" s="33" t="str">
        <f t="shared" si="86"/>
        <v/>
      </c>
      <c r="H214" s="33" t="str">
        <f t="shared" si="86"/>
        <v/>
      </c>
      <c r="I214" s="30" t="str">
        <f t="shared" si="86"/>
        <v/>
      </c>
      <c r="J214" s="27" t="str">
        <f t="shared" si="86"/>
        <v/>
      </c>
      <c r="K214" s="33" t="str">
        <f t="shared" si="86"/>
        <v/>
      </c>
      <c r="L214" s="33" t="str">
        <f t="shared" si="86"/>
        <v/>
      </c>
      <c r="M214" s="33" t="str">
        <f t="shared" si="86"/>
        <v/>
      </c>
      <c r="N214" s="33" t="str">
        <f t="shared" si="86"/>
        <v/>
      </c>
      <c r="O214" s="33" t="str">
        <f t="shared" si="86"/>
        <v/>
      </c>
      <c r="P214" s="30" t="str">
        <f t="shared" si="86"/>
        <v/>
      </c>
      <c r="Q214" s="27" t="str">
        <f t="shared" si="86"/>
        <v/>
      </c>
      <c r="R214" s="33" t="str">
        <f t="shared" si="86"/>
        <v/>
      </c>
      <c r="S214" s="33" t="str">
        <f t="shared" si="86"/>
        <v/>
      </c>
      <c r="T214" s="33" t="str">
        <f t="shared" si="86"/>
        <v/>
      </c>
      <c r="U214" s="104" t="str">
        <f t="shared" si="86"/>
        <v/>
      </c>
      <c r="V214" s="104" t="str">
        <f t="shared" si="86"/>
        <v/>
      </c>
      <c r="W214" s="30" t="str">
        <f t="shared" si="86"/>
        <v/>
      </c>
      <c r="X214" s="27" t="str">
        <f t="shared" si="86"/>
        <v/>
      </c>
      <c r="Y214" s="32" t="str">
        <f t="shared" si="86"/>
        <v/>
      </c>
      <c r="Z214" s="33" t="str">
        <f t="shared" si="86"/>
        <v/>
      </c>
      <c r="AA214" s="32" t="str">
        <f t="shared" si="86"/>
        <v/>
      </c>
      <c r="AB214" s="32" t="str">
        <f t="shared" si="86"/>
        <v/>
      </c>
      <c r="AC214" s="32" t="str">
        <f t="shared" si="86"/>
        <v/>
      </c>
      <c r="AD214" s="30" t="str">
        <f t="shared" si="86"/>
        <v/>
      </c>
      <c r="AE214" s="27" t="str">
        <f t="shared" si="86"/>
        <v/>
      </c>
      <c r="AF214" s="78" t="str">
        <f t="shared" si="86"/>
        <v/>
      </c>
      <c r="AG214" s="33" t="str">
        <f t="shared" si="86"/>
        <v/>
      </c>
    </row>
    <row r="215" spans="1:33" x14ac:dyDescent="0.25">
      <c r="A215" s="35" t="s">
        <v>56</v>
      </c>
      <c r="B215" s="50" t="s">
        <v>17</v>
      </c>
      <c r="C215" s="39"/>
      <c r="D215" s="38"/>
      <c r="E215" s="38"/>
      <c r="F215" s="38"/>
      <c r="G215" s="38"/>
      <c r="H215" s="38"/>
      <c r="I215" s="40"/>
      <c r="J215" s="37"/>
      <c r="K215" s="38"/>
      <c r="L215" s="38"/>
      <c r="M215" s="38"/>
      <c r="N215" s="38"/>
      <c r="O215" s="38"/>
      <c r="P215" s="40"/>
      <c r="Q215" s="37"/>
      <c r="R215" s="38"/>
      <c r="S215" s="38"/>
      <c r="T215" s="38"/>
      <c r="U215" s="100"/>
      <c r="V215" s="100"/>
      <c r="W215" s="40"/>
      <c r="X215" s="37"/>
      <c r="Y215" s="38"/>
      <c r="Z215" s="38"/>
      <c r="AA215" s="38"/>
      <c r="AB215" s="38"/>
      <c r="AC215" s="38"/>
      <c r="AD215" s="40"/>
      <c r="AE215" s="37"/>
      <c r="AF215" s="74"/>
      <c r="AG215" s="38"/>
    </row>
    <row r="216" spans="1:33" x14ac:dyDescent="0.25">
      <c r="A216" s="17"/>
      <c r="B216" s="41" t="s">
        <v>18</v>
      </c>
      <c r="C216" s="20"/>
      <c r="D216" s="19"/>
      <c r="E216" s="19"/>
      <c r="F216" s="19"/>
      <c r="G216" s="19"/>
      <c r="H216" s="19"/>
      <c r="I216" s="21"/>
      <c r="J216" s="18"/>
      <c r="K216" s="19"/>
      <c r="L216" s="19"/>
      <c r="M216" s="19"/>
      <c r="N216" s="19"/>
      <c r="O216" s="19"/>
      <c r="P216" s="21"/>
      <c r="Q216" s="18"/>
      <c r="R216" s="19"/>
      <c r="S216" s="19"/>
      <c r="T216" s="19"/>
      <c r="U216" s="101"/>
      <c r="V216" s="101"/>
      <c r="W216" s="21"/>
      <c r="X216" s="18"/>
      <c r="Y216" s="19"/>
      <c r="Z216" s="19"/>
      <c r="AA216" s="19"/>
      <c r="AB216" s="19"/>
      <c r="AC216" s="19"/>
      <c r="AD216" s="21"/>
      <c r="AE216" s="18"/>
      <c r="AF216" s="75"/>
      <c r="AG216" s="19"/>
    </row>
    <row r="217" spans="1:33" x14ac:dyDescent="0.25">
      <c r="A217" s="17"/>
      <c r="B217" s="11" t="s">
        <v>19</v>
      </c>
      <c r="C217" s="29" t="str">
        <f>IF(C215="","",IF(C215=0,0,C216/C215*100))</f>
        <v/>
      </c>
      <c r="D217" s="24" t="str">
        <f t="shared" ref="D217:AG217" si="87">IF(D215="","",IF(D215=0,0,D216/D215*100))</f>
        <v/>
      </c>
      <c r="E217" s="24" t="str">
        <f t="shared" si="87"/>
        <v/>
      </c>
      <c r="F217" s="24" t="str">
        <f t="shared" si="87"/>
        <v/>
      </c>
      <c r="G217" s="24" t="str">
        <f t="shared" si="87"/>
        <v/>
      </c>
      <c r="H217" s="24" t="str">
        <f t="shared" si="87"/>
        <v/>
      </c>
      <c r="I217" s="26" t="str">
        <f t="shared" si="87"/>
        <v/>
      </c>
      <c r="J217" s="27" t="str">
        <f t="shared" si="87"/>
        <v/>
      </c>
      <c r="K217" s="24" t="str">
        <f t="shared" si="87"/>
        <v/>
      </c>
      <c r="L217" s="24" t="str">
        <f t="shared" si="87"/>
        <v/>
      </c>
      <c r="M217" s="24" t="str">
        <f t="shared" si="87"/>
        <v/>
      </c>
      <c r="N217" s="24" t="str">
        <f t="shared" si="87"/>
        <v/>
      </c>
      <c r="O217" s="24" t="str">
        <f t="shared" si="87"/>
        <v/>
      </c>
      <c r="P217" s="26" t="str">
        <f t="shared" si="87"/>
        <v/>
      </c>
      <c r="Q217" s="27" t="str">
        <f t="shared" si="87"/>
        <v/>
      </c>
      <c r="R217" s="24" t="str">
        <f t="shared" si="87"/>
        <v/>
      </c>
      <c r="S217" s="24" t="str">
        <f t="shared" si="87"/>
        <v/>
      </c>
      <c r="T217" s="24" t="str">
        <f t="shared" si="87"/>
        <v/>
      </c>
      <c r="U217" s="102" t="str">
        <f t="shared" si="87"/>
        <v/>
      </c>
      <c r="V217" s="102" t="str">
        <f t="shared" si="87"/>
        <v/>
      </c>
      <c r="W217" s="26" t="str">
        <f t="shared" si="87"/>
        <v/>
      </c>
      <c r="X217" s="27" t="str">
        <f t="shared" si="87"/>
        <v/>
      </c>
      <c r="Y217" s="24" t="str">
        <f t="shared" si="87"/>
        <v/>
      </c>
      <c r="Z217" s="24" t="str">
        <f t="shared" si="87"/>
        <v/>
      </c>
      <c r="AA217" s="24" t="str">
        <f t="shared" si="87"/>
        <v/>
      </c>
      <c r="AB217" s="24" t="str">
        <f t="shared" si="87"/>
        <v/>
      </c>
      <c r="AC217" s="24" t="str">
        <f t="shared" si="87"/>
        <v/>
      </c>
      <c r="AD217" s="26" t="str">
        <f t="shared" si="87"/>
        <v/>
      </c>
      <c r="AE217" s="27" t="str">
        <f t="shared" si="87"/>
        <v/>
      </c>
      <c r="AF217" s="76" t="str">
        <f t="shared" si="87"/>
        <v/>
      </c>
      <c r="AG217" s="24" t="str">
        <f t="shared" si="87"/>
        <v/>
      </c>
    </row>
    <row r="218" spans="1:33" x14ac:dyDescent="0.25">
      <c r="A218" s="17"/>
      <c r="B218" s="11" t="s">
        <v>20</v>
      </c>
      <c r="C218" s="29"/>
      <c r="D218" s="28"/>
      <c r="E218" s="28"/>
      <c r="F218" s="28"/>
      <c r="G218" s="28"/>
      <c r="H218" s="28"/>
      <c r="I218" s="30"/>
      <c r="J218" s="27"/>
      <c r="K218" s="28"/>
      <c r="L218" s="28"/>
      <c r="M218" s="28"/>
      <c r="N218" s="28"/>
      <c r="O218" s="28"/>
      <c r="P218" s="30"/>
      <c r="Q218" s="27"/>
      <c r="R218" s="28"/>
      <c r="S218" s="28"/>
      <c r="T218" s="28"/>
      <c r="U218" s="103"/>
      <c r="V218" s="103"/>
      <c r="W218" s="30"/>
      <c r="X218" s="27"/>
      <c r="Y218" s="28"/>
      <c r="Z218" s="28"/>
      <c r="AA218" s="28"/>
      <c r="AB218" s="28"/>
      <c r="AC218" s="28"/>
      <c r="AD218" s="30"/>
      <c r="AE218" s="27"/>
      <c r="AF218" s="80"/>
      <c r="AG218" s="28"/>
    </row>
    <row r="219" spans="1:33" x14ac:dyDescent="0.25">
      <c r="A219" s="17"/>
      <c r="B219" s="11" t="s">
        <v>21</v>
      </c>
      <c r="C219" s="29" t="str">
        <f>IF(C215="","",IF(C215=0,0,C218/C215*100))</f>
        <v/>
      </c>
      <c r="D219" s="24" t="str">
        <f t="shared" ref="D219:AG219" si="88">IF(D215="","",IF(D215=0,0,D218/D215*100))</f>
        <v/>
      </c>
      <c r="E219" s="24" t="str">
        <f t="shared" si="88"/>
        <v/>
      </c>
      <c r="F219" s="24" t="str">
        <f t="shared" si="88"/>
        <v/>
      </c>
      <c r="G219" s="24" t="str">
        <f t="shared" si="88"/>
        <v/>
      </c>
      <c r="H219" s="24" t="str">
        <f t="shared" si="88"/>
        <v/>
      </c>
      <c r="I219" s="30" t="str">
        <f t="shared" si="88"/>
        <v/>
      </c>
      <c r="J219" s="27" t="str">
        <f t="shared" si="88"/>
        <v/>
      </c>
      <c r="K219" s="24" t="str">
        <f t="shared" si="88"/>
        <v/>
      </c>
      <c r="L219" s="24" t="str">
        <f t="shared" si="88"/>
        <v/>
      </c>
      <c r="M219" s="24" t="str">
        <f t="shared" si="88"/>
        <v/>
      </c>
      <c r="N219" s="24" t="str">
        <f t="shared" si="88"/>
        <v/>
      </c>
      <c r="O219" s="24" t="str">
        <f t="shared" si="88"/>
        <v/>
      </c>
      <c r="P219" s="30" t="str">
        <f t="shared" si="88"/>
        <v/>
      </c>
      <c r="Q219" s="27" t="str">
        <f t="shared" si="88"/>
        <v/>
      </c>
      <c r="R219" s="24" t="str">
        <f t="shared" si="88"/>
        <v/>
      </c>
      <c r="S219" s="24" t="str">
        <f t="shared" si="88"/>
        <v/>
      </c>
      <c r="T219" s="24" t="str">
        <f t="shared" si="88"/>
        <v/>
      </c>
      <c r="U219" s="102" t="str">
        <f t="shared" si="88"/>
        <v/>
      </c>
      <c r="V219" s="102" t="str">
        <f t="shared" si="88"/>
        <v/>
      </c>
      <c r="W219" s="30" t="str">
        <f t="shared" si="88"/>
        <v/>
      </c>
      <c r="X219" s="27" t="str">
        <f t="shared" si="88"/>
        <v/>
      </c>
      <c r="Y219" s="24" t="str">
        <f t="shared" si="88"/>
        <v/>
      </c>
      <c r="Z219" s="24" t="str">
        <f t="shared" si="88"/>
        <v/>
      </c>
      <c r="AA219" s="24" t="str">
        <f t="shared" si="88"/>
        <v/>
      </c>
      <c r="AB219" s="24" t="str">
        <f t="shared" si="88"/>
        <v/>
      </c>
      <c r="AC219" s="24" t="str">
        <f t="shared" si="88"/>
        <v/>
      </c>
      <c r="AD219" s="30" t="str">
        <f t="shared" si="88"/>
        <v/>
      </c>
      <c r="AE219" s="27" t="str">
        <f t="shared" si="88"/>
        <v/>
      </c>
      <c r="AF219" s="76" t="str">
        <f t="shared" si="88"/>
        <v/>
      </c>
      <c r="AG219" s="24" t="str">
        <f t="shared" si="88"/>
        <v/>
      </c>
    </row>
    <row r="220" spans="1:33" x14ac:dyDescent="0.25">
      <c r="A220" s="17"/>
      <c r="B220" s="11" t="s">
        <v>22</v>
      </c>
      <c r="C220" s="29"/>
      <c r="D220" s="28"/>
      <c r="E220" s="28"/>
      <c r="F220" s="28"/>
      <c r="G220" s="28"/>
      <c r="H220" s="28"/>
      <c r="I220" s="30"/>
      <c r="J220" s="27"/>
      <c r="K220" s="28"/>
      <c r="L220" s="28"/>
      <c r="M220" s="28"/>
      <c r="N220" s="28"/>
      <c r="O220" s="28"/>
      <c r="P220" s="30"/>
      <c r="Q220" s="27"/>
      <c r="R220" s="28"/>
      <c r="S220" s="28"/>
      <c r="T220" s="28"/>
      <c r="U220" s="103"/>
      <c r="V220" s="103"/>
      <c r="W220" s="30"/>
      <c r="X220" s="27"/>
      <c r="Y220" s="28"/>
      <c r="Z220" s="28"/>
      <c r="AA220" s="28"/>
      <c r="AB220" s="28"/>
      <c r="AC220" s="28"/>
      <c r="AD220" s="30"/>
      <c r="AE220" s="27"/>
      <c r="AF220" s="80"/>
      <c r="AG220" s="28"/>
    </row>
    <row r="221" spans="1:33" ht="15.75" thickBot="1" x14ac:dyDescent="0.3">
      <c r="A221" s="17"/>
      <c r="B221" s="11" t="s">
        <v>23</v>
      </c>
      <c r="C221" s="29" t="str">
        <f>IF(C215="","",IF(C215=0,0,C220/C215*100))</f>
        <v/>
      </c>
      <c r="D221" s="32" t="str">
        <f t="shared" ref="D221:AG221" si="89">IF(D215="","",IF(D215=0,0,D220/D215*100))</f>
        <v/>
      </c>
      <c r="E221" s="32" t="str">
        <f t="shared" si="89"/>
        <v/>
      </c>
      <c r="F221" s="32" t="str">
        <f t="shared" si="89"/>
        <v/>
      </c>
      <c r="G221" s="32" t="str">
        <f t="shared" si="89"/>
        <v/>
      </c>
      <c r="H221" s="32" t="str">
        <f t="shared" si="89"/>
        <v/>
      </c>
      <c r="I221" s="30" t="str">
        <f t="shared" si="89"/>
        <v/>
      </c>
      <c r="J221" s="27" t="str">
        <f t="shared" si="89"/>
        <v/>
      </c>
      <c r="K221" s="32" t="str">
        <f t="shared" si="89"/>
        <v/>
      </c>
      <c r="L221" s="32" t="str">
        <f t="shared" si="89"/>
        <v/>
      </c>
      <c r="M221" s="32" t="str">
        <f t="shared" si="89"/>
        <v/>
      </c>
      <c r="N221" s="32" t="str">
        <f t="shared" si="89"/>
        <v/>
      </c>
      <c r="O221" s="32" t="str">
        <f t="shared" si="89"/>
        <v/>
      </c>
      <c r="P221" s="30" t="str">
        <f t="shared" si="89"/>
        <v/>
      </c>
      <c r="Q221" s="27" t="str">
        <f t="shared" si="89"/>
        <v/>
      </c>
      <c r="R221" s="33" t="str">
        <f t="shared" si="89"/>
        <v/>
      </c>
      <c r="S221" s="33" t="str">
        <f t="shared" si="89"/>
        <v/>
      </c>
      <c r="T221" s="33" t="str">
        <f t="shared" si="89"/>
        <v/>
      </c>
      <c r="U221" s="104" t="str">
        <f t="shared" si="89"/>
        <v/>
      </c>
      <c r="V221" s="104" t="str">
        <f t="shared" si="89"/>
        <v/>
      </c>
      <c r="W221" s="30" t="str">
        <f t="shared" si="89"/>
        <v/>
      </c>
      <c r="X221" s="27" t="str">
        <f t="shared" si="89"/>
        <v/>
      </c>
      <c r="Y221" s="32" t="str">
        <f t="shared" si="89"/>
        <v/>
      </c>
      <c r="Z221" s="33" t="str">
        <f t="shared" si="89"/>
        <v/>
      </c>
      <c r="AA221" s="32" t="str">
        <f t="shared" si="89"/>
        <v/>
      </c>
      <c r="AB221" s="32" t="str">
        <f t="shared" si="89"/>
        <v/>
      </c>
      <c r="AC221" s="32" t="str">
        <f t="shared" si="89"/>
        <v/>
      </c>
      <c r="AD221" s="30" t="str">
        <f t="shared" si="89"/>
        <v/>
      </c>
      <c r="AE221" s="27" t="str">
        <f t="shared" si="89"/>
        <v/>
      </c>
      <c r="AF221" s="78" t="str">
        <f t="shared" si="89"/>
        <v/>
      </c>
      <c r="AG221" s="33" t="str">
        <f t="shared" si="89"/>
        <v/>
      </c>
    </row>
    <row r="222" spans="1:33" x14ac:dyDescent="0.25">
      <c r="A222" s="35" t="s">
        <v>57</v>
      </c>
      <c r="B222" s="50" t="s">
        <v>17</v>
      </c>
      <c r="C222" s="39"/>
      <c r="D222" s="38"/>
      <c r="E222" s="38"/>
      <c r="F222" s="38"/>
      <c r="G222" s="38"/>
      <c r="H222" s="38"/>
      <c r="I222" s="40"/>
      <c r="J222" s="37"/>
      <c r="K222" s="38"/>
      <c r="L222" s="38"/>
      <c r="M222" s="38"/>
      <c r="N222" s="38"/>
      <c r="O222" s="38"/>
      <c r="P222" s="40"/>
      <c r="Q222" s="37"/>
      <c r="R222" s="38"/>
      <c r="S222" s="38"/>
      <c r="T222" s="38"/>
      <c r="U222" s="100"/>
      <c r="V222" s="100"/>
      <c r="W222" s="40"/>
      <c r="X222" s="37"/>
      <c r="Y222" s="38"/>
      <c r="Z222" s="38"/>
      <c r="AA222" s="38"/>
      <c r="AB222" s="38"/>
      <c r="AC222" s="38"/>
      <c r="AD222" s="40"/>
      <c r="AE222" s="37"/>
      <c r="AF222" s="74"/>
      <c r="AG222" s="38"/>
    </row>
    <row r="223" spans="1:33" x14ac:dyDescent="0.25">
      <c r="A223" s="17"/>
      <c r="B223" s="41" t="s">
        <v>18</v>
      </c>
      <c r="C223" s="20"/>
      <c r="D223" s="19"/>
      <c r="E223" s="19"/>
      <c r="F223" s="19"/>
      <c r="G223" s="19"/>
      <c r="H223" s="19"/>
      <c r="I223" s="21"/>
      <c r="J223" s="18"/>
      <c r="K223" s="19"/>
      <c r="L223" s="19"/>
      <c r="M223" s="19"/>
      <c r="N223" s="19"/>
      <c r="O223" s="19"/>
      <c r="P223" s="21"/>
      <c r="Q223" s="18"/>
      <c r="R223" s="19"/>
      <c r="S223" s="19"/>
      <c r="T223" s="19"/>
      <c r="U223" s="101"/>
      <c r="V223" s="101"/>
      <c r="W223" s="21"/>
      <c r="X223" s="18"/>
      <c r="Y223" s="19"/>
      <c r="Z223" s="19"/>
      <c r="AA223" s="19"/>
      <c r="AB223" s="19"/>
      <c r="AC223" s="19"/>
      <c r="AD223" s="21"/>
      <c r="AE223" s="18"/>
      <c r="AF223" s="75"/>
      <c r="AG223" s="19"/>
    </row>
    <row r="224" spans="1:33" x14ac:dyDescent="0.25">
      <c r="A224" s="17"/>
      <c r="B224" s="11" t="s">
        <v>19</v>
      </c>
      <c r="C224" s="25" t="str">
        <f>IF(C222="","",IF(C222=0,0,C223/C222*100))</f>
        <v/>
      </c>
      <c r="D224" s="24" t="str">
        <f t="shared" ref="D224:AG224" si="90">IF(D222="","",IF(D222=0,0,D223/D222*100))</f>
        <v/>
      </c>
      <c r="E224" s="24" t="str">
        <f t="shared" si="90"/>
        <v/>
      </c>
      <c r="F224" s="24" t="str">
        <f t="shared" si="90"/>
        <v/>
      </c>
      <c r="G224" s="24" t="str">
        <f t="shared" si="90"/>
        <v/>
      </c>
      <c r="H224" s="24" t="str">
        <f t="shared" si="90"/>
        <v/>
      </c>
      <c r="I224" s="26" t="str">
        <f t="shared" si="90"/>
        <v/>
      </c>
      <c r="J224" s="23" t="str">
        <f t="shared" si="90"/>
        <v/>
      </c>
      <c r="K224" s="24" t="str">
        <f t="shared" si="90"/>
        <v/>
      </c>
      <c r="L224" s="24" t="str">
        <f t="shared" si="90"/>
        <v/>
      </c>
      <c r="M224" s="24" t="str">
        <f t="shared" si="90"/>
        <v/>
      </c>
      <c r="N224" s="24" t="str">
        <f t="shared" si="90"/>
        <v/>
      </c>
      <c r="O224" s="24" t="str">
        <f t="shared" si="90"/>
        <v/>
      </c>
      <c r="P224" s="26" t="str">
        <f t="shared" si="90"/>
        <v/>
      </c>
      <c r="Q224" s="23" t="str">
        <f t="shared" si="90"/>
        <v/>
      </c>
      <c r="R224" s="24" t="str">
        <f t="shared" si="90"/>
        <v/>
      </c>
      <c r="S224" s="24" t="str">
        <f t="shared" si="90"/>
        <v/>
      </c>
      <c r="T224" s="24" t="str">
        <f t="shared" si="90"/>
        <v/>
      </c>
      <c r="U224" s="102" t="str">
        <f t="shared" si="90"/>
        <v/>
      </c>
      <c r="V224" s="102" t="str">
        <f t="shared" si="90"/>
        <v/>
      </c>
      <c r="W224" s="26" t="str">
        <f t="shared" si="90"/>
        <v/>
      </c>
      <c r="X224" s="23" t="str">
        <f t="shared" si="90"/>
        <v/>
      </c>
      <c r="Y224" s="24" t="str">
        <f t="shared" si="90"/>
        <v/>
      </c>
      <c r="Z224" s="24" t="str">
        <f t="shared" si="90"/>
        <v/>
      </c>
      <c r="AA224" s="24" t="str">
        <f t="shared" si="90"/>
        <v/>
      </c>
      <c r="AB224" s="24" t="str">
        <f t="shared" si="90"/>
        <v/>
      </c>
      <c r="AC224" s="24" t="str">
        <f t="shared" si="90"/>
        <v/>
      </c>
      <c r="AD224" s="26" t="str">
        <f t="shared" si="90"/>
        <v/>
      </c>
      <c r="AE224" s="23" t="str">
        <f t="shared" si="90"/>
        <v/>
      </c>
      <c r="AF224" s="76" t="str">
        <f t="shared" si="90"/>
        <v/>
      </c>
      <c r="AG224" s="24" t="str">
        <f t="shared" si="90"/>
        <v/>
      </c>
    </row>
    <row r="225" spans="1:33" x14ac:dyDescent="0.25">
      <c r="A225" s="17"/>
      <c r="B225" s="11" t="s">
        <v>20</v>
      </c>
      <c r="C225" s="25"/>
      <c r="D225" s="28"/>
      <c r="E225" s="28"/>
      <c r="F225" s="28"/>
      <c r="G225" s="28"/>
      <c r="H225" s="28"/>
      <c r="I225" s="30"/>
      <c r="J225" s="23"/>
      <c r="K225" s="28"/>
      <c r="L225" s="28"/>
      <c r="M225" s="28"/>
      <c r="N225" s="28"/>
      <c r="O225" s="28"/>
      <c r="P225" s="30"/>
      <c r="Q225" s="27"/>
      <c r="R225" s="28"/>
      <c r="S225" s="28"/>
      <c r="T225" s="28"/>
      <c r="U225" s="103"/>
      <c r="V225" s="103"/>
      <c r="W225" s="30"/>
      <c r="X225" s="27"/>
      <c r="Y225" s="28"/>
      <c r="Z225" s="28"/>
      <c r="AA225" s="28"/>
      <c r="AB225" s="28"/>
      <c r="AC225" s="28"/>
      <c r="AD225" s="30"/>
      <c r="AE225" s="27"/>
      <c r="AF225" s="77"/>
      <c r="AG225" s="28"/>
    </row>
    <row r="226" spans="1:33" x14ac:dyDescent="0.25">
      <c r="A226" s="17"/>
      <c r="B226" s="11" t="s">
        <v>21</v>
      </c>
      <c r="C226" s="29" t="str">
        <f>IF(C222="","",IF(C222=0,0,C225/C222*100))</f>
        <v/>
      </c>
      <c r="D226" s="24" t="str">
        <f t="shared" ref="D226:AG226" si="91">IF(D222="","",IF(D222=0,0,D225/D222*100))</f>
        <v/>
      </c>
      <c r="E226" s="24" t="str">
        <f t="shared" si="91"/>
        <v/>
      </c>
      <c r="F226" s="24" t="str">
        <f t="shared" si="91"/>
        <v/>
      </c>
      <c r="G226" s="24" t="str">
        <f t="shared" si="91"/>
        <v/>
      </c>
      <c r="H226" s="24" t="str">
        <f t="shared" si="91"/>
        <v/>
      </c>
      <c r="I226" s="30" t="str">
        <f t="shared" si="91"/>
        <v/>
      </c>
      <c r="J226" s="27" t="str">
        <f t="shared" si="91"/>
        <v/>
      </c>
      <c r="K226" s="24" t="str">
        <f t="shared" si="91"/>
        <v/>
      </c>
      <c r="L226" s="24" t="str">
        <f t="shared" si="91"/>
        <v/>
      </c>
      <c r="M226" s="24" t="str">
        <f t="shared" si="91"/>
        <v/>
      </c>
      <c r="N226" s="24" t="str">
        <f t="shared" si="91"/>
        <v/>
      </c>
      <c r="O226" s="24" t="str">
        <f t="shared" si="91"/>
        <v/>
      </c>
      <c r="P226" s="30" t="str">
        <f t="shared" si="91"/>
        <v/>
      </c>
      <c r="Q226" s="27" t="str">
        <f t="shared" si="91"/>
        <v/>
      </c>
      <c r="R226" s="24" t="str">
        <f t="shared" si="91"/>
        <v/>
      </c>
      <c r="S226" s="24" t="str">
        <f t="shared" si="91"/>
        <v/>
      </c>
      <c r="T226" s="24" t="str">
        <f t="shared" si="91"/>
        <v/>
      </c>
      <c r="U226" s="102" t="str">
        <f t="shared" si="91"/>
        <v/>
      </c>
      <c r="V226" s="102" t="str">
        <f t="shared" si="91"/>
        <v/>
      </c>
      <c r="W226" s="30" t="str">
        <f t="shared" si="91"/>
        <v/>
      </c>
      <c r="X226" s="27" t="str">
        <f t="shared" si="91"/>
        <v/>
      </c>
      <c r="Y226" s="24" t="str">
        <f t="shared" si="91"/>
        <v/>
      </c>
      <c r="Z226" s="24" t="str">
        <f t="shared" si="91"/>
        <v/>
      </c>
      <c r="AA226" s="24" t="str">
        <f t="shared" si="91"/>
        <v/>
      </c>
      <c r="AB226" s="24" t="str">
        <f t="shared" si="91"/>
        <v/>
      </c>
      <c r="AC226" s="24" t="str">
        <f t="shared" si="91"/>
        <v/>
      </c>
      <c r="AD226" s="30" t="str">
        <f t="shared" si="91"/>
        <v/>
      </c>
      <c r="AE226" s="27" t="str">
        <f t="shared" si="91"/>
        <v/>
      </c>
      <c r="AF226" s="76" t="str">
        <f t="shared" si="91"/>
        <v/>
      </c>
      <c r="AG226" s="24" t="str">
        <f t="shared" si="91"/>
        <v/>
      </c>
    </row>
    <row r="227" spans="1:33" x14ac:dyDescent="0.25">
      <c r="A227" s="17"/>
      <c r="B227" s="11" t="s">
        <v>22</v>
      </c>
      <c r="C227" s="29"/>
      <c r="D227" s="28"/>
      <c r="E227" s="28"/>
      <c r="F227" s="28"/>
      <c r="G227" s="28"/>
      <c r="H227" s="28"/>
      <c r="I227" s="30"/>
      <c r="J227" s="27"/>
      <c r="K227" s="28"/>
      <c r="L227" s="28"/>
      <c r="M227" s="28"/>
      <c r="N227" s="28"/>
      <c r="O227" s="28"/>
      <c r="P227" s="30"/>
      <c r="Q227" s="27"/>
      <c r="R227" s="28"/>
      <c r="S227" s="28"/>
      <c r="T227" s="28"/>
      <c r="U227" s="103"/>
      <c r="V227" s="103"/>
      <c r="W227" s="30"/>
      <c r="X227" s="27"/>
      <c r="Y227" s="28"/>
      <c r="Z227" s="28"/>
      <c r="AA227" s="28"/>
      <c r="AB227" s="28"/>
      <c r="AC227" s="28"/>
      <c r="AD227" s="30"/>
      <c r="AE227" s="27"/>
      <c r="AF227" s="77"/>
      <c r="AG227" s="28"/>
    </row>
    <row r="228" spans="1:33" ht="15.75" thickBot="1" x14ac:dyDescent="0.3">
      <c r="A228" s="17"/>
      <c r="B228" s="11" t="s">
        <v>23</v>
      </c>
      <c r="C228" s="29" t="str">
        <f>IF(C222="","",IF(C222=0,0,C227/C222*100))</f>
        <v/>
      </c>
      <c r="D228" s="32" t="str">
        <f t="shared" ref="D228:AG228" si="92">IF(D222="","",IF(D222=0,0,D227/D222*100))</f>
        <v/>
      </c>
      <c r="E228" s="32" t="str">
        <f t="shared" si="92"/>
        <v/>
      </c>
      <c r="F228" s="32" t="str">
        <f t="shared" si="92"/>
        <v/>
      </c>
      <c r="G228" s="32" t="str">
        <f t="shared" si="92"/>
        <v/>
      </c>
      <c r="H228" s="32" t="str">
        <f t="shared" si="92"/>
        <v/>
      </c>
      <c r="I228" s="30" t="str">
        <f t="shared" si="92"/>
        <v/>
      </c>
      <c r="J228" s="27" t="str">
        <f t="shared" si="92"/>
        <v/>
      </c>
      <c r="K228" s="32" t="str">
        <f t="shared" si="92"/>
        <v/>
      </c>
      <c r="L228" s="32" t="str">
        <f t="shared" si="92"/>
        <v/>
      </c>
      <c r="M228" s="32" t="str">
        <f t="shared" si="92"/>
        <v/>
      </c>
      <c r="N228" s="32" t="str">
        <f t="shared" si="92"/>
        <v/>
      </c>
      <c r="O228" s="32" t="str">
        <f t="shared" si="92"/>
        <v/>
      </c>
      <c r="P228" s="30" t="str">
        <f t="shared" si="92"/>
        <v/>
      </c>
      <c r="Q228" s="27" t="str">
        <f t="shared" si="92"/>
        <v/>
      </c>
      <c r="R228" s="33" t="str">
        <f t="shared" si="92"/>
        <v/>
      </c>
      <c r="S228" s="33" t="str">
        <f t="shared" si="92"/>
        <v/>
      </c>
      <c r="T228" s="33" t="str">
        <f t="shared" si="92"/>
        <v/>
      </c>
      <c r="U228" s="104" t="str">
        <f t="shared" si="92"/>
        <v/>
      </c>
      <c r="V228" s="105" t="str">
        <f t="shared" si="92"/>
        <v/>
      </c>
      <c r="W228" s="30" t="str">
        <f t="shared" si="92"/>
        <v/>
      </c>
      <c r="X228" s="27" t="str">
        <f t="shared" si="92"/>
        <v/>
      </c>
      <c r="Y228" s="33" t="str">
        <f t="shared" si="92"/>
        <v/>
      </c>
      <c r="Z228" s="33" t="str">
        <f t="shared" si="92"/>
        <v/>
      </c>
      <c r="AA228" s="32" t="str">
        <f t="shared" si="92"/>
        <v/>
      </c>
      <c r="AB228" s="32" t="str">
        <f t="shared" si="92"/>
        <v/>
      </c>
      <c r="AC228" s="32" t="str">
        <f t="shared" si="92"/>
        <v/>
      </c>
      <c r="AD228" s="30" t="str">
        <f t="shared" si="92"/>
        <v/>
      </c>
      <c r="AE228" s="27" t="str">
        <f t="shared" si="92"/>
        <v/>
      </c>
      <c r="AF228" s="78" t="str">
        <f t="shared" si="92"/>
        <v/>
      </c>
      <c r="AG228" s="33" t="str">
        <f t="shared" si="92"/>
        <v/>
      </c>
    </row>
    <row r="229" spans="1:33" x14ac:dyDescent="0.25">
      <c r="A229" s="35" t="s">
        <v>58</v>
      </c>
      <c r="B229" s="50" t="s">
        <v>17</v>
      </c>
      <c r="C229" s="39"/>
      <c r="D229" s="38"/>
      <c r="E229" s="38"/>
      <c r="F229" s="38"/>
      <c r="G229" s="38"/>
      <c r="H229" s="38"/>
      <c r="I229" s="40"/>
      <c r="J229" s="37"/>
      <c r="K229" s="38"/>
      <c r="L229" s="38"/>
      <c r="M229" s="38"/>
      <c r="N229" s="38"/>
      <c r="O229" s="38"/>
      <c r="P229" s="40"/>
      <c r="Q229" s="37"/>
      <c r="R229" s="38"/>
      <c r="S229" s="38"/>
      <c r="T229" s="38"/>
      <c r="U229" s="100"/>
      <c r="V229" s="100"/>
      <c r="W229" s="40"/>
      <c r="X229" s="37"/>
      <c r="Y229" s="38"/>
      <c r="Z229" s="38"/>
      <c r="AA229" s="38"/>
      <c r="AB229" s="38"/>
      <c r="AC229" s="38"/>
      <c r="AD229" s="40"/>
      <c r="AE229" s="37"/>
      <c r="AF229" s="74"/>
      <c r="AG229" s="38"/>
    </row>
    <row r="230" spans="1:33" x14ac:dyDescent="0.25">
      <c r="A230" s="17"/>
      <c r="B230" s="41" t="s">
        <v>18</v>
      </c>
      <c r="C230" s="20"/>
      <c r="D230" s="19"/>
      <c r="E230" s="19"/>
      <c r="F230" s="19"/>
      <c r="G230" s="19"/>
      <c r="H230" s="19"/>
      <c r="I230" s="21"/>
      <c r="J230" s="18"/>
      <c r="K230" s="19"/>
      <c r="L230" s="19"/>
      <c r="M230" s="19"/>
      <c r="N230" s="19"/>
      <c r="O230" s="19"/>
      <c r="P230" s="21"/>
      <c r="Q230" s="18"/>
      <c r="R230" s="19"/>
      <c r="S230" s="19"/>
      <c r="T230" s="19"/>
      <c r="U230" s="101"/>
      <c r="V230" s="101"/>
      <c r="W230" s="21"/>
      <c r="X230" s="18"/>
      <c r="Y230" s="19"/>
      <c r="Z230" s="19"/>
      <c r="AA230" s="19"/>
      <c r="AB230" s="19"/>
      <c r="AC230" s="19"/>
      <c r="AD230" s="21"/>
      <c r="AE230" s="18"/>
      <c r="AF230" s="75"/>
      <c r="AG230" s="19"/>
    </row>
    <row r="231" spans="1:33" x14ac:dyDescent="0.25">
      <c r="A231" s="17"/>
      <c r="B231" s="11" t="s">
        <v>19</v>
      </c>
      <c r="C231" s="25" t="str">
        <f>IF(C229="","",IF(C229=0,0,C230/C229*100))</f>
        <v/>
      </c>
      <c r="D231" s="24" t="str">
        <f t="shared" ref="D231:AG231" si="93">IF(D229="","",IF(D229=0,0,D230/D229*100))</f>
        <v/>
      </c>
      <c r="E231" s="24" t="str">
        <f t="shared" si="93"/>
        <v/>
      </c>
      <c r="F231" s="24" t="str">
        <f t="shared" si="93"/>
        <v/>
      </c>
      <c r="G231" s="24" t="str">
        <f t="shared" si="93"/>
        <v/>
      </c>
      <c r="H231" s="24" t="str">
        <f t="shared" si="93"/>
        <v/>
      </c>
      <c r="I231" s="26" t="str">
        <f t="shared" si="93"/>
        <v/>
      </c>
      <c r="J231" s="23" t="str">
        <f t="shared" si="93"/>
        <v/>
      </c>
      <c r="K231" s="24" t="str">
        <f t="shared" si="93"/>
        <v/>
      </c>
      <c r="L231" s="24" t="str">
        <f t="shared" si="93"/>
        <v/>
      </c>
      <c r="M231" s="24" t="str">
        <f t="shared" si="93"/>
        <v/>
      </c>
      <c r="N231" s="24" t="str">
        <f t="shared" si="93"/>
        <v/>
      </c>
      <c r="O231" s="24" t="str">
        <f t="shared" si="93"/>
        <v/>
      </c>
      <c r="P231" s="26" t="str">
        <f t="shared" si="93"/>
        <v/>
      </c>
      <c r="Q231" s="23" t="str">
        <f t="shared" si="93"/>
        <v/>
      </c>
      <c r="R231" s="24" t="str">
        <f t="shared" si="93"/>
        <v/>
      </c>
      <c r="S231" s="24" t="str">
        <f t="shared" si="93"/>
        <v/>
      </c>
      <c r="T231" s="24" t="str">
        <f t="shared" si="93"/>
        <v/>
      </c>
      <c r="U231" s="102" t="str">
        <f t="shared" si="93"/>
        <v/>
      </c>
      <c r="V231" s="102" t="str">
        <f t="shared" si="93"/>
        <v/>
      </c>
      <c r="W231" s="26" t="str">
        <f t="shared" si="93"/>
        <v/>
      </c>
      <c r="X231" s="23" t="str">
        <f t="shared" si="93"/>
        <v/>
      </c>
      <c r="Y231" s="24" t="str">
        <f t="shared" si="93"/>
        <v/>
      </c>
      <c r="Z231" s="24" t="str">
        <f t="shared" si="93"/>
        <v/>
      </c>
      <c r="AA231" s="24" t="str">
        <f t="shared" si="93"/>
        <v/>
      </c>
      <c r="AB231" s="24" t="str">
        <f t="shared" si="93"/>
        <v/>
      </c>
      <c r="AC231" s="24" t="str">
        <f t="shared" si="93"/>
        <v/>
      </c>
      <c r="AD231" s="26" t="str">
        <f t="shared" si="93"/>
        <v/>
      </c>
      <c r="AE231" s="23" t="str">
        <f t="shared" si="93"/>
        <v/>
      </c>
      <c r="AF231" s="76" t="str">
        <f t="shared" si="93"/>
        <v/>
      </c>
      <c r="AG231" s="24" t="str">
        <f t="shared" si="93"/>
        <v/>
      </c>
    </row>
    <row r="232" spans="1:33" x14ac:dyDescent="0.25">
      <c r="A232" s="17"/>
      <c r="B232" s="11" t="s">
        <v>20</v>
      </c>
      <c r="C232" s="29"/>
      <c r="D232" s="28"/>
      <c r="E232" s="28"/>
      <c r="F232" s="28"/>
      <c r="G232" s="28"/>
      <c r="H232" s="28"/>
      <c r="I232" s="30"/>
      <c r="J232" s="27"/>
      <c r="K232" s="28"/>
      <c r="L232" s="28"/>
      <c r="M232" s="28"/>
      <c r="N232" s="28"/>
      <c r="O232" s="28"/>
      <c r="P232" s="30"/>
      <c r="Q232" s="27"/>
      <c r="R232" s="28"/>
      <c r="S232" s="28"/>
      <c r="T232" s="28"/>
      <c r="U232" s="103"/>
      <c r="V232" s="103"/>
      <c r="W232" s="30"/>
      <c r="X232" s="27"/>
      <c r="Y232" s="28"/>
      <c r="Z232" s="28"/>
      <c r="AA232" s="28"/>
      <c r="AB232" s="28"/>
      <c r="AC232" s="28"/>
      <c r="AD232" s="30"/>
      <c r="AE232" s="27"/>
      <c r="AF232" s="80"/>
      <c r="AG232" s="28"/>
    </row>
    <row r="233" spans="1:33" x14ac:dyDescent="0.25">
      <c r="A233" s="17"/>
      <c r="B233" s="11" t="s">
        <v>21</v>
      </c>
      <c r="C233" s="29" t="str">
        <f>IF(C229="","",IF(C229=0,0,C232/C229*100))</f>
        <v/>
      </c>
      <c r="D233" s="24" t="str">
        <f t="shared" ref="D233:AG233" si="94">IF(D229="","",IF(D229=0,0,D232/D229*100))</f>
        <v/>
      </c>
      <c r="E233" s="24" t="str">
        <f t="shared" si="94"/>
        <v/>
      </c>
      <c r="F233" s="24" t="str">
        <f t="shared" si="94"/>
        <v/>
      </c>
      <c r="G233" s="24" t="str">
        <f t="shared" si="94"/>
        <v/>
      </c>
      <c r="H233" s="24" t="str">
        <f t="shared" si="94"/>
        <v/>
      </c>
      <c r="I233" s="30" t="str">
        <f t="shared" si="94"/>
        <v/>
      </c>
      <c r="J233" s="27" t="str">
        <f t="shared" si="94"/>
        <v/>
      </c>
      <c r="K233" s="24" t="str">
        <f t="shared" si="94"/>
        <v/>
      </c>
      <c r="L233" s="24" t="str">
        <f t="shared" si="94"/>
        <v/>
      </c>
      <c r="M233" s="24" t="str">
        <f t="shared" si="94"/>
        <v/>
      </c>
      <c r="N233" s="24" t="str">
        <f t="shared" si="94"/>
        <v/>
      </c>
      <c r="O233" s="24" t="str">
        <f t="shared" si="94"/>
        <v/>
      </c>
      <c r="P233" s="30" t="str">
        <f t="shared" si="94"/>
        <v/>
      </c>
      <c r="Q233" s="27" t="str">
        <f t="shared" si="94"/>
        <v/>
      </c>
      <c r="R233" s="24" t="str">
        <f t="shared" si="94"/>
        <v/>
      </c>
      <c r="S233" s="24" t="str">
        <f t="shared" si="94"/>
        <v/>
      </c>
      <c r="T233" s="24" t="str">
        <f t="shared" si="94"/>
        <v/>
      </c>
      <c r="U233" s="102" t="str">
        <f t="shared" si="94"/>
        <v/>
      </c>
      <c r="V233" s="102" t="str">
        <f t="shared" si="94"/>
        <v/>
      </c>
      <c r="W233" s="30" t="str">
        <f t="shared" si="94"/>
        <v/>
      </c>
      <c r="X233" s="27" t="str">
        <f t="shared" si="94"/>
        <v/>
      </c>
      <c r="Y233" s="24" t="str">
        <f t="shared" si="94"/>
        <v/>
      </c>
      <c r="Z233" s="24" t="str">
        <f t="shared" si="94"/>
        <v/>
      </c>
      <c r="AA233" s="24" t="str">
        <f t="shared" si="94"/>
        <v/>
      </c>
      <c r="AB233" s="24" t="str">
        <f t="shared" si="94"/>
        <v/>
      </c>
      <c r="AC233" s="24" t="str">
        <f t="shared" si="94"/>
        <v/>
      </c>
      <c r="AD233" s="30" t="str">
        <f t="shared" si="94"/>
        <v/>
      </c>
      <c r="AE233" s="27" t="str">
        <f t="shared" si="94"/>
        <v/>
      </c>
      <c r="AF233" s="76" t="str">
        <f t="shared" si="94"/>
        <v/>
      </c>
      <c r="AG233" s="24" t="str">
        <f t="shared" si="94"/>
        <v/>
      </c>
    </row>
    <row r="234" spans="1:33" x14ac:dyDescent="0.25">
      <c r="A234" s="17"/>
      <c r="B234" s="11" t="s">
        <v>22</v>
      </c>
      <c r="C234" s="29"/>
      <c r="D234" s="28"/>
      <c r="E234" s="28"/>
      <c r="F234" s="28"/>
      <c r="G234" s="28"/>
      <c r="H234" s="28"/>
      <c r="I234" s="30"/>
      <c r="J234" s="27"/>
      <c r="K234" s="28"/>
      <c r="L234" s="28"/>
      <c r="M234" s="28"/>
      <c r="N234" s="28"/>
      <c r="O234" s="28"/>
      <c r="P234" s="30"/>
      <c r="Q234" s="27"/>
      <c r="R234" s="28"/>
      <c r="S234" s="28"/>
      <c r="T234" s="28"/>
      <c r="U234" s="103"/>
      <c r="V234" s="103"/>
      <c r="W234" s="30"/>
      <c r="X234" s="27"/>
      <c r="Y234" s="28"/>
      <c r="Z234" s="28"/>
      <c r="AA234" s="28"/>
      <c r="AB234" s="28"/>
      <c r="AC234" s="28"/>
      <c r="AD234" s="30"/>
      <c r="AE234" s="27"/>
      <c r="AF234" s="80"/>
      <c r="AG234" s="28"/>
    </row>
    <row r="235" spans="1:33" ht="15.75" thickBot="1" x14ac:dyDescent="0.3">
      <c r="A235" s="17"/>
      <c r="B235" s="11" t="s">
        <v>23</v>
      </c>
      <c r="C235" s="29" t="str">
        <f>IF(C229="","",IF(C229=0,0,C234/C229*100))</f>
        <v/>
      </c>
      <c r="D235" s="32" t="str">
        <f t="shared" ref="D235:AG235" si="95">IF(D229="","",IF(D229=0,0,D234/D229*100))</f>
        <v/>
      </c>
      <c r="E235" s="32" t="str">
        <f t="shared" si="95"/>
        <v/>
      </c>
      <c r="F235" s="32" t="str">
        <f t="shared" si="95"/>
        <v/>
      </c>
      <c r="G235" s="32" t="str">
        <f t="shared" si="95"/>
        <v/>
      </c>
      <c r="H235" s="32" t="str">
        <f t="shared" si="95"/>
        <v/>
      </c>
      <c r="I235" s="30" t="str">
        <f t="shared" si="95"/>
        <v/>
      </c>
      <c r="J235" s="27" t="str">
        <f t="shared" si="95"/>
        <v/>
      </c>
      <c r="K235" s="32" t="str">
        <f t="shared" si="95"/>
        <v/>
      </c>
      <c r="L235" s="32" t="str">
        <f t="shared" si="95"/>
        <v/>
      </c>
      <c r="M235" s="32" t="str">
        <f t="shared" si="95"/>
        <v/>
      </c>
      <c r="N235" s="32" t="str">
        <f t="shared" si="95"/>
        <v/>
      </c>
      <c r="O235" s="32" t="str">
        <f t="shared" si="95"/>
        <v/>
      </c>
      <c r="P235" s="30" t="str">
        <f t="shared" si="95"/>
        <v/>
      </c>
      <c r="Q235" s="27" t="str">
        <f t="shared" si="95"/>
        <v/>
      </c>
      <c r="R235" s="33" t="str">
        <f t="shared" si="95"/>
        <v/>
      </c>
      <c r="S235" s="33" t="str">
        <f t="shared" si="95"/>
        <v/>
      </c>
      <c r="T235" s="33" t="str">
        <f t="shared" si="95"/>
        <v/>
      </c>
      <c r="U235" s="104" t="str">
        <f t="shared" si="95"/>
        <v/>
      </c>
      <c r="V235" s="105" t="str">
        <f t="shared" si="95"/>
        <v/>
      </c>
      <c r="W235" s="30" t="str">
        <f t="shared" si="95"/>
        <v/>
      </c>
      <c r="X235" s="27" t="str">
        <f t="shared" si="95"/>
        <v/>
      </c>
      <c r="Y235" s="33" t="str">
        <f t="shared" si="95"/>
        <v/>
      </c>
      <c r="Z235" s="33" t="str">
        <f t="shared" si="95"/>
        <v/>
      </c>
      <c r="AA235" s="32" t="str">
        <f t="shared" si="95"/>
        <v/>
      </c>
      <c r="AB235" s="32" t="str">
        <f t="shared" si="95"/>
        <v/>
      </c>
      <c r="AC235" s="32" t="str">
        <f t="shared" si="95"/>
        <v/>
      </c>
      <c r="AD235" s="30" t="str">
        <f t="shared" si="95"/>
        <v/>
      </c>
      <c r="AE235" s="27" t="str">
        <f t="shared" si="95"/>
        <v/>
      </c>
      <c r="AF235" s="78" t="str">
        <f t="shared" si="95"/>
        <v/>
      </c>
      <c r="AG235" s="33" t="str">
        <f t="shared" si="95"/>
        <v/>
      </c>
    </row>
    <row r="236" spans="1:33" x14ac:dyDescent="0.25">
      <c r="A236" s="35" t="s">
        <v>59</v>
      </c>
      <c r="B236" s="50" t="s">
        <v>17</v>
      </c>
      <c r="C236" s="39"/>
      <c r="D236" s="38"/>
      <c r="E236" s="38"/>
      <c r="F236" s="38"/>
      <c r="G236" s="38"/>
      <c r="H236" s="38"/>
      <c r="I236" s="40"/>
      <c r="J236" s="37"/>
      <c r="K236" s="38"/>
      <c r="L236" s="38"/>
      <c r="M236" s="38"/>
      <c r="N236" s="38"/>
      <c r="O236" s="38"/>
      <c r="P236" s="40"/>
      <c r="Q236" s="37"/>
      <c r="R236" s="38"/>
      <c r="S236" s="38"/>
      <c r="T236" s="38"/>
      <c r="U236" s="100"/>
      <c r="V236" s="100"/>
      <c r="W236" s="40"/>
      <c r="X236" s="37"/>
      <c r="Y236" s="38"/>
      <c r="Z236" s="38"/>
      <c r="AA236" s="38"/>
      <c r="AB236" s="38"/>
      <c r="AC236" s="38"/>
      <c r="AD236" s="40"/>
      <c r="AE236" s="37"/>
      <c r="AF236" s="74"/>
      <c r="AG236" s="38"/>
    </row>
    <row r="237" spans="1:33" x14ac:dyDescent="0.25">
      <c r="A237" s="17"/>
      <c r="B237" s="41" t="s">
        <v>18</v>
      </c>
      <c r="C237" s="20"/>
      <c r="D237" s="19"/>
      <c r="E237" s="19"/>
      <c r="F237" s="19"/>
      <c r="G237" s="19"/>
      <c r="H237" s="19"/>
      <c r="I237" s="21"/>
      <c r="J237" s="18"/>
      <c r="K237" s="19"/>
      <c r="L237" s="19"/>
      <c r="M237" s="19"/>
      <c r="N237" s="19"/>
      <c r="O237" s="19"/>
      <c r="P237" s="21"/>
      <c r="Q237" s="18"/>
      <c r="R237" s="19"/>
      <c r="S237" s="19"/>
      <c r="T237" s="19"/>
      <c r="U237" s="101"/>
      <c r="V237" s="101"/>
      <c r="W237" s="21"/>
      <c r="X237" s="18"/>
      <c r="Y237" s="19"/>
      <c r="Z237" s="19"/>
      <c r="AA237" s="19"/>
      <c r="AB237" s="19"/>
      <c r="AC237" s="19"/>
      <c r="AD237" s="21"/>
      <c r="AE237" s="18"/>
      <c r="AF237" s="75"/>
      <c r="AG237" s="19"/>
    </row>
    <row r="238" spans="1:33" x14ac:dyDescent="0.25">
      <c r="A238" s="17"/>
      <c r="B238" s="11" t="s">
        <v>19</v>
      </c>
      <c r="C238" s="25" t="str">
        <f>IF(C236="","",IF(C236=0,0,C237/C236*100))</f>
        <v/>
      </c>
      <c r="D238" s="24" t="str">
        <f t="shared" ref="D238:AG238" si="96">IF(D236="","",IF(D236=0,0,D237/D236*100))</f>
        <v/>
      </c>
      <c r="E238" s="24" t="str">
        <f t="shared" si="96"/>
        <v/>
      </c>
      <c r="F238" s="24" t="str">
        <f t="shared" si="96"/>
        <v/>
      </c>
      <c r="G238" s="24" t="str">
        <f t="shared" si="96"/>
        <v/>
      </c>
      <c r="H238" s="24" t="str">
        <f t="shared" si="96"/>
        <v/>
      </c>
      <c r="I238" s="26" t="str">
        <f t="shared" si="96"/>
        <v/>
      </c>
      <c r="J238" s="23" t="str">
        <f t="shared" si="96"/>
        <v/>
      </c>
      <c r="K238" s="24" t="str">
        <f t="shared" si="96"/>
        <v/>
      </c>
      <c r="L238" s="24" t="str">
        <f t="shared" si="96"/>
        <v/>
      </c>
      <c r="M238" s="24" t="str">
        <f t="shared" si="96"/>
        <v/>
      </c>
      <c r="N238" s="24" t="str">
        <f t="shared" si="96"/>
        <v/>
      </c>
      <c r="O238" s="24" t="str">
        <f t="shared" si="96"/>
        <v/>
      </c>
      <c r="P238" s="26" t="str">
        <f t="shared" si="96"/>
        <v/>
      </c>
      <c r="Q238" s="23" t="str">
        <f t="shared" si="96"/>
        <v/>
      </c>
      <c r="R238" s="24" t="str">
        <f t="shared" si="96"/>
        <v/>
      </c>
      <c r="S238" s="24" t="str">
        <f t="shared" si="96"/>
        <v/>
      </c>
      <c r="T238" s="24" t="str">
        <f t="shared" si="96"/>
        <v/>
      </c>
      <c r="U238" s="102" t="str">
        <f t="shared" si="96"/>
        <v/>
      </c>
      <c r="V238" s="102" t="str">
        <f t="shared" si="96"/>
        <v/>
      </c>
      <c r="W238" s="26" t="str">
        <f t="shared" si="96"/>
        <v/>
      </c>
      <c r="X238" s="23" t="str">
        <f t="shared" si="96"/>
        <v/>
      </c>
      <c r="Y238" s="24" t="str">
        <f t="shared" si="96"/>
        <v/>
      </c>
      <c r="Z238" s="24" t="str">
        <f t="shared" si="96"/>
        <v/>
      </c>
      <c r="AA238" s="24" t="str">
        <f t="shared" si="96"/>
        <v/>
      </c>
      <c r="AB238" s="24" t="str">
        <f t="shared" si="96"/>
        <v/>
      </c>
      <c r="AC238" s="24" t="str">
        <f t="shared" si="96"/>
        <v/>
      </c>
      <c r="AD238" s="26" t="str">
        <f t="shared" si="96"/>
        <v/>
      </c>
      <c r="AE238" s="23" t="str">
        <f t="shared" si="96"/>
        <v/>
      </c>
      <c r="AF238" s="76" t="str">
        <f t="shared" si="96"/>
        <v/>
      </c>
      <c r="AG238" s="24" t="str">
        <f t="shared" si="96"/>
        <v/>
      </c>
    </row>
    <row r="239" spans="1:33" x14ac:dyDescent="0.25">
      <c r="A239" s="17"/>
      <c r="B239" s="11" t="s">
        <v>20</v>
      </c>
      <c r="C239" s="48"/>
      <c r="D239" s="47"/>
      <c r="E239" s="47"/>
      <c r="F239" s="47"/>
      <c r="G239" s="28"/>
      <c r="H239" s="28"/>
      <c r="I239" s="49"/>
      <c r="J239" s="16"/>
      <c r="K239" s="47"/>
      <c r="L239" s="47"/>
      <c r="M239" s="47"/>
      <c r="N239" s="28"/>
      <c r="O239" s="28"/>
      <c r="P239" s="49"/>
      <c r="Q239" s="16"/>
      <c r="R239" s="28"/>
      <c r="S239" s="28"/>
      <c r="T239" s="28"/>
      <c r="U239" s="107"/>
      <c r="V239" s="107"/>
      <c r="W239" s="49"/>
      <c r="X239" s="16"/>
      <c r="Y239" s="47"/>
      <c r="Z239" s="28"/>
      <c r="AA239" s="47"/>
      <c r="AB239" s="47"/>
      <c r="AC239" s="47"/>
      <c r="AD239" s="49"/>
      <c r="AE239" s="16"/>
      <c r="AF239" s="80"/>
      <c r="AG239" s="28"/>
    </row>
    <row r="240" spans="1:33" x14ac:dyDescent="0.25">
      <c r="A240" s="17"/>
      <c r="B240" s="11" t="s">
        <v>21</v>
      </c>
      <c r="C240" s="48" t="str">
        <f>IF(C236="","",IF(C236=0,0,C239/C236*100))</f>
        <v/>
      </c>
      <c r="D240" s="24" t="str">
        <f t="shared" ref="D240:AG240" si="97">IF(D236="","",IF(D236=0,0,D239/D236*100))</f>
        <v/>
      </c>
      <c r="E240" s="24" t="str">
        <f t="shared" si="97"/>
        <v/>
      </c>
      <c r="F240" s="24" t="str">
        <f t="shared" si="97"/>
        <v/>
      </c>
      <c r="G240" s="24" t="str">
        <f t="shared" si="97"/>
        <v/>
      </c>
      <c r="H240" s="24" t="str">
        <f t="shared" si="97"/>
        <v/>
      </c>
      <c r="I240" s="49" t="str">
        <f t="shared" si="97"/>
        <v/>
      </c>
      <c r="J240" s="16" t="str">
        <f t="shared" si="97"/>
        <v/>
      </c>
      <c r="K240" s="24" t="str">
        <f t="shared" si="97"/>
        <v/>
      </c>
      <c r="L240" s="24" t="str">
        <f t="shared" si="97"/>
        <v/>
      </c>
      <c r="M240" s="24" t="str">
        <f t="shared" si="97"/>
        <v/>
      </c>
      <c r="N240" s="24" t="str">
        <f t="shared" si="97"/>
        <v/>
      </c>
      <c r="O240" s="24" t="str">
        <f t="shared" si="97"/>
        <v/>
      </c>
      <c r="P240" s="49" t="str">
        <f t="shared" si="97"/>
        <v/>
      </c>
      <c r="Q240" s="16" t="str">
        <f t="shared" si="97"/>
        <v/>
      </c>
      <c r="R240" s="24" t="str">
        <f t="shared" si="97"/>
        <v/>
      </c>
      <c r="S240" s="24" t="str">
        <f t="shared" si="97"/>
        <v/>
      </c>
      <c r="T240" s="24" t="str">
        <f t="shared" si="97"/>
        <v/>
      </c>
      <c r="U240" s="102" t="str">
        <f t="shared" si="97"/>
        <v/>
      </c>
      <c r="V240" s="102" t="str">
        <f t="shared" si="97"/>
        <v/>
      </c>
      <c r="W240" s="49" t="str">
        <f t="shared" si="97"/>
        <v/>
      </c>
      <c r="X240" s="16" t="str">
        <f t="shared" si="97"/>
        <v/>
      </c>
      <c r="Y240" s="24" t="str">
        <f t="shared" si="97"/>
        <v/>
      </c>
      <c r="Z240" s="24" t="str">
        <f t="shared" si="97"/>
        <v/>
      </c>
      <c r="AA240" s="24" t="str">
        <f t="shared" si="97"/>
        <v/>
      </c>
      <c r="AB240" s="24" t="str">
        <f t="shared" si="97"/>
        <v/>
      </c>
      <c r="AC240" s="24" t="str">
        <f t="shared" si="97"/>
        <v/>
      </c>
      <c r="AD240" s="49" t="str">
        <f t="shared" si="97"/>
        <v/>
      </c>
      <c r="AE240" s="16" t="str">
        <f t="shared" si="97"/>
        <v/>
      </c>
      <c r="AF240" s="76" t="str">
        <f t="shared" si="97"/>
        <v/>
      </c>
      <c r="AG240" s="24" t="str">
        <f t="shared" si="97"/>
        <v/>
      </c>
    </row>
    <row r="241" spans="1:33" x14ac:dyDescent="0.25">
      <c r="A241" s="17"/>
      <c r="B241" s="11" t="s">
        <v>22</v>
      </c>
      <c r="C241" s="48"/>
      <c r="D241" s="47"/>
      <c r="E241" s="47"/>
      <c r="F241" s="47"/>
      <c r="G241" s="28"/>
      <c r="H241" s="28"/>
      <c r="I241" s="49"/>
      <c r="J241" s="16"/>
      <c r="K241" s="47"/>
      <c r="L241" s="47"/>
      <c r="M241" s="47"/>
      <c r="N241" s="28"/>
      <c r="O241" s="28"/>
      <c r="P241" s="49"/>
      <c r="Q241" s="16"/>
      <c r="R241" s="28"/>
      <c r="S241" s="28"/>
      <c r="T241" s="47"/>
      <c r="U241" s="107"/>
      <c r="V241" s="107"/>
      <c r="W241" s="49"/>
      <c r="X241" s="16"/>
      <c r="Y241" s="47"/>
      <c r="Z241" s="47"/>
      <c r="AA241" s="47"/>
      <c r="AB241" s="47"/>
      <c r="AC241" s="47"/>
      <c r="AD241" s="49"/>
      <c r="AE241" s="16"/>
      <c r="AF241" s="77"/>
      <c r="AG241" s="47"/>
    </row>
    <row r="242" spans="1:33" ht="15.75" thickBot="1" x14ac:dyDescent="0.3">
      <c r="A242" s="17"/>
      <c r="B242" s="11" t="s">
        <v>23</v>
      </c>
      <c r="C242" s="48" t="str">
        <f>IF(C236="","",IF(C236=0,0,C241/C236*100))</f>
        <v/>
      </c>
      <c r="D242" s="32" t="str">
        <f t="shared" ref="D242:AG242" si="98">IF(D236="","",IF(D236=0,0,D241/D236*100))</f>
        <v/>
      </c>
      <c r="E242" s="32" t="str">
        <f t="shared" si="98"/>
        <v/>
      </c>
      <c r="F242" s="32" t="str">
        <f t="shared" si="98"/>
        <v/>
      </c>
      <c r="G242" s="32" t="str">
        <f t="shared" si="98"/>
        <v/>
      </c>
      <c r="H242" s="32" t="str">
        <f t="shared" si="98"/>
        <v/>
      </c>
      <c r="I242" s="49" t="str">
        <f t="shared" si="98"/>
        <v/>
      </c>
      <c r="J242" s="16" t="str">
        <f t="shared" si="98"/>
        <v/>
      </c>
      <c r="K242" s="32" t="str">
        <f t="shared" si="98"/>
        <v/>
      </c>
      <c r="L242" s="32" t="str">
        <f t="shared" si="98"/>
        <v/>
      </c>
      <c r="M242" s="32" t="str">
        <f t="shared" si="98"/>
        <v/>
      </c>
      <c r="N242" s="32" t="str">
        <f t="shared" si="98"/>
        <v/>
      </c>
      <c r="O242" s="32" t="str">
        <f t="shared" si="98"/>
        <v/>
      </c>
      <c r="P242" s="49" t="str">
        <f t="shared" si="98"/>
        <v/>
      </c>
      <c r="Q242" s="16" t="str">
        <f t="shared" si="98"/>
        <v/>
      </c>
      <c r="R242" s="33" t="str">
        <f t="shared" si="98"/>
        <v/>
      </c>
      <c r="S242" s="33" t="str">
        <f t="shared" si="98"/>
        <v/>
      </c>
      <c r="T242" s="33" t="str">
        <f t="shared" si="98"/>
        <v/>
      </c>
      <c r="U242" s="104" t="str">
        <f t="shared" si="98"/>
        <v/>
      </c>
      <c r="V242" s="104" t="str">
        <f t="shared" si="98"/>
        <v/>
      </c>
      <c r="W242" s="49" t="str">
        <f t="shared" si="98"/>
        <v/>
      </c>
      <c r="X242" s="16" t="str">
        <f t="shared" si="98"/>
        <v/>
      </c>
      <c r="Y242" s="32" t="str">
        <f t="shared" si="98"/>
        <v/>
      </c>
      <c r="Z242" s="33" t="str">
        <f t="shared" si="98"/>
        <v/>
      </c>
      <c r="AA242" s="32" t="str">
        <f t="shared" si="98"/>
        <v/>
      </c>
      <c r="AB242" s="32" t="str">
        <f t="shared" si="98"/>
        <v/>
      </c>
      <c r="AC242" s="32" t="str">
        <f t="shared" si="98"/>
        <v/>
      </c>
      <c r="AD242" s="49" t="str">
        <f t="shared" si="98"/>
        <v/>
      </c>
      <c r="AE242" s="16" t="str">
        <f t="shared" si="98"/>
        <v/>
      </c>
      <c r="AF242" s="78" t="str">
        <f t="shared" si="98"/>
        <v/>
      </c>
      <c r="AG242" s="33" t="str">
        <f t="shared" si="98"/>
        <v/>
      </c>
    </row>
    <row r="243" spans="1:33" x14ac:dyDescent="0.25">
      <c r="A243" s="35" t="s">
        <v>60</v>
      </c>
      <c r="B243" s="50" t="s">
        <v>17</v>
      </c>
      <c r="C243" s="39"/>
      <c r="D243" s="38"/>
      <c r="E243" s="38"/>
      <c r="F243" s="38"/>
      <c r="G243" s="38"/>
      <c r="H243" s="38"/>
      <c r="I243" s="40"/>
      <c r="J243" s="37"/>
      <c r="K243" s="38"/>
      <c r="L243" s="38"/>
      <c r="M243" s="38"/>
      <c r="N243" s="38"/>
      <c r="O243" s="38"/>
      <c r="P243" s="40"/>
      <c r="Q243" s="37"/>
      <c r="R243" s="38"/>
      <c r="S243" s="38"/>
      <c r="T243" s="38"/>
      <c r="U243" s="100"/>
      <c r="V243" s="100"/>
      <c r="W243" s="40"/>
      <c r="X243" s="37"/>
      <c r="Y243" s="38"/>
      <c r="Z243" s="38"/>
      <c r="AA243" s="38"/>
      <c r="AB243" s="38"/>
      <c r="AC243" s="38"/>
      <c r="AD243" s="40"/>
      <c r="AE243" s="37"/>
      <c r="AF243" s="74"/>
      <c r="AG243" s="38"/>
    </row>
    <row r="244" spans="1:33" x14ac:dyDescent="0.25">
      <c r="A244" s="17"/>
      <c r="B244" s="41" t="s">
        <v>18</v>
      </c>
      <c r="C244" s="20"/>
      <c r="D244" s="19"/>
      <c r="E244" s="19"/>
      <c r="F244" s="19"/>
      <c r="G244" s="19"/>
      <c r="H244" s="19"/>
      <c r="I244" s="21"/>
      <c r="J244" s="18"/>
      <c r="K244" s="19"/>
      <c r="L244" s="19"/>
      <c r="M244" s="19"/>
      <c r="N244" s="19"/>
      <c r="O244" s="19"/>
      <c r="P244" s="21"/>
      <c r="Q244" s="18"/>
      <c r="R244" s="19"/>
      <c r="S244" s="19"/>
      <c r="T244" s="19"/>
      <c r="U244" s="101"/>
      <c r="V244" s="101"/>
      <c r="W244" s="21"/>
      <c r="X244" s="18"/>
      <c r="Y244" s="19"/>
      <c r="Z244" s="19"/>
      <c r="AA244" s="19"/>
      <c r="AB244" s="19"/>
      <c r="AC244" s="19"/>
      <c r="AD244" s="21"/>
      <c r="AE244" s="18"/>
      <c r="AF244" s="75"/>
      <c r="AG244" s="19"/>
    </row>
    <row r="245" spans="1:33" x14ac:dyDescent="0.25">
      <c r="A245" s="17"/>
      <c r="B245" s="11" t="s">
        <v>19</v>
      </c>
      <c r="C245" s="25" t="str">
        <f>IF(C243="","",IF(C243=0,0,C244/C243*100))</f>
        <v/>
      </c>
      <c r="D245" s="24" t="str">
        <f t="shared" ref="D245:AG245" si="99">IF(D243="","",IF(D243=0,0,D244/D243*100))</f>
        <v/>
      </c>
      <c r="E245" s="24" t="str">
        <f t="shared" si="99"/>
        <v/>
      </c>
      <c r="F245" s="24" t="str">
        <f t="shared" si="99"/>
        <v/>
      </c>
      <c r="G245" s="24" t="str">
        <f t="shared" si="99"/>
        <v/>
      </c>
      <c r="H245" s="24" t="str">
        <f t="shared" si="99"/>
        <v/>
      </c>
      <c r="I245" s="26" t="str">
        <f t="shared" si="99"/>
        <v/>
      </c>
      <c r="J245" s="23" t="str">
        <f t="shared" si="99"/>
        <v/>
      </c>
      <c r="K245" s="24" t="str">
        <f t="shared" si="99"/>
        <v/>
      </c>
      <c r="L245" s="24" t="str">
        <f t="shared" si="99"/>
        <v/>
      </c>
      <c r="M245" s="24" t="str">
        <f t="shared" si="99"/>
        <v/>
      </c>
      <c r="N245" s="24" t="str">
        <f t="shared" si="99"/>
        <v/>
      </c>
      <c r="O245" s="24" t="str">
        <f t="shared" si="99"/>
        <v/>
      </c>
      <c r="P245" s="26" t="str">
        <f t="shared" si="99"/>
        <v/>
      </c>
      <c r="Q245" s="23" t="str">
        <f t="shared" si="99"/>
        <v/>
      </c>
      <c r="R245" s="24" t="str">
        <f t="shared" si="99"/>
        <v/>
      </c>
      <c r="S245" s="24" t="str">
        <f t="shared" si="99"/>
        <v/>
      </c>
      <c r="T245" s="24" t="str">
        <f t="shared" si="99"/>
        <v/>
      </c>
      <c r="U245" s="102" t="str">
        <f t="shared" si="99"/>
        <v/>
      </c>
      <c r="V245" s="102" t="str">
        <f t="shared" si="99"/>
        <v/>
      </c>
      <c r="W245" s="26" t="str">
        <f t="shared" si="99"/>
        <v/>
      </c>
      <c r="X245" s="23" t="str">
        <f t="shared" si="99"/>
        <v/>
      </c>
      <c r="Y245" s="24" t="str">
        <f t="shared" si="99"/>
        <v/>
      </c>
      <c r="Z245" s="24" t="str">
        <f t="shared" si="99"/>
        <v/>
      </c>
      <c r="AA245" s="24" t="str">
        <f t="shared" si="99"/>
        <v/>
      </c>
      <c r="AB245" s="24" t="str">
        <f t="shared" si="99"/>
        <v/>
      </c>
      <c r="AC245" s="24" t="str">
        <f t="shared" si="99"/>
        <v/>
      </c>
      <c r="AD245" s="26" t="str">
        <f t="shared" si="99"/>
        <v/>
      </c>
      <c r="AE245" s="23" t="str">
        <f t="shared" si="99"/>
        <v/>
      </c>
      <c r="AF245" s="76" t="str">
        <f t="shared" si="99"/>
        <v/>
      </c>
      <c r="AG245" s="24" t="str">
        <f t="shared" si="99"/>
        <v/>
      </c>
    </row>
    <row r="246" spans="1:33" x14ac:dyDescent="0.25">
      <c r="A246" s="17"/>
      <c r="B246" s="11" t="s">
        <v>20</v>
      </c>
      <c r="C246" s="48"/>
      <c r="D246" s="47"/>
      <c r="E246" s="47"/>
      <c r="F246" s="47"/>
      <c r="G246" s="47"/>
      <c r="H246" s="47"/>
      <c r="I246" s="49"/>
      <c r="J246" s="16"/>
      <c r="K246" s="47"/>
      <c r="L246" s="47"/>
      <c r="M246" s="47"/>
      <c r="N246" s="47"/>
      <c r="O246" s="47"/>
      <c r="P246" s="49"/>
      <c r="Q246" s="16"/>
      <c r="R246" s="28"/>
      <c r="S246" s="28"/>
      <c r="T246" s="28"/>
      <c r="U246" s="107"/>
      <c r="V246" s="107"/>
      <c r="W246" s="49"/>
      <c r="X246" s="16"/>
      <c r="Y246" s="47"/>
      <c r="Z246" s="28"/>
      <c r="AA246" s="47"/>
      <c r="AB246" s="47"/>
      <c r="AC246" s="47"/>
      <c r="AD246" s="49"/>
      <c r="AE246" s="16"/>
      <c r="AF246" s="80"/>
      <c r="AG246" s="28"/>
    </row>
    <row r="247" spans="1:33" x14ac:dyDescent="0.25">
      <c r="A247" s="17"/>
      <c r="B247" s="11" t="s">
        <v>21</v>
      </c>
      <c r="C247" s="48" t="str">
        <f>IF(C243="","",IF(C243=0,0,C246/C243*100))</f>
        <v/>
      </c>
      <c r="D247" s="24" t="str">
        <f t="shared" ref="D247:AG247" si="100">IF(D243="","",IF(D243=0,0,D246/D243*100))</f>
        <v/>
      </c>
      <c r="E247" s="24" t="str">
        <f t="shared" si="100"/>
        <v/>
      </c>
      <c r="F247" s="24" t="str">
        <f t="shared" si="100"/>
        <v/>
      </c>
      <c r="G247" s="24" t="str">
        <f t="shared" si="100"/>
        <v/>
      </c>
      <c r="H247" s="24" t="str">
        <f t="shared" si="100"/>
        <v/>
      </c>
      <c r="I247" s="49" t="str">
        <f t="shared" si="100"/>
        <v/>
      </c>
      <c r="J247" s="16" t="str">
        <f t="shared" si="100"/>
        <v/>
      </c>
      <c r="K247" s="24" t="str">
        <f t="shared" si="100"/>
        <v/>
      </c>
      <c r="L247" s="24" t="str">
        <f t="shared" si="100"/>
        <v/>
      </c>
      <c r="M247" s="24" t="str">
        <f t="shared" si="100"/>
        <v/>
      </c>
      <c r="N247" s="24" t="str">
        <f t="shared" si="100"/>
        <v/>
      </c>
      <c r="O247" s="24" t="str">
        <f t="shared" si="100"/>
        <v/>
      </c>
      <c r="P247" s="49" t="str">
        <f t="shared" si="100"/>
        <v/>
      </c>
      <c r="Q247" s="16" t="str">
        <f t="shared" si="100"/>
        <v/>
      </c>
      <c r="R247" s="24" t="str">
        <f t="shared" si="100"/>
        <v/>
      </c>
      <c r="S247" s="24" t="str">
        <f t="shared" si="100"/>
        <v/>
      </c>
      <c r="T247" s="24" t="str">
        <f t="shared" si="100"/>
        <v/>
      </c>
      <c r="U247" s="102" t="str">
        <f t="shared" si="100"/>
        <v/>
      </c>
      <c r="V247" s="102" t="str">
        <f t="shared" si="100"/>
        <v/>
      </c>
      <c r="W247" s="49" t="str">
        <f t="shared" si="100"/>
        <v/>
      </c>
      <c r="X247" s="16" t="str">
        <f t="shared" si="100"/>
        <v/>
      </c>
      <c r="Y247" s="24" t="str">
        <f t="shared" si="100"/>
        <v/>
      </c>
      <c r="Z247" s="24" t="str">
        <f t="shared" si="100"/>
        <v/>
      </c>
      <c r="AA247" s="24" t="str">
        <f t="shared" si="100"/>
        <v/>
      </c>
      <c r="AB247" s="24" t="str">
        <f t="shared" si="100"/>
        <v/>
      </c>
      <c r="AC247" s="24" t="str">
        <f t="shared" si="100"/>
        <v/>
      </c>
      <c r="AD247" s="49" t="str">
        <f t="shared" si="100"/>
        <v/>
      </c>
      <c r="AE247" s="16" t="str">
        <f t="shared" si="100"/>
        <v/>
      </c>
      <c r="AF247" s="76" t="str">
        <f t="shared" si="100"/>
        <v/>
      </c>
      <c r="AG247" s="24" t="str">
        <f t="shared" si="100"/>
        <v/>
      </c>
    </row>
    <row r="248" spans="1:33" x14ac:dyDescent="0.25">
      <c r="A248" s="17"/>
      <c r="B248" s="11" t="s">
        <v>22</v>
      </c>
      <c r="C248" s="48"/>
      <c r="D248" s="47"/>
      <c r="E248" s="47"/>
      <c r="F248" s="47"/>
      <c r="G248" s="47"/>
      <c r="H248" s="47"/>
      <c r="I248" s="49"/>
      <c r="J248" s="16"/>
      <c r="K248" s="47"/>
      <c r="L248" s="47"/>
      <c r="M248" s="47"/>
      <c r="N248" s="47"/>
      <c r="O248" s="47"/>
      <c r="P248" s="49"/>
      <c r="Q248" s="16"/>
      <c r="R248" s="28"/>
      <c r="S248" s="28"/>
      <c r="T248" s="28"/>
      <c r="U248" s="107"/>
      <c r="V248" s="107"/>
      <c r="W248" s="49"/>
      <c r="X248" s="16"/>
      <c r="Y248" s="47"/>
      <c r="Z248" s="28"/>
      <c r="AA248" s="47"/>
      <c r="AB248" s="47"/>
      <c r="AC248" s="47"/>
      <c r="AD248" s="49"/>
      <c r="AE248" s="16"/>
      <c r="AF248" s="80"/>
      <c r="AG248" s="28"/>
    </row>
    <row r="249" spans="1:33" ht="15.75" thickBot="1" x14ac:dyDescent="0.3">
      <c r="A249" s="17"/>
      <c r="B249" s="11" t="s">
        <v>23</v>
      </c>
      <c r="C249" s="48" t="str">
        <f>IF(C243="","",IF(C243=0,0,C248/C243*100))</f>
        <v/>
      </c>
      <c r="D249" s="32" t="str">
        <f t="shared" ref="D249:AG249" si="101">IF(D243="","",IF(D243=0,0,D248/D243*100))</f>
        <v/>
      </c>
      <c r="E249" s="32" t="str">
        <f t="shared" si="101"/>
        <v/>
      </c>
      <c r="F249" s="32" t="str">
        <f t="shared" si="101"/>
        <v/>
      </c>
      <c r="G249" s="32" t="str">
        <f t="shared" si="101"/>
        <v/>
      </c>
      <c r="H249" s="32" t="str">
        <f t="shared" si="101"/>
        <v/>
      </c>
      <c r="I249" s="49" t="str">
        <f t="shared" si="101"/>
        <v/>
      </c>
      <c r="J249" s="16" t="str">
        <f t="shared" si="101"/>
        <v/>
      </c>
      <c r="K249" s="32" t="str">
        <f t="shared" si="101"/>
        <v/>
      </c>
      <c r="L249" s="32" t="str">
        <f t="shared" si="101"/>
        <v/>
      </c>
      <c r="M249" s="32" t="str">
        <f t="shared" si="101"/>
        <v/>
      </c>
      <c r="N249" s="32" t="str">
        <f t="shared" si="101"/>
        <v/>
      </c>
      <c r="O249" s="32" t="str">
        <f t="shared" si="101"/>
        <v/>
      </c>
      <c r="P249" s="49" t="str">
        <f t="shared" si="101"/>
        <v/>
      </c>
      <c r="Q249" s="16" t="str">
        <f t="shared" si="101"/>
        <v/>
      </c>
      <c r="R249" s="33" t="str">
        <f t="shared" si="101"/>
        <v/>
      </c>
      <c r="S249" s="33" t="str">
        <f t="shared" si="101"/>
        <v/>
      </c>
      <c r="T249" s="33" t="str">
        <f t="shared" si="101"/>
        <v/>
      </c>
      <c r="U249" s="104" t="str">
        <f t="shared" si="101"/>
        <v/>
      </c>
      <c r="V249" s="105" t="str">
        <f t="shared" si="101"/>
        <v/>
      </c>
      <c r="W249" s="49" t="str">
        <f t="shared" si="101"/>
        <v/>
      </c>
      <c r="X249" s="16" t="str">
        <f t="shared" si="101"/>
        <v/>
      </c>
      <c r="Y249" s="33" t="str">
        <f t="shared" si="101"/>
        <v/>
      </c>
      <c r="Z249" s="33" t="str">
        <f t="shared" si="101"/>
        <v/>
      </c>
      <c r="AA249" s="32" t="str">
        <f t="shared" si="101"/>
        <v/>
      </c>
      <c r="AB249" s="32" t="str">
        <f t="shared" si="101"/>
        <v/>
      </c>
      <c r="AC249" s="32" t="str">
        <f t="shared" si="101"/>
        <v/>
      </c>
      <c r="AD249" s="49" t="str">
        <f t="shared" si="101"/>
        <v/>
      </c>
      <c r="AE249" s="16" t="str">
        <f t="shared" si="101"/>
        <v/>
      </c>
      <c r="AF249" s="78" t="str">
        <f t="shared" si="101"/>
        <v/>
      </c>
      <c r="AG249" s="33" t="str">
        <f t="shared" si="101"/>
        <v/>
      </c>
    </row>
    <row r="250" spans="1:33" x14ac:dyDescent="0.25">
      <c r="A250" s="35" t="s">
        <v>61</v>
      </c>
      <c r="B250" s="50" t="s">
        <v>17</v>
      </c>
      <c r="C250" s="39"/>
      <c r="D250" s="38"/>
      <c r="E250" s="38"/>
      <c r="F250" s="38"/>
      <c r="G250" s="38"/>
      <c r="H250" s="38"/>
      <c r="I250" s="40"/>
      <c r="J250" s="37"/>
      <c r="K250" s="38"/>
      <c r="L250" s="38"/>
      <c r="M250" s="38"/>
      <c r="N250" s="38"/>
      <c r="O250" s="38"/>
      <c r="P250" s="40"/>
      <c r="Q250" s="37"/>
      <c r="R250" s="38"/>
      <c r="S250" s="38"/>
      <c r="T250" s="38"/>
      <c r="U250" s="100"/>
      <c r="V250" s="100"/>
      <c r="W250" s="40"/>
      <c r="X250" s="37"/>
      <c r="Y250" s="38"/>
      <c r="Z250" s="38"/>
      <c r="AA250" s="38"/>
      <c r="AB250" s="38"/>
      <c r="AC250" s="38"/>
      <c r="AD250" s="40"/>
      <c r="AE250" s="37"/>
      <c r="AF250" s="74"/>
      <c r="AG250" s="38"/>
    </row>
    <row r="251" spans="1:33" x14ac:dyDescent="0.25">
      <c r="A251" s="17"/>
      <c r="B251" s="41" t="s">
        <v>18</v>
      </c>
      <c r="C251" s="20"/>
      <c r="D251" s="19"/>
      <c r="E251" s="19"/>
      <c r="F251" s="19"/>
      <c r="G251" s="19"/>
      <c r="H251" s="19"/>
      <c r="I251" s="21"/>
      <c r="J251" s="18"/>
      <c r="K251" s="19"/>
      <c r="L251" s="19"/>
      <c r="M251" s="19"/>
      <c r="N251" s="19"/>
      <c r="O251" s="19"/>
      <c r="P251" s="21"/>
      <c r="Q251" s="18"/>
      <c r="R251" s="19"/>
      <c r="S251" s="19"/>
      <c r="T251" s="19"/>
      <c r="U251" s="101"/>
      <c r="V251" s="101"/>
      <c r="W251" s="21"/>
      <c r="X251" s="18"/>
      <c r="Y251" s="19"/>
      <c r="Z251" s="19"/>
      <c r="AA251" s="19"/>
      <c r="AB251" s="19"/>
      <c r="AC251" s="19"/>
      <c r="AD251" s="21"/>
      <c r="AE251" s="18"/>
      <c r="AF251" s="75"/>
      <c r="AG251" s="19"/>
    </row>
    <row r="252" spans="1:33" x14ac:dyDescent="0.25">
      <c r="A252" s="17"/>
      <c r="B252" s="11" t="s">
        <v>19</v>
      </c>
      <c r="C252" s="25" t="str">
        <f>IF(C250="","",IF(C250=0,0,C251/C250*100))</f>
        <v/>
      </c>
      <c r="D252" s="24" t="str">
        <f t="shared" ref="D252:AG252" si="102">IF(D250="","",IF(D250=0,0,D251/D250*100))</f>
        <v/>
      </c>
      <c r="E252" s="24" t="str">
        <f t="shared" si="102"/>
        <v/>
      </c>
      <c r="F252" s="24" t="str">
        <f t="shared" si="102"/>
        <v/>
      </c>
      <c r="G252" s="24" t="str">
        <f t="shared" si="102"/>
        <v/>
      </c>
      <c r="H252" s="24" t="str">
        <f t="shared" si="102"/>
        <v/>
      </c>
      <c r="I252" s="26" t="str">
        <f t="shared" si="102"/>
        <v/>
      </c>
      <c r="J252" s="23" t="str">
        <f t="shared" si="102"/>
        <v/>
      </c>
      <c r="K252" s="24" t="str">
        <f t="shared" si="102"/>
        <v/>
      </c>
      <c r="L252" s="24" t="str">
        <f t="shared" si="102"/>
        <v/>
      </c>
      <c r="M252" s="24" t="str">
        <f t="shared" si="102"/>
        <v/>
      </c>
      <c r="N252" s="24" t="str">
        <f t="shared" si="102"/>
        <v/>
      </c>
      <c r="O252" s="24" t="str">
        <f t="shared" si="102"/>
        <v/>
      </c>
      <c r="P252" s="26" t="str">
        <f t="shared" si="102"/>
        <v/>
      </c>
      <c r="Q252" s="23" t="str">
        <f t="shared" si="102"/>
        <v/>
      </c>
      <c r="R252" s="24" t="str">
        <f t="shared" si="102"/>
        <v/>
      </c>
      <c r="S252" s="24" t="str">
        <f t="shared" si="102"/>
        <v/>
      </c>
      <c r="T252" s="24" t="str">
        <f t="shared" si="102"/>
        <v/>
      </c>
      <c r="U252" s="102" t="str">
        <f t="shared" si="102"/>
        <v/>
      </c>
      <c r="V252" s="102" t="str">
        <f t="shared" si="102"/>
        <v/>
      </c>
      <c r="W252" s="26" t="str">
        <f t="shared" si="102"/>
        <v/>
      </c>
      <c r="X252" s="23" t="str">
        <f t="shared" si="102"/>
        <v/>
      </c>
      <c r="Y252" s="24" t="str">
        <f t="shared" si="102"/>
        <v/>
      </c>
      <c r="Z252" s="24" t="str">
        <f t="shared" si="102"/>
        <v/>
      </c>
      <c r="AA252" s="24" t="str">
        <f t="shared" si="102"/>
        <v/>
      </c>
      <c r="AB252" s="24" t="str">
        <f t="shared" si="102"/>
        <v/>
      </c>
      <c r="AC252" s="24" t="str">
        <f t="shared" si="102"/>
        <v/>
      </c>
      <c r="AD252" s="26" t="str">
        <f t="shared" si="102"/>
        <v/>
      </c>
      <c r="AE252" s="23" t="str">
        <f t="shared" si="102"/>
        <v/>
      </c>
      <c r="AF252" s="76" t="str">
        <f t="shared" si="102"/>
        <v/>
      </c>
      <c r="AG252" s="24" t="str">
        <f t="shared" si="102"/>
        <v/>
      </c>
    </row>
    <row r="253" spans="1:33" x14ac:dyDescent="0.25">
      <c r="A253" s="17"/>
      <c r="B253" s="11" t="s">
        <v>20</v>
      </c>
      <c r="C253" s="48"/>
      <c r="D253" s="47"/>
      <c r="E253" s="47"/>
      <c r="F253" s="47"/>
      <c r="G253" s="47"/>
      <c r="H253" s="47"/>
      <c r="I253" s="49"/>
      <c r="J253" s="16"/>
      <c r="K253" s="47"/>
      <c r="L253" s="47"/>
      <c r="M253" s="47"/>
      <c r="N253" s="47"/>
      <c r="O253" s="47"/>
      <c r="P253" s="49"/>
      <c r="Q253" s="16"/>
      <c r="R253" s="28"/>
      <c r="S253" s="28"/>
      <c r="T253" s="61"/>
      <c r="U253" s="102"/>
      <c r="V253" s="102"/>
      <c r="W253" s="49"/>
      <c r="X253" s="16"/>
      <c r="Y253" s="47"/>
      <c r="Z253" s="61"/>
      <c r="AA253" s="24"/>
      <c r="AB253" s="24"/>
      <c r="AC253" s="24"/>
      <c r="AD253" s="49"/>
      <c r="AE253" s="16"/>
      <c r="AF253" s="80"/>
      <c r="AG253" s="61"/>
    </row>
    <row r="254" spans="1:33" x14ac:dyDescent="0.25">
      <c r="A254" s="17"/>
      <c r="B254" s="11" t="s">
        <v>21</v>
      </c>
      <c r="C254" s="48" t="str">
        <f>IF(C250="","",IF(C250=0,0,C253/C250*100))</f>
        <v/>
      </c>
      <c r="D254" s="24" t="str">
        <f t="shared" ref="D254:AG254" si="103">IF(D250="","",IF(D250=0,0,D253/D250*100))</f>
        <v/>
      </c>
      <c r="E254" s="24" t="str">
        <f t="shared" si="103"/>
        <v/>
      </c>
      <c r="F254" s="24" t="str">
        <f t="shared" si="103"/>
        <v/>
      </c>
      <c r="G254" s="24" t="str">
        <f t="shared" si="103"/>
        <v/>
      </c>
      <c r="H254" s="24" t="str">
        <f t="shared" si="103"/>
        <v/>
      </c>
      <c r="I254" s="49" t="str">
        <f t="shared" si="103"/>
        <v/>
      </c>
      <c r="J254" s="16" t="str">
        <f t="shared" si="103"/>
        <v/>
      </c>
      <c r="K254" s="24" t="str">
        <f t="shared" si="103"/>
        <v/>
      </c>
      <c r="L254" s="24" t="str">
        <f t="shared" si="103"/>
        <v/>
      </c>
      <c r="M254" s="24" t="str">
        <f t="shared" si="103"/>
        <v/>
      </c>
      <c r="N254" s="24" t="str">
        <f t="shared" si="103"/>
        <v/>
      </c>
      <c r="O254" s="24" t="str">
        <f t="shared" si="103"/>
        <v/>
      </c>
      <c r="P254" s="49" t="str">
        <f t="shared" si="103"/>
        <v/>
      </c>
      <c r="Q254" s="16" t="str">
        <f t="shared" si="103"/>
        <v/>
      </c>
      <c r="R254" s="24" t="str">
        <f t="shared" si="103"/>
        <v/>
      </c>
      <c r="S254" s="24" t="str">
        <f t="shared" si="103"/>
        <v/>
      </c>
      <c r="T254" s="24" t="str">
        <f t="shared" si="103"/>
        <v/>
      </c>
      <c r="U254" s="102" t="str">
        <f t="shared" si="103"/>
        <v/>
      </c>
      <c r="V254" s="102" t="str">
        <f t="shared" si="103"/>
        <v/>
      </c>
      <c r="W254" s="49" t="str">
        <f t="shared" si="103"/>
        <v/>
      </c>
      <c r="X254" s="16" t="str">
        <f t="shared" si="103"/>
        <v/>
      </c>
      <c r="Y254" s="24" t="str">
        <f t="shared" si="103"/>
        <v/>
      </c>
      <c r="Z254" s="24" t="str">
        <f t="shared" si="103"/>
        <v/>
      </c>
      <c r="AA254" s="24" t="str">
        <f t="shared" si="103"/>
        <v/>
      </c>
      <c r="AB254" s="24" t="str">
        <f t="shared" si="103"/>
        <v/>
      </c>
      <c r="AC254" s="24" t="str">
        <f t="shared" si="103"/>
        <v/>
      </c>
      <c r="AD254" s="49" t="str">
        <f t="shared" si="103"/>
        <v/>
      </c>
      <c r="AE254" s="16" t="str">
        <f t="shared" si="103"/>
        <v/>
      </c>
      <c r="AF254" s="76" t="str">
        <f t="shared" si="103"/>
        <v/>
      </c>
      <c r="AG254" s="24" t="str">
        <f t="shared" si="103"/>
        <v/>
      </c>
    </row>
    <row r="255" spans="1:33" x14ac:dyDescent="0.25">
      <c r="A255" s="17"/>
      <c r="B255" s="11" t="s">
        <v>22</v>
      </c>
      <c r="C255" s="48"/>
      <c r="D255" s="47"/>
      <c r="E255" s="47"/>
      <c r="F255" s="47"/>
      <c r="G255" s="47"/>
      <c r="H255" s="47"/>
      <c r="I255" s="49"/>
      <c r="J255" s="16"/>
      <c r="K255" s="47"/>
      <c r="L255" s="47"/>
      <c r="M255" s="47"/>
      <c r="N255" s="47"/>
      <c r="O255" s="47"/>
      <c r="P255" s="49"/>
      <c r="Q255" s="16"/>
      <c r="R255" s="28"/>
      <c r="S255" s="28"/>
      <c r="T255" s="47"/>
      <c r="U255" s="107"/>
      <c r="V255" s="107"/>
      <c r="W255" s="49"/>
      <c r="X255" s="16"/>
      <c r="Y255" s="47"/>
      <c r="Z255" s="47"/>
      <c r="AA255" s="47"/>
      <c r="AB255" s="47"/>
      <c r="AC255" s="47"/>
      <c r="AD255" s="49"/>
      <c r="AE255" s="16"/>
      <c r="AF255" s="80"/>
      <c r="AG255" s="47"/>
    </row>
    <row r="256" spans="1:33" ht="15.75" thickBot="1" x14ac:dyDescent="0.3">
      <c r="A256" s="17"/>
      <c r="B256" s="11" t="s">
        <v>23</v>
      </c>
      <c r="C256" s="48" t="str">
        <f>IF(C250="","",IF(C250=0,0,C255/C250*100))</f>
        <v/>
      </c>
      <c r="D256" s="32" t="str">
        <f t="shared" ref="D256:AG256" si="104">IF(D250="","",IF(D250=0,0,D255/D250*100))</f>
        <v/>
      </c>
      <c r="E256" s="33" t="str">
        <f t="shared" si="104"/>
        <v/>
      </c>
      <c r="F256" s="33" t="str">
        <f t="shared" si="104"/>
        <v/>
      </c>
      <c r="G256" s="33" t="str">
        <f t="shared" si="104"/>
        <v/>
      </c>
      <c r="H256" s="33" t="str">
        <f t="shared" si="104"/>
        <v/>
      </c>
      <c r="I256" s="49" t="str">
        <f t="shared" si="104"/>
        <v/>
      </c>
      <c r="J256" s="16" t="str">
        <f t="shared" si="104"/>
        <v/>
      </c>
      <c r="K256" s="32" t="str">
        <f t="shared" si="104"/>
        <v/>
      </c>
      <c r="L256" s="33" t="str">
        <f t="shared" si="104"/>
        <v/>
      </c>
      <c r="M256" s="33" t="str">
        <f t="shared" si="104"/>
        <v/>
      </c>
      <c r="N256" s="33" t="str">
        <f t="shared" si="104"/>
        <v/>
      </c>
      <c r="O256" s="33" t="str">
        <f t="shared" si="104"/>
        <v/>
      </c>
      <c r="P256" s="49" t="str">
        <f t="shared" si="104"/>
        <v/>
      </c>
      <c r="Q256" s="16" t="str">
        <f t="shared" si="104"/>
        <v/>
      </c>
      <c r="R256" s="33" t="str">
        <f t="shared" si="104"/>
        <v/>
      </c>
      <c r="S256" s="33" t="str">
        <f t="shared" si="104"/>
        <v/>
      </c>
      <c r="T256" s="33" t="str">
        <f t="shared" si="104"/>
        <v/>
      </c>
      <c r="U256" s="105" t="str">
        <f t="shared" si="104"/>
        <v/>
      </c>
      <c r="V256" s="105" t="str">
        <f t="shared" si="104"/>
        <v/>
      </c>
      <c r="W256" s="49" t="str">
        <f t="shared" si="104"/>
        <v/>
      </c>
      <c r="X256" s="16" t="str">
        <f t="shared" si="104"/>
        <v/>
      </c>
      <c r="Y256" s="33" t="str">
        <f t="shared" si="104"/>
        <v/>
      </c>
      <c r="Z256" s="33" t="str">
        <f t="shared" si="104"/>
        <v/>
      </c>
      <c r="AA256" s="33" t="str">
        <f t="shared" si="104"/>
        <v/>
      </c>
      <c r="AB256" s="33" t="str">
        <f t="shared" si="104"/>
        <v/>
      </c>
      <c r="AC256" s="33" t="str">
        <f t="shared" si="104"/>
        <v/>
      </c>
      <c r="AD256" s="49" t="str">
        <f t="shared" si="104"/>
        <v/>
      </c>
      <c r="AE256" s="16" t="str">
        <f t="shared" si="104"/>
        <v/>
      </c>
      <c r="AF256" s="78" t="str">
        <f t="shared" si="104"/>
        <v/>
      </c>
      <c r="AG256" s="33" t="str">
        <f t="shared" si="104"/>
        <v/>
      </c>
    </row>
    <row r="257" spans="1:33" ht="15.75" thickBot="1" x14ac:dyDescent="0.3">
      <c r="A257" s="8" t="s">
        <v>62</v>
      </c>
      <c r="B257" s="9"/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25">
      <c r="A258" s="35" t="s">
        <v>63</v>
      </c>
      <c r="B258" s="50" t="s">
        <v>17</v>
      </c>
      <c r="C258" s="39"/>
      <c r="D258" s="38"/>
      <c r="E258" s="38"/>
      <c r="F258" s="38"/>
      <c r="G258" s="38"/>
      <c r="H258" s="38"/>
      <c r="I258" s="40"/>
      <c r="J258" s="37"/>
      <c r="K258" s="38"/>
      <c r="L258" s="38"/>
      <c r="M258" s="38"/>
      <c r="N258" s="38"/>
      <c r="O258" s="38"/>
      <c r="P258" s="40"/>
      <c r="Q258" s="37"/>
      <c r="R258" s="38"/>
      <c r="S258" s="38"/>
      <c r="T258" s="38"/>
      <c r="U258" s="100"/>
      <c r="V258" s="100"/>
      <c r="W258" s="40"/>
      <c r="X258" s="37"/>
      <c r="Y258" s="38"/>
      <c r="Z258" s="38"/>
      <c r="AA258" s="38"/>
      <c r="AB258" s="38"/>
      <c r="AC258" s="38"/>
      <c r="AD258" s="40"/>
      <c r="AE258" s="37"/>
      <c r="AF258" s="74"/>
      <c r="AG258" s="38"/>
    </row>
    <row r="259" spans="1:33" x14ac:dyDescent="0.25">
      <c r="A259" s="17"/>
      <c r="B259" s="41" t="s">
        <v>18</v>
      </c>
      <c r="C259" s="20"/>
      <c r="D259" s="19"/>
      <c r="E259" s="19"/>
      <c r="F259" s="19"/>
      <c r="G259" s="19"/>
      <c r="H259" s="19"/>
      <c r="I259" s="21"/>
      <c r="J259" s="18"/>
      <c r="K259" s="19"/>
      <c r="L259" s="19"/>
      <c r="M259" s="19"/>
      <c r="N259" s="19"/>
      <c r="O259" s="19"/>
      <c r="P259" s="21"/>
      <c r="Q259" s="18"/>
      <c r="R259" s="19"/>
      <c r="S259" s="19"/>
      <c r="T259" s="19"/>
      <c r="U259" s="101"/>
      <c r="V259" s="101"/>
      <c r="W259" s="21"/>
      <c r="X259" s="18"/>
      <c r="Y259" s="19"/>
      <c r="Z259" s="19"/>
      <c r="AA259" s="19"/>
      <c r="AB259" s="19"/>
      <c r="AC259" s="19"/>
      <c r="AD259" s="21"/>
      <c r="AE259" s="18"/>
      <c r="AF259" s="75"/>
      <c r="AG259" s="19"/>
    </row>
    <row r="260" spans="1:33" x14ac:dyDescent="0.25">
      <c r="A260" s="17"/>
      <c r="B260" s="11" t="s">
        <v>19</v>
      </c>
      <c r="C260" s="25" t="str">
        <f>IF(C258="","",IF(C258=0,0,C259/C258*100))</f>
        <v/>
      </c>
      <c r="D260" s="24" t="str">
        <f t="shared" ref="D260:AG260" si="105">IF(D258="","",IF(D258=0,0,D259/D258*100))</f>
        <v/>
      </c>
      <c r="E260" s="24" t="str">
        <f t="shared" si="105"/>
        <v/>
      </c>
      <c r="F260" s="24" t="str">
        <f t="shared" si="105"/>
        <v/>
      </c>
      <c r="G260" s="24" t="str">
        <f t="shared" si="105"/>
        <v/>
      </c>
      <c r="H260" s="24" t="str">
        <f t="shared" si="105"/>
        <v/>
      </c>
      <c r="I260" s="26" t="str">
        <f t="shared" si="105"/>
        <v/>
      </c>
      <c r="J260" s="23" t="str">
        <f t="shared" si="105"/>
        <v/>
      </c>
      <c r="K260" s="24" t="str">
        <f t="shared" si="105"/>
        <v/>
      </c>
      <c r="L260" s="24" t="str">
        <f t="shared" si="105"/>
        <v/>
      </c>
      <c r="M260" s="24" t="str">
        <f t="shared" si="105"/>
        <v/>
      </c>
      <c r="N260" s="24" t="str">
        <f t="shared" si="105"/>
        <v/>
      </c>
      <c r="O260" s="24" t="str">
        <f t="shared" si="105"/>
        <v/>
      </c>
      <c r="P260" s="26" t="str">
        <f t="shared" si="105"/>
        <v/>
      </c>
      <c r="Q260" s="23" t="str">
        <f t="shared" si="105"/>
        <v/>
      </c>
      <c r="R260" s="24" t="str">
        <f t="shared" si="105"/>
        <v/>
      </c>
      <c r="S260" s="24" t="str">
        <f t="shared" si="105"/>
        <v/>
      </c>
      <c r="T260" s="24" t="str">
        <f t="shared" si="105"/>
        <v/>
      </c>
      <c r="U260" s="102" t="str">
        <f t="shared" si="105"/>
        <v/>
      </c>
      <c r="V260" s="102" t="str">
        <f t="shared" si="105"/>
        <v/>
      </c>
      <c r="W260" s="26" t="str">
        <f t="shared" si="105"/>
        <v/>
      </c>
      <c r="X260" s="23" t="str">
        <f t="shared" si="105"/>
        <v/>
      </c>
      <c r="Y260" s="24" t="str">
        <f t="shared" si="105"/>
        <v/>
      </c>
      <c r="Z260" s="24" t="str">
        <f t="shared" si="105"/>
        <v/>
      </c>
      <c r="AA260" s="24" t="str">
        <f t="shared" si="105"/>
        <v/>
      </c>
      <c r="AB260" s="24" t="str">
        <f t="shared" si="105"/>
        <v/>
      </c>
      <c r="AC260" s="24" t="str">
        <f t="shared" si="105"/>
        <v/>
      </c>
      <c r="AD260" s="26" t="str">
        <f t="shared" si="105"/>
        <v/>
      </c>
      <c r="AE260" s="23" t="str">
        <f t="shared" si="105"/>
        <v/>
      </c>
      <c r="AF260" s="76" t="str">
        <f t="shared" si="105"/>
        <v/>
      </c>
      <c r="AG260" s="24" t="str">
        <f t="shared" si="105"/>
        <v/>
      </c>
    </row>
    <row r="261" spans="1:33" x14ac:dyDescent="0.25">
      <c r="A261" s="17"/>
      <c r="B261" s="11" t="s">
        <v>20</v>
      </c>
      <c r="C261" s="29"/>
      <c r="D261" s="28"/>
      <c r="E261" s="28"/>
      <c r="F261" s="28"/>
      <c r="G261" s="28"/>
      <c r="H261" s="28"/>
      <c r="I261" s="30"/>
      <c r="J261" s="27"/>
      <c r="K261" s="28"/>
      <c r="L261" s="28"/>
      <c r="M261" s="28"/>
      <c r="N261" s="28"/>
      <c r="O261" s="28"/>
      <c r="P261" s="30"/>
      <c r="Q261" s="27"/>
      <c r="R261" s="28"/>
      <c r="S261" s="28"/>
      <c r="T261" s="28"/>
      <c r="U261" s="103"/>
      <c r="V261" s="103"/>
      <c r="W261" s="30"/>
      <c r="X261" s="27"/>
      <c r="Y261" s="28"/>
      <c r="Z261" s="28"/>
      <c r="AA261" s="28"/>
      <c r="AB261" s="28"/>
      <c r="AC261" s="28"/>
      <c r="AD261" s="30"/>
      <c r="AE261" s="27"/>
      <c r="AF261" s="80"/>
      <c r="AG261" s="28"/>
    </row>
    <row r="262" spans="1:33" x14ac:dyDescent="0.25">
      <c r="A262" s="17"/>
      <c r="B262" s="11" t="s">
        <v>21</v>
      </c>
      <c r="C262" s="29" t="str">
        <f>IF(C258="","",IF(C258=0,0,C261/C258*100))</f>
        <v/>
      </c>
      <c r="D262" s="24" t="str">
        <f t="shared" ref="D262:AG262" si="106">IF(D258="","",IF(D258=0,0,D261/D258*100))</f>
        <v/>
      </c>
      <c r="E262" s="24" t="str">
        <f t="shared" si="106"/>
        <v/>
      </c>
      <c r="F262" s="24" t="str">
        <f t="shared" si="106"/>
        <v/>
      </c>
      <c r="G262" s="24" t="str">
        <f t="shared" si="106"/>
        <v/>
      </c>
      <c r="H262" s="24" t="str">
        <f t="shared" si="106"/>
        <v/>
      </c>
      <c r="I262" s="30" t="str">
        <f t="shared" si="106"/>
        <v/>
      </c>
      <c r="J262" s="27" t="str">
        <f t="shared" si="106"/>
        <v/>
      </c>
      <c r="K262" s="24" t="str">
        <f t="shared" si="106"/>
        <v/>
      </c>
      <c r="L262" s="24" t="str">
        <f t="shared" si="106"/>
        <v/>
      </c>
      <c r="M262" s="24" t="str">
        <f t="shared" si="106"/>
        <v/>
      </c>
      <c r="N262" s="24" t="str">
        <f t="shared" si="106"/>
        <v/>
      </c>
      <c r="O262" s="24" t="str">
        <f t="shared" si="106"/>
        <v/>
      </c>
      <c r="P262" s="30" t="str">
        <f t="shared" si="106"/>
        <v/>
      </c>
      <c r="Q262" s="27" t="str">
        <f t="shared" si="106"/>
        <v/>
      </c>
      <c r="R262" s="24" t="str">
        <f t="shared" si="106"/>
        <v/>
      </c>
      <c r="S262" s="24" t="str">
        <f t="shared" si="106"/>
        <v/>
      </c>
      <c r="T262" s="24" t="str">
        <f t="shared" si="106"/>
        <v/>
      </c>
      <c r="U262" s="102" t="str">
        <f t="shared" si="106"/>
        <v/>
      </c>
      <c r="V262" s="102" t="str">
        <f t="shared" si="106"/>
        <v/>
      </c>
      <c r="W262" s="30" t="str">
        <f t="shared" si="106"/>
        <v/>
      </c>
      <c r="X262" s="27" t="str">
        <f t="shared" si="106"/>
        <v/>
      </c>
      <c r="Y262" s="24" t="str">
        <f t="shared" si="106"/>
        <v/>
      </c>
      <c r="Z262" s="24" t="str">
        <f t="shared" si="106"/>
        <v/>
      </c>
      <c r="AA262" s="24" t="str">
        <f t="shared" si="106"/>
        <v/>
      </c>
      <c r="AB262" s="24" t="str">
        <f t="shared" si="106"/>
        <v/>
      </c>
      <c r="AC262" s="24" t="str">
        <f t="shared" si="106"/>
        <v/>
      </c>
      <c r="AD262" s="30" t="str">
        <f t="shared" si="106"/>
        <v/>
      </c>
      <c r="AE262" s="27" t="str">
        <f t="shared" si="106"/>
        <v/>
      </c>
      <c r="AF262" s="76" t="str">
        <f t="shared" si="106"/>
        <v/>
      </c>
      <c r="AG262" s="24" t="str">
        <f t="shared" si="106"/>
        <v/>
      </c>
    </row>
    <row r="263" spans="1:33" x14ac:dyDescent="0.25">
      <c r="A263" s="17"/>
      <c r="B263" s="11" t="s">
        <v>22</v>
      </c>
      <c r="C263" s="29"/>
      <c r="D263" s="47"/>
      <c r="E263" s="28"/>
      <c r="F263" s="28"/>
      <c r="G263" s="28"/>
      <c r="H263" s="28"/>
      <c r="I263" s="30"/>
      <c r="J263" s="27"/>
      <c r="K263" s="47"/>
      <c r="L263" s="28"/>
      <c r="M263" s="28"/>
      <c r="N263" s="28"/>
      <c r="O263" s="28"/>
      <c r="P263" s="30"/>
      <c r="Q263" s="27"/>
      <c r="R263" s="28"/>
      <c r="S263" s="28"/>
      <c r="T263" s="28"/>
      <c r="U263" s="103"/>
      <c r="V263" s="103"/>
      <c r="W263" s="30"/>
      <c r="X263" s="27"/>
      <c r="Y263" s="28"/>
      <c r="Z263" s="28"/>
      <c r="AA263" s="28"/>
      <c r="AB263" s="28"/>
      <c r="AC263" s="28"/>
      <c r="AD263" s="30"/>
      <c r="AE263" s="27"/>
      <c r="AF263" s="80"/>
      <c r="AG263" s="28"/>
    </row>
    <row r="264" spans="1:33" ht="15.75" thickBot="1" x14ac:dyDescent="0.3">
      <c r="A264" s="43"/>
      <c r="B264" s="44" t="s">
        <v>23</v>
      </c>
      <c r="C264" s="67" t="str">
        <f>IF(C258="","",IF(C258=0,0,C263/C258*100))</f>
        <v/>
      </c>
      <c r="D264" s="32" t="str">
        <f t="shared" ref="D264:AG264" si="107">IF(D258="","",IF(D258=0,0,D263/D258*100))</f>
        <v/>
      </c>
      <c r="E264" s="32" t="str">
        <f t="shared" si="107"/>
        <v/>
      </c>
      <c r="F264" s="32" t="str">
        <f t="shared" si="107"/>
        <v/>
      </c>
      <c r="G264" s="32" t="str">
        <f t="shared" si="107"/>
        <v/>
      </c>
      <c r="H264" s="32" t="str">
        <f t="shared" si="107"/>
        <v/>
      </c>
      <c r="I264" s="46" t="str">
        <f t="shared" si="107"/>
        <v/>
      </c>
      <c r="J264" s="45" t="str">
        <f t="shared" si="107"/>
        <v/>
      </c>
      <c r="K264" s="32" t="str">
        <f t="shared" si="107"/>
        <v/>
      </c>
      <c r="L264" s="32" t="str">
        <f t="shared" si="107"/>
        <v/>
      </c>
      <c r="M264" s="32" t="str">
        <f t="shared" si="107"/>
        <v/>
      </c>
      <c r="N264" s="32" t="str">
        <f t="shared" si="107"/>
        <v/>
      </c>
      <c r="O264" s="32" t="str">
        <f t="shared" si="107"/>
        <v/>
      </c>
      <c r="P264" s="46" t="str">
        <f t="shared" si="107"/>
        <v/>
      </c>
      <c r="Q264" s="45" t="str">
        <f t="shared" si="107"/>
        <v/>
      </c>
      <c r="R264" s="32" t="str">
        <f t="shared" si="107"/>
        <v/>
      </c>
      <c r="S264" s="32" t="str">
        <f t="shared" si="107"/>
        <v/>
      </c>
      <c r="T264" s="32" t="str">
        <f t="shared" si="107"/>
        <v/>
      </c>
      <c r="U264" s="104" t="str">
        <f t="shared" si="107"/>
        <v/>
      </c>
      <c r="V264" s="104" t="str">
        <f t="shared" si="107"/>
        <v/>
      </c>
      <c r="W264" s="46" t="str">
        <f t="shared" si="107"/>
        <v/>
      </c>
      <c r="X264" s="45" t="str">
        <f t="shared" si="107"/>
        <v/>
      </c>
      <c r="Y264" s="32" t="str">
        <f t="shared" si="107"/>
        <v/>
      </c>
      <c r="Z264" s="32" t="str">
        <f t="shared" si="107"/>
        <v/>
      </c>
      <c r="AA264" s="32" t="str">
        <f t="shared" si="107"/>
        <v/>
      </c>
      <c r="AB264" s="32" t="str">
        <f t="shared" si="107"/>
        <v/>
      </c>
      <c r="AC264" s="32" t="str">
        <f t="shared" si="107"/>
        <v/>
      </c>
      <c r="AD264" s="46" t="str">
        <f t="shared" si="107"/>
        <v/>
      </c>
      <c r="AE264" s="45" t="str">
        <f t="shared" si="107"/>
        <v/>
      </c>
      <c r="AF264" s="78" t="str">
        <f t="shared" si="107"/>
        <v/>
      </c>
      <c r="AG264" s="32" t="str">
        <f t="shared" si="107"/>
        <v/>
      </c>
    </row>
    <row r="265" spans="1:33" x14ac:dyDescent="0.25">
      <c r="A265" s="10" t="s">
        <v>64</v>
      </c>
      <c r="B265" s="11" t="s">
        <v>17</v>
      </c>
      <c r="C265" s="48"/>
      <c r="D265" s="47"/>
      <c r="E265" s="47"/>
      <c r="F265" s="47"/>
      <c r="G265" s="38"/>
      <c r="H265" s="47"/>
      <c r="I265" s="49"/>
      <c r="J265" s="16"/>
      <c r="K265" s="47"/>
      <c r="L265" s="47"/>
      <c r="M265" s="47"/>
      <c r="N265" s="38"/>
      <c r="O265" s="47"/>
      <c r="P265" s="49"/>
      <c r="Q265" s="16"/>
      <c r="R265" s="47"/>
      <c r="S265" s="47"/>
      <c r="T265" s="47"/>
      <c r="U265" s="107"/>
      <c r="V265" s="107"/>
      <c r="W265" s="49"/>
      <c r="X265" s="16"/>
      <c r="Y265" s="47"/>
      <c r="Z265" s="47"/>
      <c r="AA265" s="47"/>
      <c r="AB265" s="47"/>
      <c r="AC265" s="47"/>
      <c r="AD265" s="49"/>
      <c r="AE265" s="16"/>
      <c r="AF265" s="77"/>
      <c r="AG265" s="47"/>
    </row>
    <row r="266" spans="1:33" x14ac:dyDescent="0.25">
      <c r="A266" s="17"/>
      <c r="B266" s="41" t="s">
        <v>18</v>
      </c>
      <c r="C266" s="20"/>
      <c r="D266" s="19"/>
      <c r="E266" s="19"/>
      <c r="F266" s="19"/>
      <c r="G266" s="19"/>
      <c r="H266" s="19"/>
      <c r="I266" s="21"/>
      <c r="J266" s="18"/>
      <c r="K266" s="19"/>
      <c r="L266" s="19"/>
      <c r="M266" s="19"/>
      <c r="N266" s="19"/>
      <c r="O266" s="19"/>
      <c r="P266" s="21"/>
      <c r="Q266" s="18"/>
      <c r="R266" s="19"/>
      <c r="S266" s="19"/>
      <c r="T266" s="19"/>
      <c r="U266" s="101"/>
      <c r="V266" s="101"/>
      <c r="W266" s="21"/>
      <c r="X266" s="18"/>
      <c r="Y266" s="19"/>
      <c r="Z266" s="19"/>
      <c r="AA266" s="19"/>
      <c r="AB266" s="19"/>
      <c r="AC266" s="19"/>
      <c r="AD266" s="21"/>
      <c r="AE266" s="18"/>
      <c r="AF266" s="75"/>
      <c r="AG266" s="19"/>
    </row>
    <row r="267" spans="1:33" x14ac:dyDescent="0.25">
      <c r="A267" s="17"/>
      <c r="B267" s="11" t="s">
        <v>19</v>
      </c>
      <c r="C267" s="25" t="str">
        <f>IF(C265="","",IF(C265=0,0,C266/C265*100))</f>
        <v/>
      </c>
      <c r="D267" s="24" t="str">
        <f t="shared" ref="D267:AG267" si="108">IF(D265="","",IF(D265=0,0,D266/D265*100))</f>
        <v/>
      </c>
      <c r="E267" s="24" t="str">
        <f t="shared" si="108"/>
        <v/>
      </c>
      <c r="F267" s="24" t="str">
        <f t="shared" si="108"/>
        <v/>
      </c>
      <c r="G267" s="24" t="str">
        <f t="shared" si="108"/>
        <v/>
      </c>
      <c r="H267" s="24" t="str">
        <f t="shared" si="108"/>
        <v/>
      </c>
      <c r="I267" s="26" t="str">
        <f t="shared" si="108"/>
        <v/>
      </c>
      <c r="J267" s="23" t="str">
        <f t="shared" si="108"/>
        <v/>
      </c>
      <c r="K267" s="24" t="str">
        <f t="shared" si="108"/>
        <v/>
      </c>
      <c r="L267" s="24" t="str">
        <f t="shared" si="108"/>
        <v/>
      </c>
      <c r="M267" s="24" t="str">
        <f t="shared" si="108"/>
        <v/>
      </c>
      <c r="N267" s="24" t="str">
        <f t="shared" si="108"/>
        <v/>
      </c>
      <c r="O267" s="24" t="str">
        <f t="shared" si="108"/>
        <v/>
      </c>
      <c r="P267" s="26" t="str">
        <f t="shared" si="108"/>
        <v/>
      </c>
      <c r="Q267" s="23" t="str">
        <f t="shared" si="108"/>
        <v/>
      </c>
      <c r="R267" s="24" t="str">
        <f t="shared" si="108"/>
        <v/>
      </c>
      <c r="S267" s="24" t="str">
        <f t="shared" si="108"/>
        <v/>
      </c>
      <c r="T267" s="24" t="str">
        <f t="shared" si="108"/>
        <v/>
      </c>
      <c r="U267" s="102" t="str">
        <f t="shared" si="108"/>
        <v/>
      </c>
      <c r="V267" s="102" t="str">
        <f t="shared" si="108"/>
        <v/>
      </c>
      <c r="W267" s="26" t="str">
        <f t="shared" si="108"/>
        <v/>
      </c>
      <c r="X267" s="23" t="str">
        <f t="shared" si="108"/>
        <v/>
      </c>
      <c r="Y267" s="24" t="str">
        <f t="shared" si="108"/>
        <v/>
      </c>
      <c r="Z267" s="24" t="str">
        <f t="shared" si="108"/>
        <v/>
      </c>
      <c r="AA267" s="24" t="str">
        <f t="shared" si="108"/>
        <v/>
      </c>
      <c r="AB267" s="24" t="str">
        <f t="shared" si="108"/>
        <v/>
      </c>
      <c r="AC267" s="24" t="str">
        <f t="shared" si="108"/>
        <v/>
      </c>
      <c r="AD267" s="26" t="str">
        <f t="shared" si="108"/>
        <v/>
      </c>
      <c r="AE267" s="23" t="str">
        <f t="shared" si="108"/>
        <v/>
      </c>
      <c r="AF267" s="76" t="str">
        <f t="shared" si="108"/>
        <v/>
      </c>
      <c r="AG267" s="24" t="str">
        <f t="shared" si="108"/>
        <v/>
      </c>
    </row>
    <row r="268" spans="1:33" x14ac:dyDescent="0.25">
      <c r="A268" s="17"/>
      <c r="B268" s="11" t="s">
        <v>20</v>
      </c>
      <c r="C268" s="48"/>
      <c r="D268" s="47"/>
      <c r="E268" s="47"/>
      <c r="F268" s="47"/>
      <c r="G268" s="28"/>
      <c r="H268" s="28"/>
      <c r="I268" s="49"/>
      <c r="J268" s="16"/>
      <c r="K268" s="47"/>
      <c r="L268" s="47"/>
      <c r="M268" s="47"/>
      <c r="N268" s="28"/>
      <c r="O268" s="28"/>
      <c r="P268" s="49"/>
      <c r="Q268" s="16"/>
      <c r="R268" s="28"/>
      <c r="S268" s="28"/>
      <c r="T268" s="28"/>
      <c r="U268" s="107"/>
      <c r="V268" s="107"/>
      <c r="W268" s="49"/>
      <c r="X268" s="16"/>
      <c r="Y268" s="47"/>
      <c r="Z268" s="28"/>
      <c r="AA268" s="47"/>
      <c r="AB268" s="47"/>
      <c r="AC268" s="47"/>
      <c r="AD268" s="49"/>
      <c r="AE268" s="16"/>
      <c r="AF268" s="80"/>
      <c r="AG268" s="28"/>
    </row>
    <row r="269" spans="1:33" x14ac:dyDescent="0.25">
      <c r="A269" s="17"/>
      <c r="B269" s="11" t="s">
        <v>21</v>
      </c>
      <c r="C269" s="48" t="str">
        <f>IF(C265="","",IF(C265=0,0,C268/C265*100))</f>
        <v/>
      </c>
      <c r="D269" s="24" t="str">
        <f t="shared" ref="D269:AG269" si="109">IF(D265="","",IF(D265=0,0,D268/D265*100))</f>
        <v/>
      </c>
      <c r="E269" s="24" t="str">
        <f t="shared" si="109"/>
        <v/>
      </c>
      <c r="F269" s="24" t="str">
        <f t="shared" si="109"/>
        <v/>
      </c>
      <c r="G269" s="24" t="str">
        <f t="shared" si="109"/>
        <v/>
      </c>
      <c r="H269" s="24" t="str">
        <f t="shared" si="109"/>
        <v/>
      </c>
      <c r="I269" s="49" t="str">
        <f t="shared" si="109"/>
        <v/>
      </c>
      <c r="J269" s="16" t="str">
        <f t="shared" si="109"/>
        <v/>
      </c>
      <c r="K269" s="24" t="str">
        <f t="shared" si="109"/>
        <v/>
      </c>
      <c r="L269" s="24" t="str">
        <f t="shared" si="109"/>
        <v/>
      </c>
      <c r="M269" s="24" t="str">
        <f t="shared" si="109"/>
        <v/>
      </c>
      <c r="N269" s="24" t="str">
        <f t="shared" si="109"/>
        <v/>
      </c>
      <c r="O269" s="24" t="str">
        <f t="shared" si="109"/>
        <v/>
      </c>
      <c r="P269" s="49" t="str">
        <f t="shared" si="109"/>
        <v/>
      </c>
      <c r="Q269" s="16" t="str">
        <f t="shared" si="109"/>
        <v/>
      </c>
      <c r="R269" s="24" t="str">
        <f t="shared" si="109"/>
        <v/>
      </c>
      <c r="S269" s="24" t="str">
        <f t="shared" si="109"/>
        <v/>
      </c>
      <c r="T269" s="24" t="str">
        <f t="shared" si="109"/>
        <v/>
      </c>
      <c r="U269" s="102" t="str">
        <f t="shared" si="109"/>
        <v/>
      </c>
      <c r="V269" s="102" t="str">
        <f t="shared" si="109"/>
        <v/>
      </c>
      <c r="W269" s="49" t="str">
        <f t="shared" si="109"/>
        <v/>
      </c>
      <c r="X269" s="16" t="str">
        <f t="shared" si="109"/>
        <v/>
      </c>
      <c r="Y269" s="24" t="str">
        <f t="shared" si="109"/>
        <v/>
      </c>
      <c r="Z269" s="24" t="str">
        <f t="shared" si="109"/>
        <v/>
      </c>
      <c r="AA269" s="24" t="str">
        <f t="shared" si="109"/>
        <v/>
      </c>
      <c r="AB269" s="24" t="str">
        <f t="shared" si="109"/>
        <v/>
      </c>
      <c r="AC269" s="24" t="str">
        <f t="shared" si="109"/>
        <v/>
      </c>
      <c r="AD269" s="49" t="str">
        <f t="shared" si="109"/>
        <v/>
      </c>
      <c r="AE269" s="16" t="str">
        <f t="shared" si="109"/>
        <v/>
      </c>
      <c r="AF269" s="76" t="str">
        <f t="shared" si="109"/>
        <v/>
      </c>
      <c r="AG269" s="24" t="str">
        <f t="shared" si="109"/>
        <v/>
      </c>
    </row>
    <row r="270" spans="1:33" x14ac:dyDescent="0.25">
      <c r="A270" s="17"/>
      <c r="B270" s="11" t="s">
        <v>22</v>
      </c>
      <c r="C270" s="48"/>
      <c r="D270" s="47"/>
      <c r="E270" s="47"/>
      <c r="F270" s="47"/>
      <c r="G270" s="47"/>
      <c r="H270" s="28"/>
      <c r="I270" s="49"/>
      <c r="J270" s="16"/>
      <c r="K270" s="47"/>
      <c r="L270" s="47"/>
      <c r="M270" s="47"/>
      <c r="N270" s="47"/>
      <c r="O270" s="28"/>
      <c r="P270" s="49"/>
      <c r="Q270" s="16"/>
      <c r="R270" s="28"/>
      <c r="S270" s="28"/>
      <c r="T270" s="28"/>
      <c r="U270" s="107"/>
      <c r="V270" s="107"/>
      <c r="W270" s="49"/>
      <c r="X270" s="16"/>
      <c r="Y270" s="47"/>
      <c r="Z270" s="28"/>
      <c r="AA270" s="47"/>
      <c r="AB270" s="47"/>
      <c r="AC270" s="47"/>
      <c r="AD270" s="49"/>
      <c r="AE270" s="16"/>
      <c r="AF270" s="80"/>
      <c r="AG270" s="28"/>
    </row>
    <row r="271" spans="1:33" ht="15.75" thickBot="1" x14ac:dyDescent="0.3">
      <c r="A271" s="43"/>
      <c r="B271" s="44" t="s">
        <v>23</v>
      </c>
      <c r="C271" s="149" t="str">
        <f>IF(C265="","",IF(C265=0,0,C270/C265*100))</f>
        <v/>
      </c>
      <c r="D271" s="32" t="str">
        <f t="shared" ref="D271:AG271" si="110">IF(D265="","",IF(D265=0,0,D270/D265*100))</f>
        <v/>
      </c>
      <c r="E271" s="32" t="str">
        <f t="shared" si="110"/>
        <v/>
      </c>
      <c r="F271" s="32" t="str">
        <f t="shared" si="110"/>
        <v/>
      </c>
      <c r="G271" s="32" t="str">
        <f t="shared" si="110"/>
        <v/>
      </c>
      <c r="H271" s="32" t="str">
        <f t="shared" si="110"/>
        <v/>
      </c>
      <c r="I271" s="69" t="str">
        <f t="shared" si="110"/>
        <v/>
      </c>
      <c r="J271" s="68" t="str">
        <f t="shared" si="110"/>
        <v/>
      </c>
      <c r="K271" s="32" t="str">
        <f t="shared" si="110"/>
        <v/>
      </c>
      <c r="L271" s="32" t="str">
        <f t="shared" si="110"/>
        <v/>
      </c>
      <c r="M271" s="32" t="str">
        <f t="shared" si="110"/>
        <v/>
      </c>
      <c r="N271" s="32" t="str">
        <f t="shared" si="110"/>
        <v/>
      </c>
      <c r="O271" s="32" t="str">
        <f t="shared" si="110"/>
        <v/>
      </c>
      <c r="P271" s="69" t="str">
        <f t="shared" si="110"/>
        <v/>
      </c>
      <c r="Q271" s="68" t="str">
        <f t="shared" si="110"/>
        <v/>
      </c>
      <c r="R271" s="32" t="str">
        <f t="shared" si="110"/>
        <v/>
      </c>
      <c r="S271" s="32" t="str">
        <f t="shared" si="110"/>
        <v/>
      </c>
      <c r="T271" s="32" t="str">
        <f t="shared" si="110"/>
        <v/>
      </c>
      <c r="U271" s="104" t="str">
        <f t="shared" si="110"/>
        <v/>
      </c>
      <c r="V271" s="104" t="str">
        <f t="shared" si="110"/>
        <v/>
      </c>
      <c r="W271" s="69" t="str">
        <f t="shared" si="110"/>
        <v/>
      </c>
      <c r="X271" s="68" t="str">
        <f t="shared" si="110"/>
        <v/>
      </c>
      <c r="Y271" s="32" t="str">
        <f t="shared" si="110"/>
        <v/>
      </c>
      <c r="Z271" s="32" t="str">
        <f t="shared" si="110"/>
        <v/>
      </c>
      <c r="AA271" s="32" t="str">
        <f t="shared" si="110"/>
        <v/>
      </c>
      <c r="AB271" s="32" t="str">
        <f t="shared" si="110"/>
        <v/>
      </c>
      <c r="AC271" s="32" t="str">
        <f t="shared" si="110"/>
        <v/>
      </c>
      <c r="AD271" s="69" t="str">
        <f t="shared" si="110"/>
        <v/>
      </c>
      <c r="AE271" s="68" t="str">
        <f t="shared" si="110"/>
        <v/>
      </c>
      <c r="AF271" s="78" t="str">
        <f t="shared" si="110"/>
        <v/>
      </c>
      <c r="AG271" s="32" t="str">
        <f t="shared" si="110"/>
        <v/>
      </c>
    </row>
    <row r="272" spans="1:33" x14ac:dyDescent="0.25">
      <c r="A272" s="10" t="s">
        <v>65</v>
      </c>
      <c r="B272" s="11" t="s">
        <v>17</v>
      </c>
      <c r="C272" s="48"/>
      <c r="D272" s="47"/>
      <c r="E272" s="47"/>
      <c r="F272" s="47"/>
      <c r="G272" s="47"/>
      <c r="H272" s="47"/>
      <c r="I272" s="49"/>
      <c r="J272" s="16"/>
      <c r="K272" s="47"/>
      <c r="L272" s="47"/>
      <c r="M272" s="47"/>
      <c r="N272" s="47"/>
      <c r="O272" s="47"/>
      <c r="P272" s="49"/>
      <c r="Q272" s="16"/>
      <c r="R272" s="47"/>
      <c r="S272" s="47"/>
      <c r="T272" s="47"/>
      <c r="U272" s="107"/>
      <c r="V272" s="107"/>
      <c r="W272" s="49"/>
      <c r="X272" s="16"/>
      <c r="Y272" s="47"/>
      <c r="Z272" s="47"/>
      <c r="AA272" s="47"/>
      <c r="AB272" s="47"/>
      <c r="AC272" s="47"/>
      <c r="AD272" s="49"/>
      <c r="AE272" s="16"/>
      <c r="AF272" s="77"/>
      <c r="AG272" s="47"/>
    </row>
    <row r="273" spans="1:33" x14ac:dyDescent="0.25">
      <c r="A273" s="17"/>
      <c r="B273" s="41" t="s">
        <v>18</v>
      </c>
      <c r="C273" s="20"/>
      <c r="D273" s="19"/>
      <c r="E273" s="19"/>
      <c r="F273" s="19"/>
      <c r="G273" s="19"/>
      <c r="H273" s="19"/>
      <c r="I273" s="21"/>
      <c r="J273" s="18"/>
      <c r="K273" s="19"/>
      <c r="L273" s="19"/>
      <c r="M273" s="19"/>
      <c r="N273" s="19"/>
      <c r="O273" s="19"/>
      <c r="P273" s="21"/>
      <c r="Q273" s="18"/>
      <c r="R273" s="19"/>
      <c r="S273" s="19"/>
      <c r="T273" s="19"/>
      <c r="U273" s="101"/>
      <c r="V273" s="101"/>
      <c r="W273" s="21"/>
      <c r="X273" s="18"/>
      <c r="Y273" s="19"/>
      <c r="Z273" s="19"/>
      <c r="AA273" s="19"/>
      <c r="AB273" s="19"/>
      <c r="AC273" s="19"/>
      <c r="AD273" s="21"/>
      <c r="AE273" s="18"/>
      <c r="AF273" s="75"/>
      <c r="AG273" s="19"/>
    </row>
    <row r="274" spans="1:33" x14ac:dyDescent="0.25">
      <c r="A274" s="17"/>
      <c r="B274" s="11" t="s">
        <v>19</v>
      </c>
      <c r="C274" s="25" t="str">
        <f>IF(C272="","",IF(C272=0,0,C273/C272*100))</f>
        <v/>
      </c>
      <c r="D274" s="24" t="str">
        <f t="shared" ref="D274:AG274" si="111">IF(D272="","",IF(D272=0,0,D273/D272*100))</f>
        <v/>
      </c>
      <c r="E274" s="24" t="str">
        <f t="shared" si="111"/>
        <v/>
      </c>
      <c r="F274" s="24" t="str">
        <f t="shared" si="111"/>
        <v/>
      </c>
      <c r="G274" s="24" t="str">
        <f t="shared" si="111"/>
        <v/>
      </c>
      <c r="H274" s="24" t="str">
        <f t="shared" si="111"/>
        <v/>
      </c>
      <c r="I274" s="26" t="str">
        <f t="shared" si="111"/>
        <v/>
      </c>
      <c r="J274" s="23" t="str">
        <f t="shared" si="111"/>
        <v/>
      </c>
      <c r="K274" s="24" t="str">
        <f t="shared" si="111"/>
        <v/>
      </c>
      <c r="L274" s="24" t="str">
        <f t="shared" si="111"/>
        <v/>
      </c>
      <c r="M274" s="24" t="str">
        <f t="shared" si="111"/>
        <v/>
      </c>
      <c r="N274" s="24" t="str">
        <f t="shared" si="111"/>
        <v/>
      </c>
      <c r="O274" s="24" t="str">
        <f t="shared" si="111"/>
        <v/>
      </c>
      <c r="P274" s="26" t="str">
        <f t="shared" si="111"/>
        <v/>
      </c>
      <c r="Q274" s="23" t="str">
        <f t="shared" si="111"/>
        <v/>
      </c>
      <c r="R274" s="24" t="str">
        <f t="shared" si="111"/>
        <v/>
      </c>
      <c r="S274" s="24" t="str">
        <f t="shared" si="111"/>
        <v/>
      </c>
      <c r="T274" s="24" t="str">
        <f t="shared" si="111"/>
        <v/>
      </c>
      <c r="U274" s="102" t="str">
        <f t="shared" si="111"/>
        <v/>
      </c>
      <c r="V274" s="102" t="str">
        <f t="shared" si="111"/>
        <v/>
      </c>
      <c r="W274" s="26" t="str">
        <f t="shared" si="111"/>
        <v/>
      </c>
      <c r="X274" s="23" t="str">
        <f t="shared" si="111"/>
        <v/>
      </c>
      <c r="Y274" s="24" t="str">
        <f t="shared" si="111"/>
        <v/>
      </c>
      <c r="Z274" s="24" t="str">
        <f t="shared" si="111"/>
        <v/>
      </c>
      <c r="AA274" s="24" t="str">
        <f t="shared" si="111"/>
        <v/>
      </c>
      <c r="AB274" s="24" t="str">
        <f t="shared" si="111"/>
        <v/>
      </c>
      <c r="AC274" s="24" t="str">
        <f t="shared" si="111"/>
        <v/>
      </c>
      <c r="AD274" s="26" t="str">
        <f t="shared" si="111"/>
        <v/>
      </c>
      <c r="AE274" s="23" t="str">
        <f t="shared" si="111"/>
        <v/>
      </c>
      <c r="AF274" s="76" t="str">
        <f t="shared" si="111"/>
        <v/>
      </c>
      <c r="AG274" s="24" t="str">
        <f t="shared" si="111"/>
        <v/>
      </c>
    </row>
    <row r="275" spans="1:33" x14ac:dyDescent="0.25">
      <c r="A275" s="17"/>
      <c r="B275" s="11" t="s">
        <v>20</v>
      </c>
      <c r="C275" s="48"/>
      <c r="D275" s="28"/>
      <c r="E275" s="28"/>
      <c r="F275" s="28"/>
      <c r="G275" s="28"/>
      <c r="H275" s="28"/>
      <c r="I275" s="49"/>
      <c r="J275" s="16"/>
      <c r="K275" s="28"/>
      <c r="L275" s="28"/>
      <c r="M275" s="28"/>
      <c r="N275" s="28"/>
      <c r="O275" s="28"/>
      <c r="P275" s="49"/>
      <c r="Q275" s="16"/>
      <c r="R275" s="28"/>
      <c r="S275" s="28"/>
      <c r="T275" s="47"/>
      <c r="U275" s="107"/>
      <c r="V275" s="107"/>
      <c r="W275" s="49"/>
      <c r="X275" s="16"/>
      <c r="Y275" s="47"/>
      <c r="Z275" s="47"/>
      <c r="AA275" s="47"/>
      <c r="AB275" s="47"/>
      <c r="AC275" s="47"/>
      <c r="AD275" s="49"/>
      <c r="AE275" s="16"/>
      <c r="AF275" s="80"/>
      <c r="AG275" s="47"/>
    </row>
    <row r="276" spans="1:33" x14ac:dyDescent="0.25">
      <c r="A276" s="17"/>
      <c r="B276" s="11" t="s">
        <v>21</v>
      </c>
      <c r="C276" s="48" t="str">
        <f>IF(C272="","",IF(C272=0,0,C275/C272*100))</f>
        <v/>
      </c>
      <c r="D276" s="24" t="str">
        <f t="shared" ref="D276:AG276" si="112">IF(D272="","",IF(D272=0,0,D275/D272*100))</f>
        <v/>
      </c>
      <c r="E276" s="24" t="str">
        <f t="shared" si="112"/>
        <v/>
      </c>
      <c r="F276" s="24" t="str">
        <f t="shared" si="112"/>
        <v/>
      </c>
      <c r="G276" s="24" t="str">
        <f t="shared" si="112"/>
        <v/>
      </c>
      <c r="H276" s="24" t="str">
        <f t="shared" si="112"/>
        <v/>
      </c>
      <c r="I276" s="49" t="str">
        <f t="shared" si="112"/>
        <v/>
      </c>
      <c r="J276" s="16" t="str">
        <f t="shared" si="112"/>
        <v/>
      </c>
      <c r="K276" s="24" t="str">
        <f t="shared" si="112"/>
        <v/>
      </c>
      <c r="L276" s="24" t="str">
        <f t="shared" si="112"/>
        <v/>
      </c>
      <c r="M276" s="24" t="str">
        <f t="shared" si="112"/>
        <v/>
      </c>
      <c r="N276" s="24" t="str">
        <f t="shared" si="112"/>
        <v/>
      </c>
      <c r="O276" s="24" t="str">
        <f t="shared" si="112"/>
        <v/>
      </c>
      <c r="P276" s="49" t="str">
        <f t="shared" si="112"/>
        <v/>
      </c>
      <c r="Q276" s="16" t="str">
        <f t="shared" si="112"/>
        <v/>
      </c>
      <c r="R276" s="24" t="str">
        <f t="shared" si="112"/>
        <v/>
      </c>
      <c r="S276" s="24" t="str">
        <f t="shared" si="112"/>
        <v/>
      </c>
      <c r="T276" s="24" t="str">
        <f t="shared" si="112"/>
        <v/>
      </c>
      <c r="U276" s="102" t="str">
        <f t="shared" si="112"/>
        <v/>
      </c>
      <c r="V276" s="102" t="str">
        <f t="shared" si="112"/>
        <v/>
      </c>
      <c r="W276" s="49" t="str">
        <f t="shared" si="112"/>
        <v/>
      </c>
      <c r="X276" s="16" t="str">
        <f t="shared" si="112"/>
        <v/>
      </c>
      <c r="Y276" s="24" t="str">
        <f t="shared" si="112"/>
        <v/>
      </c>
      <c r="Z276" s="24" t="str">
        <f t="shared" si="112"/>
        <v/>
      </c>
      <c r="AA276" s="24" t="str">
        <f t="shared" si="112"/>
        <v/>
      </c>
      <c r="AB276" s="24" t="str">
        <f t="shared" si="112"/>
        <v/>
      </c>
      <c r="AC276" s="24" t="str">
        <f t="shared" si="112"/>
        <v/>
      </c>
      <c r="AD276" s="49" t="str">
        <f t="shared" si="112"/>
        <v/>
      </c>
      <c r="AE276" s="16" t="str">
        <f t="shared" si="112"/>
        <v/>
      </c>
      <c r="AF276" s="76" t="str">
        <f t="shared" si="112"/>
        <v/>
      </c>
      <c r="AG276" s="24" t="str">
        <f t="shared" si="112"/>
        <v/>
      </c>
    </row>
    <row r="277" spans="1:33" x14ac:dyDescent="0.25">
      <c r="A277" s="17"/>
      <c r="B277" s="11" t="s">
        <v>22</v>
      </c>
      <c r="C277" s="48"/>
      <c r="D277" s="28"/>
      <c r="E277" s="28"/>
      <c r="F277" s="28"/>
      <c r="G277" s="28"/>
      <c r="H277" s="28"/>
      <c r="I277" s="49"/>
      <c r="J277" s="16"/>
      <c r="K277" s="28"/>
      <c r="L277" s="28"/>
      <c r="M277" s="28"/>
      <c r="N277" s="28"/>
      <c r="O277" s="28"/>
      <c r="P277" s="49"/>
      <c r="Q277" s="16"/>
      <c r="R277" s="28"/>
      <c r="S277" s="28"/>
      <c r="T277" s="47"/>
      <c r="U277" s="107"/>
      <c r="V277" s="107"/>
      <c r="W277" s="49"/>
      <c r="X277" s="16"/>
      <c r="Y277" s="47"/>
      <c r="Z277" s="47"/>
      <c r="AA277" s="47"/>
      <c r="AB277" s="47"/>
      <c r="AC277" s="47"/>
      <c r="AD277" s="49"/>
      <c r="AE277" s="16"/>
      <c r="AF277" s="77"/>
      <c r="AG277" s="47"/>
    </row>
    <row r="278" spans="1:33" ht="15.75" thickBot="1" x14ac:dyDescent="0.3">
      <c r="A278" s="17"/>
      <c r="B278" s="11" t="s">
        <v>23</v>
      </c>
      <c r="C278" s="48" t="str">
        <f>IF(C272="","",IF(C272=0,0,C277/C272*100))</f>
        <v/>
      </c>
      <c r="D278" s="32" t="str">
        <f t="shared" ref="D278:AG278" si="113">IF(D272="","",IF(D272=0,0,D277/D272*100))</f>
        <v/>
      </c>
      <c r="E278" s="33" t="str">
        <f t="shared" si="113"/>
        <v/>
      </c>
      <c r="F278" s="33" t="str">
        <f t="shared" si="113"/>
        <v/>
      </c>
      <c r="G278" s="33" t="str">
        <f t="shared" si="113"/>
        <v/>
      </c>
      <c r="H278" s="33" t="str">
        <f t="shared" si="113"/>
        <v/>
      </c>
      <c r="I278" s="49" t="str">
        <f t="shared" si="113"/>
        <v/>
      </c>
      <c r="J278" s="16" t="str">
        <f t="shared" si="113"/>
        <v/>
      </c>
      <c r="K278" s="32" t="str">
        <f t="shared" si="113"/>
        <v/>
      </c>
      <c r="L278" s="33" t="str">
        <f t="shared" si="113"/>
        <v/>
      </c>
      <c r="M278" s="33" t="str">
        <f t="shared" si="113"/>
        <v/>
      </c>
      <c r="N278" s="33" t="str">
        <f t="shared" si="113"/>
        <v/>
      </c>
      <c r="O278" s="33" t="str">
        <f t="shared" si="113"/>
        <v/>
      </c>
      <c r="P278" s="49" t="str">
        <f t="shared" si="113"/>
        <v/>
      </c>
      <c r="Q278" s="16" t="str">
        <f t="shared" si="113"/>
        <v/>
      </c>
      <c r="R278" s="33" t="str">
        <f t="shared" si="113"/>
        <v/>
      </c>
      <c r="S278" s="33" t="str">
        <f t="shared" si="113"/>
        <v/>
      </c>
      <c r="T278" s="33" t="str">
        <f t="shared" si="113"/>
        <v/>
      </c>
      <c r="U278" s="105" t="str">
        <f t="shared" si="113"/>
        <v/>
      </c>
      <c r="V278" s="105" t="str">
        <f t="shared" si="113"/>
        <v/>
      </c>
      <c r="W278" s="49" t="str">
        <f t="shared" si="113"/>
        <v/>
      </c>
      <c r="X278" s="16" t="str">
        <f t="shared" si="113"/>
        <v/>
      </c>
      <c r="Y278" s="33" t="str">
        <f t="shared" si="113"/>
        <v/>
      </c>
      <c r="Z278" s="33" t="str">
        <f t="shared" si="113"/>
        <v/>
      </c>
      <c r="AA278" s="33" t="str">
        <f t="shared" si="113"/>
        <v/>
      </c>
      <c r="AB278" s="33" t="str">
        <f t="shared" si="113"/>
        <v/>
      </c>
      <c r="AC278" s="33" t="str">
        <f t="shared" si="113"/>
        <v/>
      </c>
      <c r="AD278" s="49" t="str">
        <f t="shared" si="113"/>
        <v/>
      </c>
      <c r="AE278" s="16" t="str">
        <f t="shared" si="113"/>
        <v/>
      </c>
      <c r="AF278" s="78" t="str">
        <f t="shared" si="113"/>
        <v/>
      </c>
      <c r="AG278" s="33" t="str">
        <f t="shared" si="113"/>
        <v/>
      </c>
    </row>
    <row r="279" spans="1:33" x14ac:dyDescent="0.25">
      <c r="A279" s="35" t="s">
        <v>66</v>
      </c>
      <c r="B279" s="50" t="s">
        <v>17</v>
      </c>
      <c r="C279" s="39"/>
      <c r="D279" s="38"/>
      <c r="E279" s="38"/>
      <c r="F279" s="38"/>
      <c r="G279" s="38"/>
      <c r="H279" s="38"/>
      <c r="I279" s="40"/>
      <c r="J279" s="37"/>
      <c r="K279" s="38"/>
      <c r="L279" s="38"/>
      <c r="M279" s="38"/>
      <c r="N279" s="38"/>
      <c r="O279" s="38"/>
      <c r="P279" s="40"/>
      <c r="Q279" s="37"/>
      <c r="R279" s="38"/>
      <c r="S279" s="38"/>
      <c r="T279" s="38"/>
      <c r="U279" s="100"/>
      <c r="V279" s="100"/>
      <c r="W279" s="40"/>
      <c r="X279" s="37"/>
      <c r="Y279" s="38"/>
      <c r="Z279" s="38"/>
      <c r="AA279" s="38"/>
      <c r="AB279" s="38"/>
      <c r="AC279" s="38"/>
      <c r="AD279" s="40"/>
      <c r="AE279" s="37"/>
      <c r="AF279" s="74"/>
      <c r="AG279" s="38"/>
    </row>
    <row r="280" spans="1:33" x14ac:dyDescent="0.25">
      <c r="A280" s="17"/>
      <c r="B280" s="41" t="s">
        <v>18</v>
      </c>
      <c r="C280" s="20"/>
      <c r="D280" s="19"/>
      <c r="E280" s="19"/>
      <c r="F280" s="19"/>
      <c r="G280" s="19"/>
      <c r="H280" s="19"/>
      <c r="I280" s="21"/>
      <c r="J280" s="18"/>
      <c r="K280" s="19"/>
      <c r="L280" s="19"/>
      <c r="M280" s="19"/>
      <c r="N280" s="19"/>
      <c r="O280" s="19"/>
      <c r="P280" s="21"/>
      <c r="Q280" s="18"/>
      <c r="R280" s="19"/>
      <c r="S280" s="19"/>
      <c r="T280" s="19"/>
      <c r="U280" s="101"/>
      <c r="V280" s="101"/>
      <c r="W280" s="21"/>
      <c r="X280" s="18"/>
      <c r="Y280" s="19"/>
      <c r="Z280" s="19"/>
      <c r="AA280" s="19"/>
      <c r="AB280" s="19"/>
      <c r="AC280" s="19"/>
      <c r="AD280" s="21"/>
      <c r="AE280" s="18"/>
      <c r="AF280" s="75"/>
      <c r="AG280" s="19"/>
    </row>
    <row r="281" spans="1:33" x14ac:dyDescent="0.25">
      <c r="A281" s="17"/>
      <c r="B281" s="11" t="s">
        <v>19</v>
      </c>
      <c r="C281" s="25" t="str">
        <f>IF(C279="","",IF(C279=0,0,C280/C279*100))</f>
        <v/>
      </c>
      <c r="D281" s="24" t="str">
        <f t="shared" ref="D281:AG281" si="114">IF(D279="","",IF(D279=0,0,D280/D279*100))</f>
        <v/>
      </c>
      <c r="E281" s="24" t="str">
        <f t="shared" si="114"/>
        <v/>
      </c>
      <c r="F281" s="24" t="str">
        <f t="shared" si="114"/>
        <v/>
      </c>
      <c r="G281" s="24" t="str">
        <f t="shared" si="114"/>
        <v/>
      </c>
      <c r="H281" s="24" t="str">
        <f t="shared" si="114"/>
        <v/>
      </c>
      <c r="I281" s="26" t="str">
        <f t="shared" si="114"/>
        <v/>
      </c>
      <c r="J281" s="23" t="str">
        <f t="shared" si="114"/>
        <v/>
      </c>
      <c r="K281" s="24" t="str">
        <f t="shared" si="114"/>
        <v/>
      </c>
      <c r="L281" s="24" t="str">
        <f t="shared" si="114"/>
        <v/>
      </c>
      <c r="M281" s="24" t="str">
        <f t="shared" si="114"/>
        <v/>
      </c>
      <c r="N281" s="24" t="str">
        <f t="shared" si="114"/>
        <v/>
      </c>
      <c r="O281" s="24" t="str">
        <f t="shared" si="114"/>
        <v/>
      </c>
      <c r="P281" s="26" t="str">
        <f t="shared" si="114"/>
        <v/>
      </c>
      <c r="Q281" s="23" t="str">
        <f t="shared" si="114"/>
        <v/>
      </c>
      <c r="R281" s="24" t="str">
        <f t="shared" si="114"/>
        <v/>
      </c>
      <c r="S281" s="24" t="str">
        <f t="shared" si="114"/>
        <v/>
      </c>
      <c r="T281" s="24" t="str">
        <f t="shared" si="114"/>
        <v/>
      </c>
      <c r="U281" s="102" t="str">
        <f t="shared" si="114"/>
        <v/>
      </c>
      <c r="V281" s="102" t="str">
        <f t="shared" si="114"/>
        <v/>
      </c>
      <c r="W281" s="26" t="str">
        <f t="shared" si="114"/>
        <v/>
      </c>
      <c r="X281" s="23" t="str">
        <f t="shared" si="114"/>
        <v/>
      </c>
      <c r="Y281" s="24" t="str">
        <f t="shared" si="114"/>
        <v/>
      </c>
      <c r="Z281" s="24" t="str">
        <f t="shared" si="114"/>
        <v/>
      </c>
      <c r="AA281" s="24" t="str">
        <f t="shared" si="114"/>
        <v/>
      </c>
      <c r="AB281" s="24" t="str">
        <f t="shared" si="114"/>
        <v/>
      </c>
      <c r="AC281" s="24" t="str">
        <f t="shared" si="114"/>
        <v/>
      </c>
      <c r="AD281" s="26" t="str">
        <f t="shared" si="114"/>
        <v/>
      </c>
      <c r="AE281" s="23" t="str">
        <f t="shared" si="114"/>
        <v/>
      </c>
      <c r="AF281" s="76" t="str">
        <f t="shared" si="114"/>
        <v/>
      </c>
      <c r="AG281" s="24" t="str">
        <f t="shared" si="114"/>
        <v/>
      </c>
    </row>
    <row r="282" spans="1:33" x14ac:dyDescent="0.25">
      <c r="A282" s="2"/>
      <c r="B282" s="11" t="s">
        <v>20</v>
      </c>
      <c r="C282" s="48"/>
      <c r="D282" s="28"/>
      <c r="E282" s="28"/>
      <c r="F282" s="28"/>
      <c r="G282" s="28"/>
      <c r="H282" s="28"/>
      <c r="I282" s="49"/>
      <c r="J282" s="16"/>
      <c r="K282" s="28"/>
      <c r="L282" s="28"/>
      <c r="M282" s="28"/>
      <c r="N282" s="28"/>
      <c r="O282" s="28"/>
      <c r="P282" s="49"/>
      <c r="Q282" s="16"/>
      <c r="R282" s="28"/>
      <c r="S282" s="28"/>
      <c r="T282" s="28"/>
      <c r="U282" s="107"/>
      <c r="V282" s="107"/>
      <c r="W282" s="49"/>
      <c r="X282" s="16"/>
      <c r="Y282" s="47"/>
      <c r="Z282" s="28"/>
      <c r="AA282" s="47"/>
      <c r="AB282" s="47"/>
      <c r="AC282" s="47"/>
      <c r="AD282" s="49"/>
      <c r="AE282" s="16"/>
      <c r="AF282" s="80"/>
      <c r="AG282" s="28"/>
    </row>
    <row r="283" spans="1:33" x14ac:dyDescent="0.25">
      <c r="A283" s="2"/>
      <c r="B283" s="11" t="s">
        <v>21</v>
      </c>
      <c r="C283" s="48" t="str">
        <f>IF(C279="","",IF(C279=0,0,C282/C279*100))</f>
        <v/>
      </c>
      <c r="D283" s="24" t="str">
        <f t="shared" ref="D283:AG283" si="115">IF(D279="","",IF(D279=0,0,D282/D279*100))</f>
        <v/>
      </c>
      <c r="E283" s="24" t="str">
        <f t="shared" si="115"/>
        <v/>
      </c>
      <c r="F283" s="24" t="str">
        <f t="shared" si="115"/>
        <v/>
      </c>
      <c r="G283" s="24" t="str">
        <f t="shared" si="115"/>
        <v/>
      </c>
      <c r="H283" s="24" t="str">
        <f t="shared" si="115"/>
        <v/>
      </c>
      <c r="I283" s="49" t="str">
        <f t="shared" si="115"/>
        <v/>
      </c>
      <c r="J283" s="16" t="str">
        <f t="shared" si="115"/>
        <v/>
      </c>
      <c r="K283" s="24" t="str">
        <f t="shared" si="115"/>
        <v/>
      </c>
      <c r="L283" s="24" t="str">
        <f t="shared" si="115"/>
        <v/>
      </c>
      <c r="M283" s="24" t="str">
        <f t="shared" si="115"/>
        <v/>
      </c>
      <c r="N283" s="24" t="str">
        <f t="shared" si="115"/>
        <v/>
      </c>
      <c r="O283" s="24" t="str">
        <f t="shared" si="115"/>
        <v/>
      </c>
      <c r="P283" s="49" t="str">
        <f t="shared" si="115"/>
        <v/>
      </c>
      <c r="Q283" s="16" t="str">
        <f t="shared" si="115"/>
        <v/>
      </c>
      <c r="R283" s="24" t="str">
        <f t="shared" si="115"/>
        <v/>
      </c>
      <c r="S283" s="24" t="str">
        <f t="shared" si="115"/>
        <v/>
      </c>
      <c r="T283" s="24" t="str">
        <f t="shared" si="115"/>
        <v/>
      </c>
      <c r="U283" s="102" t="str">
        <f t="shared" si="115"/>
        <v/>
      </c>
      <c r="V283" s="102" t="str">
        <f t="shared" si="115"/>
        <v/>
      </c>
      <c r="W283" s="49" t="str">
        <f t="shared" si="115"/>
        <v/>
      </c>
      <c r="X283" s="16" t="str">
        <f t="shared" si="115"/>
        <v/>
      </c>
      <c r="Y283" s="24" t="str">
        <f t="shared" si="115"/>
        <v/>
      </c>
      <c r="Z283" s="24" t="str">
        <f t="shared" si="115"/>
        <v/>
      </c>
      <c r="AA283" s="24" t="str">
        <f t="shared" si="115"/>
        <v/>
      </c>
      <c r="AB283" s="24" t="str">
        <f t="shared" si="115"/>
        <v/>
      </c>
      <c r="AC283" s="24" t="str">
        <f t="shared" si="115"/>
        <v/>
      </c>
      <c r="AD283" s="49" t="str">
        <f t="shared" si="115"/>
        <v/>
      </c>
      <c r="AE283" s="16" t="str">
        <f t="shared" si="115"/>
        <v/>
      </c>
      <c r="AF283" s="76" t="str">
        <f t="shared" si="115"/>
        <v/>
      </c>
      <c r="AG283" s="24" t="str">
        <f t="shared" si="115"/>
        <v/>
      </c>
    </row>
    <row r="284" spans="1:33" x14ac:dyDescent="0.25">
      <c r="A284" s="2"/>
      <c r="B284" s="11" t="s">
        <v>22</v>
      </c>
      <c r="C284" s="48"/>
      <c r="D284" s="47"/>
      <c r="E284" s="47"/>
      <c r="F284" s="47"/>
      <c r="G284" s="47"/>
      <c r="H284" s="47"/>
      <c r="I284" s="49"/>
      <c r="J284" s="16"/>
      <c r="K284" s="47"/>
      <c r="L284" s="47"/>
      <c r="M284" s="47"/>
      <c r="N284" s="47"/>
      <c r="O284" s="47"/>
      <c r="P284" s="49"/>
      <c r="Q284" s="16"/>
      <c r="R284" s="28"/>
      <c r="S284" s="28"/>
      <c r="T284" s="28"/>
      <c r="U284" s="107"/>
      <c r="V284" s="107"/>
      <c r="W284" s="49"/>
      <c r="X284" s="16"/>
      <c r="Y284" s="47"/>
      <c r="Z284" s="28"/>
      <c r="AA284" s="47"/>
      <c r="AB284" s="47"/>
      <c r="AC284" s="47"/>
      <c r="AD284" s="49"/>
      <c r="AE284" s="16"/>
      <c r="AF284" s="80"/>
      <c r="AG284" s="28"/>
    </row>
    <row r="285" spans="1:33" ht="15.75" thickBot="1" x14ac:dyDescent="0.3">
      <c r="A285" s="43"/>
      <c r="B285" s="44" t="s">
        <v>23</v>
      </c>
      <c r="C285" s="149" t="str">
        <f>IF(C279="","",IF(C279=0,0,C284/C279*100))</f>
        <v/>
      </c>
      <c r="D285" s="32" t="str">
        <f t="shared" ref="D285:AG285" si="116">IF(D279="","",IF(D279=0,0,D284/D279*100))</f>
        <v/>
      </c>
      <c r="E285" s="32" t="str">
        <f t="shared" si="116"/>
        <v/>
      </c>
      <c r="F285" s="32" t="str">
        <f t="shared" si="116"/>
        <v/>
      </c>
      <c r="G285" s="32" t="str">
        <f t="shared" si="116"/>
        <v/>
      </c>
      <c r="H285" s="32" t="str">
        <f t="shared" si="116"/>
        <v/>
      </c>
      <c r="I285" s="69" t="str">
        <f t="shared" si="116"/>
        <v/>
      </c>
      <c r="J285" s="68" t="str">
        <f t="shared" si="116"/>
        <v/>
      </c>
      <c r="K285" s="32" t="str">
        <f t="shared" si="116"/>
        <v/>
      </c>
      <c r="L285" s="32" t="str">
        <f t="shared" si="116"/>
        <v/>
      </c>
      <c r="M285" s="32" t="str">
        <f t="shared" si="116"/>
        <v/>
      </c>
      <c r="N285" s="32" t="str">
        <f t="shared" si="116"/>
        <v/>
      </c>
      <c r="O285" s="32" t="str">
        <f t="shared" si="116"/>
        <v/>
      </c>
      <c r="P285" s="69" t="str">
        <f t="shared" si="116"/>
        <v/>
      </c>
      <c r="Q285" s="68" t="str">
        <f t="shared" si="116"/>
        <v/>
      </c>
      <c r="R285" s="33" t="str">
        <f t="shared" si="116"/>
        <v/>
      </c>
      <c r="S285" s="33" t="str">
        <f t="shared" si="116"/>
        <v/>
      </c>
      <c r="T285" s="33" t="str">
        <f t="shared" si="116"/>
        <v/>
      </c>
      <c r="U285" s="104" t="str">
        <f t="shared" si="116"/>
        <v/>
      </c>
      <c r="V285" s="104" t="str">
        <f t="shared" si="116"/>
        <v/>
      </c>
      <c r="W285" s="69" t="str">
        <f t="shared" si="116"/>
        <v/>
      </c>
      <c r="X285" s="68" t="str">
        <f t="shared" si="116"/>
        <v/>
      </c>
      <c r="Y285" s="32" t="str">
        <f t="shared" si="116"/>
        <v/>
      </c>
      <c r="Z285" s="33" t="str">
        <f t="shared" si="116"/>
        <v/>
      </c>
      <c r="AA285" s="32" t="str">
        <f t="shared" si="116"/>
        <v/>
      </c>
      <c r="AB285" s="32" t="str">
        <f t="shared" si="116"/>
        <v/>
      </c>
      <c r="AC285" s="32" t="str">
        <f t="shared" si="116"/>
        <v/>
      </c>
      <c r="AD285" s="69" t="str">
        <f t="shared" si="116"/>
        <v/>
      </c>
      <c r="AE285" s="68" t="str">
        <f t="shared" si="116"/>
        <v/>
      </c>
      <c r="AF285" s="78" t="str">
        <f t="shared" si="116"/>
        <v/>
      </c>
      <c r="AG285" s="33" t="str">
        <f t="shared" si="116"/>
        <v/>
      </c>
    </row>
    <row r="286" spans="1:33" x14ac:dyDescent="0.25">
      <c r="A286" s="35" t="s">
        <v>67</v>
      </c>
      <c r="B286" s="50" t="s">
        <v>17</v>
      </c>
      <c r="C286" s="39"/>
      <c r="D286" s="38"/>
      <c r="E286" s="38"/>
      <c r="F286" s="38"/>
      <c r="G286" s="38"/>
      <c r="H286" s="38"/>
      <c r="I286" s="40"/>
      <c r="J286" s="37"/>
      <c r="K286" s="38"/>
      <c r="L286" s="38"/>
      <c r="M286" s="38"/>
      <c r="N286" s="38"/>
      <c r="O286" s="38"/>
      <c r="P286" s="40"/>
      <c r="Q286" s="37"/>
      <c r="R286" s="38"/>
      <c r="S286" s="38"/>
      <c r="T286" s="38"/>
      <c r="U286" s="100"/>
      <c r="V286" s="100"/>
      <c r="W286" s="40"/>
      <c r="X286" s="37"/>
      <c r="Y286" s="38"/>
      <c r="Z286" s="38"/>
      <c r="AA286" s="38"/>
      <c r="AB286" s="38"/>
      <c r="AC286" s="38"/>
      <c r="AD286" s="40"/>
      <c r="AE286" s="37"/>
      <c r="AF286" s="74"/>
      <c r="AG286" s="38"/>
    </row>
    <row r="287" spans="1:33" x14ac:dyDescent="0.25">
      <c r="A287" s="17"/>
      <c r="B287" s="41" t="s">
        <v>18</v>
      </c>
      <c r="C287" s="20"/>
      <c r="D287" s="19"/>
      <c r="E287" s="19"/>
      <c r="F287" s="19"/>
      <c r="G287" s="19"/>
      <c r="H287" s="19"/>
      <c r="I287" s="21"/>
      <c r="J287" s="18"/>
      <c r="K287" s="19"/>
      <c r="L287" s="19"/>
      <c r="M287" s="19"/>
      <c r="N287" s="19"/>
      <c r="O287" s="19"/>
      <c r="P287" s="21"/>
      <c r="Q287" s="18"/>
      <c r="R287" s="19"/>
      <c r="S287" s="19"/>
      <c r="T287" s="19"/>
      <c r="U287" s="101"/>
      <c r="V287" s="101"/>
      <c r="W287" s="21"/>
      <c r="X287" s="18"/>
      <c r="Y287" s="19"/>
      <c r="Z287" s="19"/>
      <c r="AA287" s="19"/>
      <c r="AB287" s="19"/>
      <c r="AC287" s="19"/>
      <c r="AD287" s="21"/>
      <c r="AE287" s="18"/>
      <c r="AF287" s="75"/>
      <c r="AG287" s="19"/>
    </row>
    <row r="288" spans="1:33" x14ac:dyDescent="0.25">
      <c r="A288" s="17"/>
      <c r="B288" s="11" t="s">
        <v>19</v>
      </c>
      <c r="C288" s="25" t="str">
        <f>IF(C286="","",IF(C286=0,0,C287/C286*100))</f>
        <v/>
      </c>
      <c r="D288" s="24" t="str">
        <f t="shared" ref="D288:AG288" si="117">IF(D286="","",IF(D286=0,0,D287/D286*100))</f>
        <v/>
      </c>
      <c r="E288" s="24" t="str">
        <f t="shared" si="117"/>
        <v/>
      </c>
      <c r="F288" s="24" t="str">
        <f t="shared" si="117"/>
        <v/>
      </c>
      <c r="G288" s="24" t="str">
        <f t="shared" si="117"/>
        <v/>
      </c>
      <c r="H288" s="24" t="str">
        <f t="shared" si="117"/>
        <v/>
      </c>
      <c r="I288" s="26" t="str">
        <f t="shared" si="117"/>
        <v/>
      </c>
      <c r="J288" s="23" t="str">
        <f t="shared" si="117"/>
        <v/>
      </c>
      <c r="K288" s="24" t="str">
        <f t="shared" si="117"/>
        <v/>
      </c>
      <c r="L288" s="24" t="str">
        <f t="shared" si="117"/>
        <v/>
      </c>
      <c r="M288" s="24" t="str">
        <f t="shared" si="117"/>
        <v/>
      </c>
      <c r="N288" s="24" t="str">
        <f t="shared" si="117"/>
        <v/>
      </c>
      <c r="O288" s="24" t="str">
        <f t="shared" si="117"/>
        <v/>
      </c>
      <c r="P288" s="26" t="str">
        <f t="shared" si="117"/>
        <v/>
      </c>
      <c r="Q288" s="23" t="str">
        <f t="shared" si="117"/>
        <v/>
      </c>
      <c r="R288" s="24" t="str">
        <f t="shared" si="117"/>
        <v/>
      </c>
      <c r="S288" s="24" t="str">
        <f t="shared" si="117"/>
        <v/>
      </c>
      <c r="T288" s="24" t="str">
        <f t="shared" si="117"/>
        <v/>
      </c>
      <c r="U288" s="102" t="str">
        <f t="shared" si="117"/>
        <v/>
      </c>
      <c r="V288" s="102" t="str">
        <f t="shared" si="117"/>
        <v/>
      </c>
      <c r="W288" s="26" t="str">
        <f t="shared" si="117"/>
        <v/>
      </c>
      <c r="X288" s="23" t="str">
        <f t="shared" si="117"/>
        <v/>
      </c>
      <c r="Y288" s="24" t="str">
        <f t="shared" si="117"/>
        <v/>
      </c>
      <c r="Z288" s="24" t="str">
        <f t="shared" si="117"/>
        <v/>
      </c>
      <c r="AA288" s="24" t="str">
        <f t="shared" si="117"/>
        <v/>
      </c>
      <c r="AB288" s="24" t="str">
        <f t="shared" si="117"/>
        <v/>
      </c>
      <c r="AC288" s="24" t="str">
        <f t="shared" si="117"/>
        <v/>
      </c>
      <c r="AD288" s="26" t="str">
        <f t="shared" si="117"/>
        <v/>
      </c>
      <c r="AE288" s="23" t="str">
        <f t="shared" si="117"/>
        <v/>
      </c>
      <c r="AF288" s="76" t="str">
        <f t="shared" si="117"/>
        <v/>
      </c>
      <c r="AG288" s="24" t="str">
        <f t="shared" si="117"/>
        <v/>
      </c>
    </row>
    <row r="289" spans="1:33" x14ac:dyDescent="0.25">
      <c r="A289" s="17"/>
      <c r="B289" s="11" t="s">
        <v>20</v>
      </c>
      <c r="C289" s="29"/>
      <c r="D289" s="28"/>
      <c r="E289" s="28"/>
      <c r="F289" s="28"/>
      <c r="G289" s="28"/>
      <c r="H289" s="28"/>
      <c r="I289" s="30"/>
      <c r="J289" s="27"/>
      <c r="K289" s="28"/>
      <c r="L289" s="28"/>
      <c r="M289" s="28"/>
      <c r="N289" s="28"/>
      <c r="O289" s="28"/>
      <c r="P289" s="30"/>
      <c r="Q289" s="27"/>
      <c r="R289" s="28"/>
      <c r="S289" s="28"/>
      <c r="T289" s="28"/>
      <c r="U289" s="103"/>
      <c r="V289" s="103"/>
      <c r="W289" s="30"/>
      <c r="X289" s="27"/>
      <c r="Y289" s="28"/>
      <c r="Z289" s="28"/>
      <c r="AA289" s="28"/>
      <c r="AB289" s="28"/>
      <c r="AC289" s="28"/>
      <c r="AD289" s="30"/>
      <c r="AE289" s="27"/>
      <c r="AF289" s="80"/>
      <c r="AG289" s="28"/>
    </row>
    <row r="290" spans="1:33" x14ac:dyDescent="0.25">
      <c r="A290" s="17"/>
      <c r="B290" s="11" t="s">
        <v>21</v>
      </c>
      <c r="C290" s="29" t="str">
        <f>IF(C286="","",IF(C286=0,0,C289/C286*100))</f>
        <v/>
      </c>
      <c r="D290" s="24" t="str">
        <f t="shared" ref="D290:AG290" si="118">IF(D286="","",IF(D286=0,0,D289/D286*100))</f>
        <v/>
      </c>
      <c r="E290" s="24" t="str">
        <f t="shared" si="118"/>
        <v/>
      </c>
      <c r="F290" s="24" t="str">
        <f t="shared" si="118"/>
        <v/>
      </c>
      <c r="G290" s="24" t="str">
        <f t="shared" si="118"/>
        <v/>
      </c>
      <c r="H290" s="24" t="str">
        <f t="shared" si="118"/>
        <v/>
      </c>
      <c r="I290" s="30" t="str">
        <f t="shared" si="118"/>
        <v/>
      </c>
      <c r="J290" s="27" t="str">
        <f t="shared" si="118"/>
        <v/>
      </c>
      <c r="K290" s="24" t="str">
        <f t="shared" si="118"/>
        <v/>
      </c>
      <c r="L290" s="24" t="str">
        <f t="shared" si="118"/>
        <v/>
      </c>
      <c r="M290" s="24" t="str">
        <f t="shared" si="118"/>
        <v/>
      </c>
      <c r="N290" s="24" t="str">
        <f t="shared" si="118"/>
        <v/>
      </c>
      <c r="O290" s="24" t="str">
        <f t="shared" si="118"/>
        <v/>
      </c>
      <c r="P290" s="30" t="str">
        <f t="shared" si="118"/>
        <v/>
      </c>
      <c r="Q290" s="27" t="str">
        <f t="shared" si="118"/>
        <v/>
      </c>
      <c r="R290" s="24" t="str">
        <f t="shared" si="118"/>
        <v/>
      </c>
      <c r="S290" s="24" t="str">
        <f t="shared" si="118"/>
        <v/>
      </c>
      <c r="T290" s="24" t="str">
        <f t="shared" si="118"/>
        <v/>
      </c>
      <c r="U290" s="102" t="str">
        <f t="shared" si="118"/>
        <v/>
      </c>
      <c r="V290" s="102" t="str">
        <f t="shared" si="118"/>
        <v/>
      </c>
      <c r="W290" s="30" t="str">
        <f t="shared" si="118"/>
        <v/>
      </c>
      <c r="X290" s="27" t="str">
        <f t="shared" si="118"/>
        <v/>
      </c>
      <c r="Y290" s="24" t="str">
        <f t="shared" si="118"/>
        <v/>
      </c>
      <c r="Z290" s="24" t="str">
        <f t="shared" si="118"/>
        <v/>
      </c>
      <c r="AA290" s="24" t="str">
        <f t="shared" si="118"/>
        <v/>
      </c>
      <c r="AB290" s="24" t="str">
        <f t="shared" si="118"/>
        <v/>
      </c>
      <c r="AC290" s="24" t="str">
        <f t="shared" si="118"/>
        <v/>
      </c>
      <c r="AD290" s="30" t="str">
        <f t="shared" si="118"/>
        <v/>
      </c>
      <c r="AE290" s="27" t="str">
        <f t="shared" si="118"/>
        <v/>
      </c>
      <c r="AF290" s="76" t="str">
        <f t="shared" si="118"/>
        <v/>
      </c>
      <c r="AG290" s="24" t="str">
        <f t="shared" si="118"/>
        <v/>
      </c>
    </row>
    <row r="291" spans="1:33" x14ac:dyDescent="0.25">
      <c r="A291" s="17"/>
      <c r="B291" s="11" t="s">
        <v>22</v>
      </c>
      <c r="C291" s="29"/>
      <c r="D291" s="28"/>
      <c r="E291" s="28"/>
      <c r="F291" s="28"/>
      <c r="G291" s="47"/>
      <c r="H291" s="47"/>
      <c r="I291" s="30"/>
      <c r="J291" s="27"/>
      <c r="K291" s="28"/>
      <c r="L291" s="28"/>
      <c r="M291" s="28"/>
      <c r="N291" s="47"/>
      <c r="O291" s="47"/>
      <c r="P291" s="30"/>
      <c r="Q291" s="27"/>
      <c r="R291" s="28"/>
      <c r="S291" s="28"/>
      <c r="T291" s="28"/>
      <c r="U291" s="103"/>
      <c r="V291" s="103"/>
      <c r="W291" s="30"/>
      <c r="X291" s="27"/>
      <c r="Y291" s="28"/>
      <c r="Z291" s="28"/>
      <c r="AA291" s="28"/>
      <c r="AB291" s="28"/>
      <c r="AC291" s="28"/>
      <c r="AD291" s="30"/>
      <c r="AE291" s="27"/>
      <c r="AF291" s="80"/>
      <c r="AG291" s="28"/>
    </row>
    <row r="292" spans="1:33" ht="15.75" thickBot="1" x14ac:dyDescent="0.3">
      <c r="A292" s="17"/>
      <c r="B292" s="11" t="s">
        <v>23</v>
      </c>
      <c r="C292" s="29" t="str">
        <f>IF(C286="","",IF(C286=0,0,C291/C286*100))</f>
        <v/>
      </c>
      <c r="D292" s="32" t="str">
        <f t="shared" ref="D292:AG292" si="119">IF(D286="","",IF(D286=0,0,D291/D286*100))</f>
        <v/>
      </c>
      <c r="E292" s="32" t="str">
        <f t="shared" si="119"/>
        <v/>
      </c>
      <c r="F292" s="32" t="str">
        <f t="shared" si="119"/>
        <v/>
      </c>
      <c r="G292" s="32" t="str">
        <f t="shared" si="119"/>
        <v/>
      </c>
      <c r="H292" s="32" t="str">
        <f t="shared" si="119"/>
        <v/>
      </c>
      <c r="I292" s="30" t="str">
        <f t="shared" si="119"/>
        <v/>
      </c>
      <c r="J292" s="27" t="str">
        <f t="shared" si="119"/>
        <v/>
      </c>
      <c r="K292" s="32" t="str">
        <f t="shared" si="119"/>
        <v/>
      </c>
      <c r="L292" s="32" t="str">
        <f t="shared" si="119"/>
        <v/>
      </c>
      <c r="M292" s="32" t="str">
        <f t="shared" si="119"/>
        <v/>
      </c>
      <c r="N292" s="32" t="str">
        <f t="shared" si="119"/>
        <v/>
      </c>
      <c r="O292" s="32" t="str">
        <f t="shared" si="119"/>
        <v/>
      </c>
      <c r="P292" s="30" t="str">
        <f t="shared" si="119"/>
        <v/>
      </c>
      <c r="Q292" s="27" t="str">
        <f t="shared" si="119"/>
        <v/>
      </c>
      <c r="R292" s="33" t="str">
        <f t="shared" si="119"/>
        <v/>
      </c>
      <c r="S292" s="33" t="str">
        <f t="shared" si="119"/>
        <v/>
      </c>
      <c r="T292" s="33" t="str">
        <f t="shared" si="119"/>
        <v/>
      </c>
      <c r="U292" s="104" t="str">
        <f t="shared" si="119"/>
        <v/>
      </c>
      <c r="V292" s="104" t="str">
        <f t="shared" si="119"/>
        <v/>
      </c>
      <c r="W292" s="30" t="str">
        <f t="shared" si="119"/>
        <v/>
      </c>
      <c r="X292" s="27" t="str">
        <f t="shared" si="119"/>
        <v/>
      </c>
      <c r="Y292" s="32" t="str">
        <f t="shared" si="119"/>
        <v/>
      </c>
      <c r="Z292" s="33" t="str">
        <f t="shared" si="119"/>
        <v/>
      </c>
      <c r="AA292" s="32" t="str">
        <f t="shared" si="119"/>
        <v/>
      </c>
      <c r="AB292" s="32" t="str">
        <f t="shared" si="119"/>
        <v/>
      </c>
      <c r="AC292" s="32" t="str">
        <f t="shared" si="119"/>
        <v/>
      </c>
      <c r="AD292" s="30" t="str">
        <f t="shared" si="119"/>
        <v/>
      </c>
      <c r="AE292" s="27" t="str">
        <f t="shared" si="119"/>
        <v/>
      </c>
      <c r="AF292" s="78" t="str">
        <f t="shared" si="119"/>
        <v/>
      </c>
      <c r="AG292" s="33" t="str">
        <f t="shared" si="119"/>
        <v/>
      </c>
    </row>
    <row r="293" spans="1:33" x14ac:dyDescent="0.25">
      <c r="A293" s="35" t="s">
        <v>68</v>
      </c>
      <c r="B293" s="50" t="s">
        <v>17</v>
      </c>
      <c r="C293" s="39"/>
      <c r="D293" s="38"/>
      <c r="E293" s="38"/>
      <c r="F293" s="38"/>
      <c r="G293" s="38"/>
      <c r="H293" s="38"/>
      <c r="I293" s="40"/>
      <c r="J293" s="37"/>
      <c r="K293" s="38"/>
      <c r="L293" s="38"/>
      <c r="M293" s="38"/>
      <c r="N293" s="38"/>
      <c r="O293" s="38"/>
      <c r="P293" s="40"/>
      <c r="Q293" s="37"/>
      <c r="R293" s="38"/>
      <c r="S293" s="38"/>
      <c r="T293" s="38"/>
      <c r="U293" s="100"/>
      <c r="V293" s="100"/>
      <c r="W293" s="40"/>
      <c r="X293" s="37"/>
      <c r="Y293" s="38"/>
      <c r="Z293" s="38"/>
      <c r="AA293" s="38"/>
      <c r="AB293" s="38"/>
      <c r="AC293" s="38"/>
      <c r="AD293" s="40"/>
      <c r="AE293" s="37"/>
      <c r="AF293" s="74"/>
      <c r="AG293" s="38"/>
    </row>
    <row r="294" spans="1:33" x14ac:dyDescent="0.25">
      <c r="A294" s="17"/>
      <c r="B294" s="41" t="s">
        <v>18</v>
      </c>
      <c r="C294" s="20"/>
      <c r="D294" s="19"/>
      <c r="E294" s="19"/>
      <c r="F294" s="19"/>
      <c r="G294" s="19"/>
      <c r="H294" s="19"/>
      <c r="I294" s="21"/>
      <c r="J294" s="18"/>
      <c r="K294" s="19"/>
      <c r="L294" s="19"/>
      <c r="M294" s="19"/>
      <c r="N294" s="19"/>
      <c r="O294" s="19"/>
      <c r="P294" s="21"/>
      <c r="Q294" s="18"/>
      <c r="R294" s="19"/>
      <c r="S294" s="19"/>
      <c r="T294" s="19"/>
      <c r="U294" s="101"/>
      <c r="V294" s="101"/>
      <c r="W294" s="21"/>
      <c r="X294" s="18"/>
      <c r="Y294" s="19"/>
      <c r="Z294" s="19"/>
      <c r="AA294" s="19"/>
      <c r="AB294" s="19"/>
      <c r="AC294" s="19"/>
      <c r="AD294" s="21"/>
      <c r="AE294" s="18"/>
      <c r="AF294" s="75"/>
      <c r="AG294" s="19"/>
    </row>
    <row r="295" spans="1:33" x14ac:dyDescent="0.25">
      <c r="A295" s="17"/>
      <c r="B295" s="11" t="s">
        <v>19</v>
      </c>
      <c r="C295" s="25" t="str">
        <f>IF(C293="","",IF(C293=0,0,C294/C293*100))</f>
        <v/>
      </c>
      <c r="D295" s="24" t="str">
        <f t="shared" ref="D295:AG295" si="120">IF(D293="","",IF(D293=0,0,D294/D293*100))</f>
        <v/>
      </c>
      <c r="E295" s="24" t="str">
        <f t="shared" si="120"/>
        <v/>
      </c>
      <c r="F295" s="24" t="str">
        <f t="shared" si="120"/>
        <v/>
      </c>
      <c r="G295" s="24" t="str">
        <f t="shared" si="120"/>
        <v/>
      </c>
      <c r="H295" s="24" t="str">
        <f t="shared" si="120"/>
        <v/>
      </c>
      <c r="I295" s="26" t="str">
        <f t="shared" si="120"/>
        <v/>
      </c>
      <c r="J295" s="23" t="str">
        <f t="shared" si="120"/>
        <v/>
      </c>
      <c r="K295" s="24" t="str">
        <f t="shared" si="120"/>
        <v/>
      </c>
      <c r="L295" s="24" t="str">
        <f t="shared" si="120"/>
        <v/>
      </c>
      <c r="M295" s="24" t="str">
        <f t="shared" si="120"/>
        <v/>
      </c>
      <c r="N295" s="24" t="str">
        <f t="shared" si="120"/>
        <v/>
      </c>
      <c r="O295" s="24" t="str">
        <f t="shared" si="120"/>
        <v/>
      </c>
      <c r="P295" s="26" t="str">
        <f t="shared" si="120"/>
        <v/>
      </c>
      <c r="Q295" s="23" t="str">
        <f t="shared" si="120"/>
        <v/>
      </c>
      <c r="R295" s="24" t="str">
        <f t="shared" si="120"/>
        <v/>
      </c>
      <c r="S295" s="24" t="str">
        <f t="shared" si="120"/>
        <v/>
      </c>
      <c r="T295" s="24" t="str">
        <f t="shared" si="120"/>
        <v/>
      </c>
      <c r="U295" s="102" t="str">
        <f t="shared" si="120"/>
        <v/>
      </c>
      <c r="V295" s="102" t="str">
        <f t="shared" si="120"/>
        <v/>
      </c>
      <c r="W295" s="26" t="str">
        <f t="shared" si="120"/>
        <v/>
      </c>
      <c r="X295" s="23" t="str">
        <f t="shared" si="120"/>
        <v/>
      </c>
      <c r="Y295" s="24" t="str">
        <f t="shared" si="120"/>
        <v/>
      </c>
      <c r="Z295" s="24" t="str">
        <f t="shared" si="120"/>
        <v/>
      </c>
      <c r="AA295" s="24" t="str">
        <f t="shared" si="120"/>
        <v/>
      </c>
      <c r="AB295" s="24" t="str">
        <f t="shared" si="120"/>
        <v/>
      </c>
      <c r="AC295" s="24" t="str">
        <f t="shared" si="120"/>
        <v/>
      </c>
      <c r="AD295" s="26" t="str">
        <f t="shared" si="120"/>
        <v/>
      </c>
      <c r="AE295" s="23" t="str">
        <f t="shared" si="120"/>
        <v/>
      </c>
      <c r="AF295" s="76" t="str">
        <f t="shared" si="120"/>
        <v/>
      </c>
      <c r="AG295" s="24" t="str">
        <f t="shared" si="120"/>
        <v/>
      </c>
    </row>
    <row r="296" spans="1:33" x14ac:dyDescent="0.25">
      <c r="A296" s="17"/>
      <c r="B296" s="11" t="s">
        <v>20</v>
      </c>
      <c r="C296" s="29"/>
      <c r="D296" s="28"/>
      <c r="E296" s="28"/>
      <c r="F296" s="28"/>
      <c r="G296" s="28"/>
      <c r="H296" s="28"/>
      <c r="I296" s="30"/>
      <c r="J296" s="27"/>
      <c r="K296" s="28"/>
      <c r="L296" s="28"/>
      <c r="M296" s="28"/>
      <c r="N296" s="28"/>
      <c r="O296" s="28"/>
      <c r="P296" s="30"/>
      <c r="Q296" s="27"/>
      <c r="R296" s="28"/>
      <c r="S296" s="28"/>
      <c r="T296" s="28"/>
      <c r="U296" s="103"/>
      <c r="V296" s="103"/>
      <c r="W296" s="30"/>
      <c r="X296" s="27"/>
      <c r="Y296" s="28"/>
      <c r="Z296" s="28"/>
      <c r="AA296" s="28"/>
      <c r="AB296" s="28"/>
      <c r="AC296" s="28"/>
      <c r="AD296" s="30"/>
      <c r="AE296" s="27"/>
      <c r="AF296" s="80"/>
      <c r="AG296" s="28"/>
    </row>
    <row r="297" spans="1:33" x14ac:dyDescent="0.25">
      <c r="A297" s="17"/>
      <c r="B297" s="11" t="s">
        <v>21</v>
      </c>
      <c r="C297" s="29" t="str">
        <f>IF(C293="","",IF(C293=0,0,C296/C293*100))</f>
        <v/>
      </c>
      <c r="D297" s="24" t="str">
        <f t="shared" ref="D297:AG297" si="121">IF(D293="","",IF(D293=0,0,D296/D293*100))</f>
        <v/>
      </c>
      <c r="E297" s="24" t="str">
        <f t="shared" si="121"/>
        <v/>
      </c>
      <c r="F297" s="24" t="str">
        <f t="shared" si="121"/>
        <v/>
      </c>
      <c r="G297" s="24" t="str">
        <f t="shared" si="121"/>
        <v/>
      </c>
      <c r="H297" s="24" t="str">
        <f t="shared" si="121"/>
        <v/>
      </c>
      <c r="I297" s="30" t="str">
        <f t="shared" si="121"/>
        <v/>
      </c>
      <c r="J297" s="27" t="str">
        <f t="shared" si="121"/>
        <v/>
      </c>
      <c r="K297" s="24" t="str">
        <f t="shared" si="121"/>
        <v/>
      </c>
      <c r="L297" s="24" t="str">
        <f t="shared" si="121"/>
        <v/>
      </c>
      <c r="M297" s="24" t="str">
        <f t="shared" si="121"/>
        <v/>
      </c>
      <c r="N297" s="24" t="str">
        <f t="shared" si="121"/>
        <v/>
      </c>
      <c r="O297" s="24" t="str">
        <f t="shared" si="121"/>
        <v/>
      </c>
      <c r="P297" s="30" t="str">
        <f t="shared" si="121"/>
        <v/>
      </c>
      <c r="Q297" s="27" t="str">
        <f t="shared" si="121"/>
        <v/>
      </c>
      <c r="R297" s="24" t="str">
        <f t="shared" si="121"/>
        <v/>
      </c>
      <c r="S297" s="24" t="str">
        <f t="shared" si="121"/>
        <v/>
      </c>
      <c r="T297" s="24" t="str">
        <f t="shared" si="121"/>
        <v/>
      </c>
      <c r="U297" s="102" t="str">
        <f t="shared" si="121"/>
        <v/>
      </c>
      <c r="V297" s="102" t="str">
        <f t="shared" si="121"/>
        <v/>
      </c>
      <c r="W297" s="30" t="str">
        <f t="shared" si="121"/>
        <v/>
      </c>
      <c r="X297" s="27" t="str">
        <f t="shared" si="121"/>
        <v/>
      </c>
      <c r="Y297" s="24" t="str">
        <f t="shared" si="121"/>
        <v/>
      </c>
      <c r="Z297" s="24" t="str">
        <f t="shared" si="121"/>
        <v/>
      </c>
      <c r="AA297" s="24" t="str">
        <f t="shared" si="121"/>
        <v/>
      </c>
      <c r="AB297" s="24" t="str">
        <f t="shared" si="121"/>
        <v/>
      </c>
      <c r="AC297" s="24" t="str">
        <f t="shared" si="121"/>
        <v/>
      </c>
      <c r="AD297" s="30" t="str">
        <f t="shared" si="121"/>
        <v/>
      </c>
      <c r="AE297" s="27" t="str">
        <f t="shared" si="121"/>
        <v/>
      </c>
      <c r="AF297" s="76" t="str">
        <f t="shared" si="121"/>
        <v/>
      </c>
      <c r="AG297" s="24" t="str">
        <f t="shared" si="121"/>
        <v/>
      </c>
    </row>
    <row r="298" spans="1:33" x14ac:dyDescent="0.25">
      <c r="A298" s="17"/>
      <c r="B298" s="11" t="s">
        <v>22</v>
      </c>
      <c r="C298" s="29"/>
      <c r="D298" s="47"/>
      <c r="E298" s="28"/>
      <c r="F298" s="28"/>
      <c r="G298" s="47"/>
      <c r="H298" s="47"/>
      <c r="I298" s="30"/>
      <c r="J298" s="27"/>
      <c r="K298" s="47"/>
      <c r="L298" s="28"/>
      <c r="M298" s="28"/>
      <c r="N298" s="47"/>
      <c r="O298" s="47"/>
      <c r="P298" s="30"/>
      <c r="Q298" s="27"/>
      <c r="R298" s="28"/>
      <c r="S298" s="28"/>
      <c r="T298" s="28"/>
      <c r="U298" s="103"/>
      <c r="V298" s="103"/>
      <c r="W298" s="30"/>
      <c r="X298" s="27"/>
      <c r="Y298" s="28"/>
      <c r="Z298" s="28"/>
      <c r="AA298" s="28"/>
      <c r="AB298" s="28"/>
      <c r="AC298" s="28"/>
      <c r="AD298" s="30"/>
      <c r="AE298" s="27"/>
      <c r="AF298" s="80"/>
      <c r="AG298" s="28"/>
    </row>
    <row r="299" spans="1:33" ht="15.75" thickBot="1" x14ac:dyDescent="0.3">
      <c r="A299" s="17"/>
      <c r="B299" s="11" t="s">
        <v>23</v>
      </c>
      <c r="C299" s="29" t="str">
        <f>IF(C293="","",IF(C293=0,0,C298/C293*100))</f>
        <v/>
      </c>
      <c r="D299" s="32" t="str">
        <f t="shared" ref="D299:AG299" si="122">IF(D293="","",IF(D293=0,0,D298/D293*100))</f>
        <v/>
      </c>
      <c r="E299" s="32" t="str">
        <f t="shared" si="122"/>
        <v/>
      </c>
      <c r="F299" s="32" t="str">
        <f t="shared" si="122"/>
        <v/>
      </c>
      <c r="G299" s="32" t="str">
        <f t="shared" si="122"/>
        <v/>
      </c>
      <c r="H299" s="32" t="str">
        <f t="shared" si="122"/>
        <v/>
      </c>
      <c r="I299" s="30" t="str">
        <f t="shared" si="122"/>
        <v/>
      </c>
      <c r="J299" s="27" t="str">
        <f t="shared" si="122"/>
        <v/>
      </c>
      <c r="K299" s="32" t="str">
        <f t="shared" si="122"/>
        <v/>
      </c>
      <c r="L299" s="32" t="str">
        <f t="shared" si="122"/>
        <v/>
      </c>
      <c r="M299" s="32" t="str">
        <f t="shared" si="122"/>
        <v/>
      </c>
      <c r="N299" s="32" t="str">
        <f t="shared" si="122"/>
        <v/>
      </c>
      <c r="O299" s="32" t="str">
        <f t="shared" si="122"/>
        <v/>
      </c>
      <c r="P299" s="30" t="str">
        <f t="shared" si="122"/>
        <v/>
      </c>
      <c r="Q299" s="27" t="str">
        <f t="shared" si="122"/>
        <v/>
      </c>
      <c r="R299" s="33" t="str">
        <f t="shared" si="122"/>
        <v/>
      </c>
      <c r="S299" s="33" t="str">
        <f t="shared" si="122"/>
        <v/>
      </c>
      <c r="T299" s="33" t="str">
        <f t="shared" si="122"/>
        <v/>
      </c>
      <c r="U299" s="104" t="str">
        <f t="shared" si="122"/>
        <v/>
      </c>
      <c r="V299" s="104" t="str">
        <f t="shared" si="122"/>
        <v/>
      </c>
      <c r="W299" s="30" t="str">
        <f t="shared" si="122"/>
        <v/>
      </c>
      <c r="X299" s="27" t="str">
        <f t="shared" si="122"/>
        <v/>
      </c>
      <c r="Y299" s="32" t="str">
        <f t="shared" si="122"/>
        <v/>
      </c>
      <c r="Z299" s="33" t="str">
        <f t="shared" si="122"/>
        <v/>
      </c>
      <c r="AA299" s="32" t="str">
        <f t="shared" si="122"/>
        <v/>
      </c>
      <c r="AB299" s="32" t="str">
        <f t="shared" si="122"/>
        <v/>
      </c>
      <c r="AC299" s="32" t="str">
        <f t="shared" si="122"/>
        <v/>
      </c>
      <c r="AD299" s="30" t="str">
        <f t="shared" si="122"/>
        <v/>
      </c>
      <c r="AE299" s="27" t="str">
        <f t="shared" si="122"/>
        <v/>
      </c>
      <c r="AF299" s="78" t="str">
        <f t="shared" si="122"/>
        <v/>
      </c>
      <c r="AG299" s="33" t="str">
        <f t="shared" si="122"/>
        <v/>
      </c>
    </row>
    <row r="300" spans="1:33" x14ac:dyDescent="0.25">
      <c r="A300" s="35" t="s">
        <v>69</v>
      </c>
      <c r="B300" s="50" t="s">
        <v>17</v>
      </c>
      <c r="C300" s="39"/>
      <c r="D300" s="38"/>
      <c r="E300" s="38"/>
      <c r="F300" s="38"/>
      <c r="G300" s="38"/>
      <c r="H300" s="38"/>
      <c r="I300" s="40"/>
      <c r="J300" s="37"/>
      <c r="K300" s="38"/>
      <c r="L300" s="38"/>
      <c r="M300" s="38"/>
      <c r="N300" s="38"/>
      <c r="O300" s="38"/>
      <c r="P300" s="40"/>
      <c r="Q300" s="37"/>
      <c r="R300" s="38"/>
      <c r="S300" s="38"/>
      <c r="T300" s="38"/>
      <c r="U300" s="100"/>
      <c r="V300" s="100"/>
      <c r="W300" s="40"/>
      <c r="X300" s="37"/>
      <c r="Y300" s="74"/>
      <c r="Z300" s="38"/>
      <c r="AA300" s="38"/>
      <c r="AB300" s="38"/>
      <c r="AC300" s="38"/>
      <c r="AD300" s="40"/>
      <c r="AE300" s="37"/>
      <c r="AF300" s="74"/>
      <c r="AG300" s="38"/>
    </row>
    <row r="301" spans="1:33" x14ac:dyDescent="0.25">
      <c r="A301" s="17"/>
      <c r="B301" s="41" t="s">
        <v>18</v>
      </c>
      <c r="C301" s="20"/>
      <c r="D301" s="19"/>
      <c r="E301" s="19"/>
      <c r="F301" s="19"/>
      <c r="G301" s="19"/>
      <c r="H301" s="19"/>
      <c r="I301" s="21"/>
      <c r="J301" s="18"/>
      <c r="K301" s="19"/>
      <c r="L301" s="19"/>
      <c r="M301" s="19"/>
      <c r="N301" s="19"/>
      <c r="O301" s="19"/>
      <c r="P301" s="21"/>
      <c r="Q301" s="18"/>
      <c r="R301" s="19"/>
      <c r="S301" s="19"/>
      <c r="T301" s="19"/>
      <c r="U301" s="101"/>
      <c r="V301" s="101"/>
      <c r="W301" s="21"/>
      <c r="X301" s="18"/>
      <c r="Y301" s="75"/>
      <c r="Z301" s="19"/>
      <c r="AA301" s="19"/>
      <c r="AB301" s="19"/>
      <c r="AC301" s="19"/>
      <c r="AD301" s="21"/>
      <c r="AE301" s="18"/>
      <c r="AF301" s="75"/>
      <c r="AG301" s="19"/>
    </row>
    <row r="302" spans="1:33" x14ac:dyDescent="0.25">
      <c r="A302" s="17"/>
      <c r="B302" s="11" t="s">
        <v>19</v>
      </c>
      <c r="C302" s="25" t="str">
        <f>IF(C300="","",IF(C300=0,0,C301/C300*100))</f>
        <v/>
      </c>
      <c r="D302" s="24" t="str">
        <f t="shared" ref="D302:AG302" si="123">IF(D300="","",IF(D300=0,0,D301/D300*100))</f>
        <v/>
      </c>
      <c r="E302" s="24" t="str">
        <f t="shared" si="123"/>
        <v/>
      </c>
      <c r="F302" s="24" t="str">
        <f t="shared" si="123"/>
        <v/>
      </c>
      <c r="G302" s="24" t="str">
        <f t="shared" si="123"/>
        <v/>
      </c>
      <c r="H302" s="24" t="str">
        <f t="shared" si="123"/>
        <v/>
      </c>
      <c r="I302" s="26" t="str">
        <f t="shared" si="123"/>
        <v/>
      </c>
      <c r="J302" s="23" t="str">
        <f t="shared" si="123"/>
        <v/>
      </c>
      <c r="K302" s="24" t="str">
        <f t="shared" si="123"/>
        <v/>
      </c>
      <c r="L302" s="24" t="str">
        <f t="shared" si="123"/>
        <v/>
      </c>
      <c r="M302" s="24" t="str">
        <f t="shared" si="123"/>
        <v/>
      </c>
      <c r="N302" s="24" t="str">
        <f t="shared" si="123"/>
        <v/>
      </c>
      <c r="O302" s="24" t="str">
        <f t="shared" si="123"/>
        <v/>
      </c>
      <c r="P302" s="26" t="str">
        <f t="shared" si="123"/>
        <v/>
      </c>
      <c r="Q302" s="23" t="str">
        <f t="shared" si="123"/>
        <v/>
      </c>
      <c r="R302" s="24" t="str">
        <f t="shared" si="123"/>
        <v/>
      </c>
      <c r="S302" s="24" t="str">
        <f t="shared" si="123"/>
        <v/>
      </c>
      <c r="T302" s="24" t="str">
        <f t="shared" si="123"/>
        <v/>
      </c>
      <c r="U302" s="102" t="str">
        <f t="shared" si="123"/>
        <v/>
      </c>
      <c r="V302" s="102" t="str">
        <f t="shared" si="123"/>
        <v/>
      </c>
      <c r="W302" s="26" t="str">
        <f t="shared" si="123"/>
        <v/>
      </c>
      <c r="X302" s="23" t="str">
        <f t="shared" si="123"/>
        <v/>
      </c>
      <c r="Y302" s="76" t="str">
        <f t="shared" si="123"/>
        <v/>
      </c>
      <c r="Z302" s="24" t="str">
        <f t="shared" si="123"/>
        <v/>
      </c>
      <c r="AA302" s="24" t="str">
        <f t="shared" si="123"/>
        <v/>
      </c>
      <c r="AB302" s="24" t="str">
        <f t="shared" si="123"/>
        <v/>
      </c>
      <c r="AC302" s="24" t="str">
        <f t="shared" si="123"/>
        <v/>
      </c>
      <c r="AD302" s="26" t="str">
        <f t="shared" si="123"/>
        <v/>
      </c>
      <c r="AE302" s="23" t="str">
        <f t="shared" si="123"/>
        <v/>
      </c>
      <c r="AF302" s="76" t="str">
        <f t="shared" si="123"/>
        <v/>
      </c>
      <c r="AG302" s="24" t="str">
        <f t="shared" si="123"/>
        <v/>
      </c>
    </row>
    <row r="303" spans="1:33" x14ac:dyDescent="0.25">
      <c r="A303" s="17"/>
      <c r="B303" s="11" t="s">
        <v>20</v>
      </c>
      <c r="C303" s="48"/>
      <c r="D303" s="47"/>
      <c r="E303" s="47"/>
      <c r="F303" s="47"/>
      <c r="G303" s="47"/>
      <c r="H303" s="47"/>
      <c r="I303" s="49"/>
      <c r="J303" s="16"/>
      <c r="K303" s="47"/>
      <c r="L303" s="47"/>
      <c r="M303" s="47"/>
      <c r="N303" s="47"/>
      <c r="O303" s="47"/>
      <c r="P303" s="49"/>
      <c r="Q303" s="16"/>
      <c r="R303" s="28"/>
      <c r="S303" s="28"/>
      <c r="T303" s="28"/>
      <c r="U303" s="107"/>
      <c r="V303" s="107"/>
      <c r="W303" s="49"/>
      <c r="X303" s="16"/>
      <c r="Y303" s="77"/>
      <c r="Z303" s="28"/>
      <c r="AA303" s="47"/>
      <c r="AB303" s="47"/>
      <c r="AC303" s="47"/>
      <c r="AD303" s="49"/>
      <c r="AE303" s="16"/>
      <c r="AF303" s="80"/>
      <c r="AG303" s="28"/>
    </row>
    <row r="304" spans="1:33" x14ac:dyDescent="0.25">
      <c r="A304" s="17"/>
      <c r="B304" s="11" t="s">
        <v>21</v>
      </c>
      <c r="C304" s="48" t="str">
        <f>IF(C300="","",IF(C300=0,0,C303/C300*100))</f>
        <v/>
      </c>
      <c r="D304" s="24" t="str">
        <f t="shared" ref="D304:AG304" si="124">IF(D300="","",IF(D300=0,0,D303/D300*100))</f>
        <v/>
      </c>
      <c r="E304" s="24" t="str">
        <f t="shared" si="124"/>
        <v/>
      </c>
      <c r="F304" s="24" t="str">
        <f t="shared" si="124"/>
        <v/>
      </c>
      <c r="G304" s="24" t="str">
        <f t="shared" si="124"/>
        <v/>
      </c>
      <c r="H304" s="24" t="str">
        <f t="shared" si="124"/>
        <v/>
      </c>
      <c r="I304" s="49" t="str">
        <f t="shared" si="124"/>
        <v/>
      </c>
      <c r="J304" s="16" t="str">
        <f t="shared" si="124"/>
        <v/>
      </c>
      <c r="K304" s="24" t="str">
        <f t="shared" si="124"/>
        <v/>
      </c>
      <c r="L304" s="24" t="str">
        <f t="shared" si="124"/>
        <v/>
      </c>
      <c r="M304" s="24" t="str">
        <f t="shared" si="124"/>
        <v/>
      </c>
      <c r="N304" s="24" t="str">
        <f t="shared" si="124"/>
        <v/>
      </c>
      <c r="O304" s="24" t="str">
        <f t="shared" si="124"/>
        <v/>
      </c>
      <c r="P304" s="49" t="str">
        <f t="shared" si="124"/>
        <v/>
      </c>
      <c r="Q304" s="16" t="str">
        <f t="shared" si="124"/>
        <v/>
      </c>
      <c r="R304" s="24" t="str">
        <f t="shared" si="124"/>
        <v/>
      </c>
      <c r="S304" s="24" t="str">
        <f t="shared" si="124"/>
        <v/>
      </c>
      <c r="T304" s="24" t="str">
        <f t="shared" si="124"/>
        <v/>
      </c>
      <c r="U304" s="102" t="str">
        <f t="shared" si="124"/>
        <v/>
      </c>
      <c r="V304" s="102" t="str">
        <f t="shared" si="124"/>
        <v/>
      </c>
      <c r="W304" s="49" t="str">
        <f t="shared" si="124"/>
        <v/>
      </c>
      <c r="X304" s="16" t="str">
        <f t="shared" si="124"/>
        <v/>
      </c>
      <c r="Y304" s="76" t="str">
        <f t="shared" si="124"/>
        <v/>
      </c>
      <c r="Z304" s="24" t="str">
        <f t="shared" si="124"/>
        <v/>
      </c>
      <c r="AA304" s="24" t="str">
        <f t="shared" si="124"/>
        <v/>
      </c>
      <c r="AB304" s="24" t="str">
        <f t="shared" si="124"/>
        <v/>
      </c>
      <c r="AC304" s="24" t="str">
        <f t="shared" si="124"/>
        <v/>
      </c>
      <c r="AD304" s="49" t="str">
        <f t="shared" si="124"/>
        <v/>
      </c>
      <c r="AE304" s="16" t="str">
        <f t="shared" si="124"/>
        <v/>
      </c>
      <c r="AF304" s="76" t="str">
        <f t="shared" si="124"/>
        <v/>
      </c>
      <c r="AG304" s="24" t="str">
        <f t="shared" si="124"/>
        <v/>
      </c>
    </row>
    <row r="305" spans="1:33" x14ac:dyDescent="0.25">
      <c r="A305" s="17"/>
      <c r="B305" s="11" t="s">
        <v>22</v>
      </c>
      <c r="C305" s="48"/>
      <c r="D305" s="47"/>
      <c r="E305" s="47"/>
      <c r="F305" s="47"/>
      <c r="G305" s="47"/>
      <c r="H305" s="47"/>
      <c r="I305" s="49"/>
      <c r="J305" s="16"/>
      <c r="K305" s="47"/>
      <c r="L305" s="47"/>
      <c r="M305" s="47"/>
      <c r="N305" s="47"/>
      <c r="O305" s="47"/>
      <c r="P305" s="49"/>
      <c r="Q305" s="16"/>
      <c r="R305" s="28"/>
      <c r="S305" s="28"/>
      <c r="T305" s="28"/>
      <c r="U305" s="107"/>
      <c r="V305" s="107"/>
      <c r="W305" s="49"/>
      <c r="X305" s="16"/>
      <c r="Y305" s="77"/>
      <c r="Z305" s="28"/>
      <c r="AA305" s="47"/>
      <c r="AB305" s="47"/>
      <c r="AC305" s="47"/>
      <c r="AD305" s="49"/>
      <c r="AE305" s="16"/>
      <c r="AF305" s="77"/>
      <c r="AG305" s="28"/>
    </row>
    <row r="306" spans="1:33" ht="15.75" thickBot="1" x14ac:dyDescent="0.3">
      <c r="A306" s="43"/>
      <c r="B306" s="44" t="s">
        <v>23</v>
      </c>
      <c r="C306" s="149" t="str">
        <f>IF(C300="","",IF(C300=0,0,C305/C300*100))</f>
        <v/>
      </c>
      <c r="D306" s="32" t="str">
        <f t="shared" ref="D306:AG306" si="125">IF(D300="","",IF(D300=0,0,D305/D300*100))</f>
        <v/>
      </c>
      <c r="E306" s="32" t="str">
        <f t="shared" si="125"/>
        <v/>
      </c>
      <c r="F306" s="32" t="str">
        <f t="shared" si="125"/>
        <v/>
      </c>
      <c r="G306" s="32" t="str">
        <f t="shared" si="125"/>
        <v/>
      </c>
      <c r="H306" s="32" t="str">
        <f t="shared" si="125"/>
        <v/>
      </c>
      <c r="I306" s="69" t="str">
        <f t="shared" si="125"/>
        <v/>
      </c>
      <c r="J306" s="68" t="str">
        <f t="shared" si="125"/>
        <v/>
      </c>
      <c r="K306" s="32" t="str">
        <f t="shared" si="125"/>
        <v/>
      </c>
      <c r="L306" s="32" t="str">
        <f t="shared" si="125"/>
        <v/>
      </c>
      <c r="M306" s="32" t="str">
        <f t="shared" si="125"/>
        <v/>
      </c>
      <c r="N306" s="32" t="str">
        <f t="shared" si="125"/>
        <v/>
      </c>
      <c r="O306" s="32" t="str">
        <f t="shared" si="125"/>
        <v/>
      </c>
      <c r="P306" s="69" t="str">
        <f t="shared" si="125"/>
        <v/>
      </c>
      <c r="Q306" s="68" t="str">
        <f t="shared" si="125"/>
        <v/>
      </c>
      <c r="R306" s="32" t="str">
        <f t="shared" si="125"/>
        <v/>
      </c>
      <c r="S306" s="32" t="str">
        <f t="shared" si="125"/>
        <v/>
      </c>
      <c r="T306" s="32" t="str">
        <f t="shared" si="125"/>
        <v/>
      </c>
      <c r="U306" s="104" t="str">
        <f t="shared" si="125"/>
        <v/>
      </c>
      <c r="V306" s="104" t="str">
        <f t="shared" si="125"/>
        <v/>
      </c>
      <c r="W306" s="69" t="str">
        <f t="shared" si="125"/>
        <v/>
      </c>
      <c r="X306" s="68" t="str">
        <f t="shared" si="125"/>
        <v/>
      </c>
      <c r="Y306" s="78" t="str">
        <f t="shared" si="125"/>
        <v/>
      </c>
      <c r="Z306" s="32" t="str">
        <f t="shared" si="125"/>
        <v/>
      </c>
      <c r="AA306" s="32" t="str">
        <f t="shared" si="125"/>
        <v/>
      </c>
      <c r="AB306" s="32" t="str">
        <f t="shared" si="125"/>
        <v/>
      </c>
      <c r="AC306" s="32" t="str">
        <f t="shared" si="125"/>
        <v/>
      </c>
      <c r="AD306" s="69" t="str">
        <f t="shared" si="125"/>
        <v/>
      </c>
      <c r="AE306" s="68" t="str">
        <f t="shared" si="125"/>
        <v/>
      </c>
      <c r="AF306" s="78" t="str">
        <f t="shared" si="125"/>
        <v/>
      </c>
      <c r="AG306" s="32" t="str">
        <f t="shared" si="125"/>
        <v/>
      </c>
    </row>
    <row r="307" spans="1:33" x14ac:dyDescent="0.25">
      <c r="A307" s="70" t="s">
        <v>70</v>
      </c>
    </row>
    <row r="308" spans="1:33" x14ac:dyDescent="0.25">
      <c r="A308" s="70" t="s">
        <v>71</v>
      </c>
    </row>
    <row r="309" spans="1:33" x14ac:dyDescent="0.25">
      <c r="A309" t="s">
        <v>72</v>
      </c>
    </row>
    <row r="310" spans="1:33" x14ac:dyDescent="0.25">
      <c r="A310" t="s">
        <v>73</v>
      </c>
    </row>
    <row r="311" spans="1:33" x14ac:dyDescent="0.25">
      <c r="A311" t="s">
        <v>74</v>
      </c>
    </row>
    <row r="312" spans="1:33" x14ac:dyDescent="0.25">
      <c r="A312" t="s">
        <v>75</v>
      </c>
    </row>
    <row r="313" spans="1:33" x14ac:dyDescent="0.25">
      <c r="A313" t="s">
        <v>76</v>
      </c>
    </row>
    <row r="314" spans="1:33" x14ac:dyDescent="0.25">
      <c r="A314" t="s">
        <v>77</v>
      </c>
    </row>
    <row r="315" spans="1:33" x14ac:dyDescent="0.25">
      <c r="A315" t="s">
        <v>78</v>
      </c>
    </row>
    <row r="316" spans="1:33" x14ac:dyDescent="0.25">
      <c r="A316" t="s">
        <v>79</v>
      </c>
    </row>
    <row r="317" spans="1:33" x14ac:dyDescent="0.25">
      <c r="A317" t="s">
        <v>80</v>
      </c>
    </row>
    <row r="318" spans="1:33" x14ac:dyDescent="0.25">
      <c r="A318" t="s">
        <v>81</v>
      </c>
    </row>
    <row r="319" spans="1:33" x14ac:dyDescent="0.25">
      <c r="A319" t="s">
        <v>82</v>
      </c>
    </row>
    <row r="320" spans="1:33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X4:AD4"/>
    <mergeCell ref="AE4:AG4"/>
    <mergeCell ref="A5:B6"/>
    <mergeCell ref="A4:B4"/>
    <mergeCell ref="C4:I4"/>
    <mergeCell ref="J4:P4"/>
    <mergeCell ref="Q4:W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1A8F-DC26-4AC4-9391-DD6CFF4BE270}">
  <dimension ref="A1:AF329"/>
  <sheetViews>
    <sheetView topLeftCell="B8" zoomScale="80" zoomScaleNormal="80" workbookViewId="0">
      <selection activeCell="C10" sqref="C10"/>
    </sheetView>
  </sheetViews>
  <sheetFormatPr baseColWidth="10" defaultRowHeight="15" x14ac:dyDescent="0.25"/>
  <sheetData>
    <row r="1" spans="1:32" x14ac:dyDescent="0.25">
      <c r="A1" s="1" t="s">
        <v>0</v>
      </c>
      <c r="B1" s="2"/>
    </row>
    <row r="2" spans="1:32" x14ac:dyDescent="0.25">
      <c r="A2" s="1" t="s">
        <v>143</v>
      </c>
      <c r="B2" s="2"/>
    </row>
    <row r="3" spans="1:32" ht="15.75" thickBot="1" x14ac:dyDescent="0.3">
      <c r="A3" s="4"/>
      <c r="B3" s="2"/>
    </row>
    <row r="4" spans="1:32" ht="15.75" thickBot="1" x14ac:dyDescent="0.3">
      <c r="A4" s="207" t="s">
        <v>2</v>
      </c>
      <c r="B4" s="207"/>
      <c r="C4" s="205" t="s">
        <v>142</v>
      </c>
      <c r="D4" s="210"/>
      <c r="E4" s="210"/>
      <c r="F4" s="210"/>
      <c r="G4" s="205" t="s">
        <v>144</v>
      </c>
      <c r="H4" s="210"/>
      <c r="I4" s="210"/>
      <c r="J4" s="210"/>
      <c r="K4" s="210"/>
      <c r="L4" s="210"/>
      <c r="M4" s="209"/>
      <c r="N4" s="205" t="s">
        <v>145</v>
      </c>
      <c r="O4" s="210"/>
      <c r="P4" s="210"/>
      <c r="Q4" s="210"/>
      <c r="R4" s="210"/>
      <c r="S4" s="210"/>
      <c r="T4" s="209"/>
      <c r="U4" s="205" t="s">
        <v>146</v>
      </c>
      <c r="V4" s="210"/>
      <c r="W4" s="210"/>
      <c r="X4" s="210"/>
      <c r="Y4" s="210"/>
      <c r="Z4" s="210"/>
      <c r="AA4" s="209"/>
      <c r="AB4" s="205" t="s">
        <v>147</v>
      </c>
      <c r="AC4" s="210"/>
      <c r="AD4" s="210"/>
      <c r="AE4" s="210"/>
      <c r="AF4" s="209"/>
    </row>
    <row r="5" spans="1:32" ht="15.75" thickBot="1" x14ac:dyDescent="0.3">
      <c r="A5" s="206" t="s">
        <v>8</v>
      </c>
      <c r="B5" s="206"/>
      <c r="C5" s="180" t="s">
        <v>11</v>
      </c>
      <c r="D5" s="181" t="s">
        <v>12</v>
      </c>
      <c r="E5" s="181" t="s">
        <v>13</v>
      </c>
      <c r="F5" s="199" t="s">
        <v>14</v>
      </c>
      <c r="G5" s="7" t="s">
        <v>9</v>
      </c>
      <c r="H5" s="7" t="s">
        <v>10</v>
      </c>
      <c r="I5" s="7" t="s">
        <v>11</v>
      </c>
      <c r="J5" s="7" t="s">
        <v>11</v>
      </c>
      <c r="K5" s="7" t="s">
        <v>12</v>
      </c>
      <c r="L5" s="7" t="s">
        <v>13</v>
      </c>
      <c r="M5" s="7" t="s">
        <v>14</v>
      </c>
      <c r="N5" s="109" t="s">
        <v>9</v>
      </c>
      <c r="O5" s="7" t="s">
        <v>10</v>
      </c>
      <c r="P5" s="7" t="s">
        <v>11</v>
      </c>
      <c r="Q5" s="7" t="s">
        <v>11</v>
      </c>
      <c r="R5" s="7" t="s">
        <v>12</v>
      </c>
      <c r="S5" s="7" t="s">
        <v>13</v>
      </c>
      <c r="T5" s="7" t="s">
        <v>14</v>
      </c>
      <c r="U5" s="7" t="s">
        <v>9</v>
      </c>
      <c r="V5" s="7" t="s">
        <v>10</v>
      </c>
      <c r="W5" s="7" t="s">
        <v>11</v>
      </c>
      <c r="X5" s="7" t="s">
        <v>11</v>
      </c>
      <c r="Y5" s="7" t="s">
        <v>12</v>
      </c>
      <c r="Z5" s="7" t="s">
        <v>13</v>
      </c>
      <c r="AA5" s="7" t="s">
        <v>14</v>
      </c>
      <c r="AB5" s="7" t="s">
        <v>9</v>
      </c>
      <c r="AC5" s="7" t="s">
        <v>10</v>
      </c>
      <c r="AD5" s="7" t="s">
        <v>11</v>
      </c>
      <c r="AE5" s="7" t="s">
        <v>11</v>
      </c>
      <c r="AF5" s="7" t="s">
        <v>12</v>
      </c>
    </row>
    <row r="6" spans="1:32" ht="15.75" thickBot="1" x14ac:dyDescent="0.3">
      <c r="A6" s="206"/>
      <c r="B6" s="206"/>
      <c r="C6" s="184">
        <v>1</v>
      </c>
      <c r="D6" s="185">
        <v>2</v>
      </c>
      <c r="E6" s="185">
        <v>3</v>
      </c>
      <c r="F6" s="185">
        <v>4</v>
      </c>
      <c r="G6" s="185">
        <v>5</v>
      </c>
      <c r="H6" s="185">
        <v>6</v>
      </c>
      <c r="I6" s="185">
        <v>7</v>
      </c>
      <c r="J6" s="185">
        <v>8</v>
      </c>
      <c r="K6" s="185">
        <v>9</v>
      </c>
      <c r="L6" s="185">
        <v>10</v>
      </c>
      <c r="M6" s="185">
        <v>11</v>
      </c>
      <c r="N6" s="185">
        <v>12</v>
      </c>
      <c r="O6" s="185">
        <v>13</v>
      </c>
      <c r="P6" s="185">
        <v>14</v>
      </c>
      <c r="Q6" s="185">
        <v>15</v>
      </c>
      <c r="R6" s="185">
        <v>16</v>
      </c>
      <c r="S6" s="185">
        <v>17</v>
      </c>
      <c r="T6" s="185">
        <v>18</v>
      </c>
      <c r="U6" s="185">
        <v>19</v>
      </c>
      <c r="V6" s="185">
        <v>20</v>
      </c>
      <c r="W6" s="185">
        <v>21</v>
      </c>
      <c r="X6" s="185">
        <v>22</v>
      </c>
      <c r="Y6" s="185">
        <v>23</v>
      </c>
      <c r="Z6" s="185">
        <v>24</v>
      </c>
      <c r="AA6" s="185">
        <v>25</v>
      </c>
      <c r="AB6" s="185">
        <v>26</v>
      </c>
      <c r="AC6" s="185">
        <v>27</v>
      </c>
      <c r="AD6" s="185">
        <v>28</v>
      </c>
      <c r="AE6" s="185">
        <v>29</v>
      </c>
      <c r="AF6" s="186">
        <v>30</v>
      </c>
    </row>
    <row r="7" spans="1:32" ht="15.75" thickBot="1" x14ac:dyDescent="0.3">
      <c r="A7" s="8" t="s">
        <v>15</v>
      </c>
      <c r="B7" s="9"/>
      <c r="C7" s="182"/>
      <c r="D7" s="183"/>
      <c r="E7" s="183"/>
      <c r="F7" s="200"/>
      <c r="G7" s="183"/>
      <c r="H7" s="183"/>
      <c r="I7" s="183"/>
      <c r="J7" s="183"/>
      <c r="K7" s="183"/>
      <c r="L7" s="183"/>
      <c r="M7" s="183"/>
      <c r="N7" s="182"/>
      <c r="O7" s="183"/>
      <c r="P7" s="183"/>
      <c r="Q7" s="183"/>
      <c r="R7" s="183"/>
      <c r="S7" s="183"/>
      <c r="T7" s="183"/>
      <c r="U7" s="182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</row>
    <row r="8" spans="1:32" x14ac:dyDescent="0.25">
      <c r="A8" s="10" t="s">
        <v>16</v>
      </c>
      <c r="B8" s="11" t="s">
        <v>17</v>
      </c>
      <c r="C8" s="173"/>
      <c r="D8" s="13"/>
      <c r="E8" s="13"/>
      <c r="F8" s="15"/>
      <c r="G8" s="16"/>
      <c r="H8" s="13"/>
      <c r="I8" s="13"/>
      <c r="J8" s="13"/>
      <c r="K8" s="13"/>
      <c r="L8" s="13"/>
      <c r="M8" s="15"/>
      <c r="N8" s="16"/>
      <c r="O8" s="13"/>
      <c r="P8" s="13"/>
      <c r="Q8" s="13"/>
      <c r="R8" s="92"/>
      <c r="S8" s="92"/>
      <c r="T8" s="15"/>
      <c r="U8" s="16"/>
      <c r="V8" s="13"/>
      <c r="W8" s="13"/>
      <c r="X8" s="13"/>
      <c r="Y8" s="13"/>
      <c r="Z8" s="13"/>
      <c r="AA8" s="15"/>
      <c r="AB8" s="16"/>
      <c r="AC8" s="79"/>
      <c r="AD8" s="13"/>
      <c r="AE8" s="13"/>
      <c r="AF8" s="13"/>
    </row>
    <row r="9" spans="1:32" x14ac:dyDescent="0.25">
      <c r="A9" s="17"/>
      <c r="B9" s="11" t="s">
        <v>18</v>
      </c>
      <c r="C9" s="174"/>
      <c r="D9" s="19"/>
      <c r="E9" s="19"/>
      <c r="F9" s="21"/>
      <c r="G9" s="18"/>
      <c r="H9" s="19"/>
      <c r="I9" s="19"/>
      <c r="J9" s="19"/>
      <c r="K9" s="19"/>
      <c r="L9" s="19"/>
      <c r="M9" s="21"/>
      <c r="N9" s="18"/>
      <c r="O9" s="19"/>
      <c r="P9" s="19"/>
      <c r="Q9" s="19"/>
      <c r="R9" s="93"/>
      <c r="S9" s="93"/>
      <c r="T9" s="21"/>
      <c r="U9" s="18"/>
      <c r="V9" s="19"/>
      <c r="W9" s="19"/>
      <c r="X9" s="19"/>
      <c r="Y9" s="19"/>
      <c r="Z9" s="19"/>
      <c r="AA9" s="21"/>
      <c r="AB9" s="18"/>
      <c r="AC9" s="75"/>
      <c r="AD9" s="19"/>
      <c r="AE9" s="19"/>
      <c r="AF9" s="19"/>
    </row>
    <row r="10" spans="1:32" x14ac:dyDescent="0.25">
      <c r="A10" s="17"/>
      <c r="B10" s="22" t="s">
        <v>19</v>
      </c>
      <c r="C10" s="153" t="str">
        <f>IF(C$8="","",IF(C$8=0,0,C9/C$8*100))</f>
        <v/>
      </c>
      <c r="D10" s="24" t="str">
        <f t="shared" ref="D10:AF10" si="0">IF(D$8="","",IF(D$8=0,0,D9/D$8*100))</f>
        <v/>
      </c>
      <c r="E10" s="24" t="str">
        <f t="shared" si="0"/>
        <v/>
      </c>
      <c r="F10" s="26" t="str">
        <f t="shared" si="0"/>
        <v/>
      </c>
      <c r="G10" s="23" t="str">
        <f t="shared" si="0"/>
        <v/>
      </c>
      <c r="H10" s="24" t="str">
        <f t="shared" si="0"/>
        <v/>
      </c>
      <c r="I10" s="24" t="str">
        <f t="shared" si="0"/>
        <v/>
      </c>
      <c r="J10" s="24" t="str">
        <f t="shared" si="0"/>
        <v/>
      </c>
      <c r="K10" s="24" t="str">
        <f t="shared" si="0"/>
        <v/>
      </c>
      <c r="L10" s="24" t="str">
        <f t="shared" si="0"/>
        <v/>
      </c>
      <c r="M10" s="26" t="str">
        <f t="shared" si="0"/>
        <v/>
      </c>
      <c r="N10" s="23" t="str">
        <f t="shared" si="0"/>
        <v/>
      </c>
      <c r="O10" s="24" t="str">
        <f t="shared" si="0"/>
        <v/>
      </c>
      <c r="P10" s="24" t="str">
        <f t="shared" si="0"/>
        <v/>
      </c>
      <c r="Q10" s="24" t="str">
        <f t="shared" si="0"/>
        <v/>
      </c>
      <c r="R10" s="94" t="str">
        <f t="shared" si="0"/>
        <v/>
      </c>
      <c r="S10" s="94" t="str">
        <f t="shared" si="0"/>
        <v/>
      </c>
      <c r="T10" s="26" t="str">
        <f t="shared" si="0"/>
        <v/>
      </c>
      <c r="U10" s="23" t="str">
        <f t="shared" si="0"/>
        <v/>
      </c>
      <c r="V10" s="24" t="str">
        <f t="shared" si="0"/>
        <v/>
      </c>
      <c r="W10" s="24" t="str">
        <f t="shared" si="0"/>
        <v/>
      </c>
      <c r="X10" s="24" t="str">
        <f t="shared" si="0"/>
        <v/>
      </c>
      <c r="Y10" s="24" t="str">
        <f t="shared" si="0"/>
        <v/>
      </c>
      <c r="Z10" s="24" t="str">
        <f t="shared" si="0"/>
        <v/>
      </c>
      <c r="AA10" s="26" t="str">
        <f t="shared" si="0"/>
        <v/>
      </c>
      <c r="AB10" s="23" t="str">
        <f t="shared" si="0"/>
        <v/>
      </c>
      <c r="AC10" s="76" t="str">
        <f t="shared" si="0"/>
        <v/>
      </c>
      <c r="AD10" s="24" t="str">
        <f t="shared" si="0"/>
        <v/>
      </c>
      <c r="AE10" s="24" t="str">
        <f t="shared" si="0"/>
        <v/>
      </c>
      <c r="AF10" s="24" t="str">
        <f t="shared" si="0"/>
        <v/>
      </c>
    </row>
    <row r="11" spans="1:32" x14ac:dyDescent="0.25">
      <c r="A11" s="17"/>
      <c r="B11" s="11" t="s">
        <v>20</v>
      </c>
      <c r="C11" s="175"/>
      <c r="D11" s="28"/>
      <c r="E11" s="28"/>
      <c r="F11" s="30"/>
      <c r="G11" s="27"/>
      <c r="H11" s="28"/>
      <c r="I11" s="28"/>
      <c r="J11" s="28"/>
      <c r="K11" s="28"/>
      <c r="L11" s="28"/>
      <c r="M11" s="30"/>
      <c r="N11" s="27"/>
      <c r="O11" s="28"/>
      <c r="P11" s="28"/>
      <c r="Q11" s="28"/>
      <c r="R11" s="95"/>
      <c r="S11" s="95"/>
      <c r="T11" s="30"/>
      <c r="U11" s="27"/>
      <c r="V11" s="28"/>
      <c r="W11" s="28"/>
      <c r="X11" s="28"/>
      <c r="Y11" s="28"/>
      <c r="Z11" s="28"/>
      <c r="AA11" s="30"/>
      <c r="AB11" s="27"/>
      <c r="AC11" s="80"/>
      <c r="AD11" s="28"/>
      <c r="AE11" s="28"/>
      <c r="AF11" s="28"/>
    </row>
    <row r="12" spans="1:32" x14ac:dyDescent="0.25">
      <c r="A12" s="17"/>
      <c r="B12" s="11" t="s">
        <v>21</v>
      </c>
      <c r="C12" s="153" t="str">
        <f>IF(C$8="","",IF(C$8=0,0,C11/C$8*100))</f>
        <v/>
      </c>
      <c r="D12" s="24" t="str">
        <f t="shared" ref="D12:AF12" si="1">IF(D$8="","",IF(D$8=0,0,D11/D$8*100))</f>
        <v/>
      </c>
      <c r="E12" s="24" t="str">
        <f t="shared" si="1"/>
        <v/>
      </c>
      <c r="F12" s="30" t="str">
        <f t="shared" si="1"/>
        <v/>
      </c>
      <c r="G12" s="27" t="str">
        <f t="shared" si="1"/>
        <v/>
      </c>
      <c r="H12" s="24" t="str">
        <f t="shared" si="1"/>
        <v/>
      </c>
      <c r="I12" s="24" t="str">
        <f t="shared" si="1"/>
        <v/>
      </c>
      <c r="J12" s="24" t="str">
        <f t="shared" si="1"/>
        <v/>
      </c>
      <c r="K12" s="24" t="str">
        <f t="shared" si="1"/>
        <v/>
      </c>
      <c r="L12" s="24" t="str">
        <f t="shared" si="1"/>
        <v/>
      </c>
      <c r="M12" s="30" t="str">
        <f t="shared" si="1"/>
        <v/>
      </c>
      <c r="N12" s="27" t="str">
        <f t="shared" si="1"/>
        <v/>
      </c>
      <c r="O12" s="24" t="str">
        <f t="shared" si="1"/>
        <v/>
      </c>
      <c r="P12" s="24" t="str">
        <f t="shared" si="1"/>
        <v/>
      </c>
      <c r="Q12" s="24" t="str">
        <f t="shared" si="1"/>
        <v/>
      </c>
      <c r="R12" s="94" t="str">
        <f t="shared" si="1"/>
        <v/>
      </c>
      <c r="S12" s="94" t="str">
        <f t="shared" si="1"/>
        <v/>
      </c>
      <c r="T12" s="30" t="str">
        <f t="shared" si="1"/>
        <v/>
      </c>
      <c r="U12" s="27" t="str">
        <f t="shared" si="1"/>
        <v/>
      </c>
      <c r="V12" s="24" t="str">
        <f t="shared" si="1"/>
        <v/>
      </c>
      <c r="W12" s="24" t="str">
        <f t="shared" si="1"/>
        <v/>
      </c>
      <c r="X12" s="24" t="str">
        <f t="shared" si="1"/>
        <v/>
      </c>
      <c r="Y12" s="24" t="str">
        <f t="shared" si="1"/>
        <v/>
      </c>
      <c r="Z12" s="24" t="str">
        <f t="shared" si="1"/>
        <v/>
      </c>
      <c r="AA12" s="30" t="str">
        <f t="shared" si="1"/>
        <v/>
      </c>
      <c r="AB12" s="27" t="str">
        <f t="shared" si="1"/>
        <v/>
      </c>
      <c r="AC12" s="76" t="str">
        <f t="shared" si="1"/>
        <v/>
      </c>
      <c r="AD12" s="24" t="str">
        <f t="shared" si="1"/>
        <v/>
      </c>
      <c r="AE12" s="24" t="str">
        <f t="shared" si="1"/>
        <v/>
      </c>
      <c r="AF12" s="24" t="str">
        <f t="shared" si="1"/>
        <v/>
      </c>
    </row>
    <row r="13" spans="1:32" x14ac:dyDescent="0.25">
      <c r="A13" s="17"/>
      <c r="B13" s="11" t="s">
        <v>22</v>
      </c>
      <c r="C13" s="175"/>
      <c r="D13" s="28"/>
      <c r="E13" s="28"/>
      <c r="F13" s="30"/>
      <c r="G13" s="27"/>
      <c r="H13" s="28"/>
      <c r="I13" s="28"/>
      <c r="J13" s="28"/>
      <c r="K13" s="28"/>
      <c r="L13" s="28"/>
      <c r="M13" s="30"/>
      <c r="N13" s="27"/>
      <c r="O13" s="28"/>
      <c r="P13" s="28"/>
      <c r="Q13" s="28"/>
      <c r="R13" s="95"/>
      <c r="S13" s="95"/>
      <c r="T13" s="30"/>
      <c r="U13" s="27"/>
      <c r="V13" s="28"/>
      <c r="W13" s="28"/>
      <c r="X13" s="28"/>
      <c r="Y13" s="28"/>
      <c r="Z13" s="28"/>
      <c r="AA13" s="30"/>
      <c r="AB13" s="27"/>
      <c r="AC13" s="80"/>
      <c r="AD13" s="28"/>
      <c r="AE13" s="28"/>
      <c r="AF13" s="28"/>
    </row>
    <row r="14" spans="1:32" ht="15.75" thickBot="1" x14ac:dyDescent="0.3">
      <c r="A14" s="17"/>
      <c r="B14" s="11" t="s">
        <v>23</v>
      </c>
      <c r="C14" s="152" t="str">
        <f>IF(C$8="","",IF(C$8=0,0,C13/C$8*100))</f>
        <v/>
      </c>
      <c r="D14" s="33" t="str">
        <f t="shared" ref="D14:AF14" si="2">IF(D$8="","",IF(D$8=0,0,D13/D$8*100))</f>
        <v/>
      </c>
      <c r="E14" s="33" t="str">
        <f t="shared" si="2"/>
        <v/>
      </c>
      <c r="F14" s="30" t="str">
        <f t="shared" si="2"/>
        <v/>
      </c>
      <c r="G14" s="27" t="str">
        <f t="shared" si="2"/>
        <v/>
      </c>
      <c r="H14" s="33" t="str">
        <f t="shared" si="2"/>
        <v/>
      </c>
      <c r="I14" s="33" t="str">
        <f t="shared" si="2"/>
        <v/>
      </c>
      <c r="J14" s="33" t="str">
        <f t="shared" si="2"/>
        <v/>
      </c>
      <c r="K14" s="33" t="str">
        <f t="shared" si="2"/>
        <v/>
      </c>
      <c r="L14" s="33" t="str">
        <f t="shared" si="2"/>
        <v/>
      </c>
      <c r="M14" s="30" t="str">
        <f t="shared" si="2"/>
        <v/>
      </c>
      <c r="N14" s="27" t="str">
        <f t="shared" si="2"/>
        <v/>
      </c>
      <c r="O14" s="33" t="str">
        <f t="shared" si="2"/>
        <v/>
      </c>
      <c r="P14" s="33" t="str">
        <f t="shared" si="2"/>
        <v/>
      </c>
      <c r="Q14" s="33" t="str">
        <f t="shared" si="2"/>
        <v/>
      </c>
      <c r="R14" s="96" t="str">
        <f t="shared" si="2"/>
        <v/>
      </c>
      <c r="S14" s="96" t="str">
        <f t="shared" si="2"/>
        <v/>
      </c>
      <c r="T14" s="30" t="str">
        <f t="shared" si="2"/>
        <v/>
      </c>
      <c r="U14" s="27" t="str">
        <f t="shared" si="2"/>
        <v/>
      </c>
      <c r="V14" s="33" t="str">
        <f t="shared" si="2"/>
        <v/>
      </c>
      <c r="W14" s="33" t="str">
        <f t="shared" si="2"/>
        <v/>
      </c>
      <c r="X14" s="33" t="str">
        <f t="shared" si="2"/>
        <v/>
      </c>
      <c r="Y14" s="33" t="str">
        <f t="shared" si="2"/>
        <v/>
      </c>
      <c r="Z14" s="33" t="str">
        <f t="shared" si="2"/>
        <v/>
      </c>
      <c r="AA14" s="30" t="str">
        <f t="shared" si="2"/>
        <v/>
      </c>
      <c r="AB14" s="27" t="str">
        <f t="shared" si="2"/>
        <v/>
      </c>
      <c r="AC14" s="78" t="str">
        <f t="shared" si="2"/>
        <v/>
      </c>
      <c r="AD14" s="33" t="str">
        <f t="shared" si="2"/>
        <v/>
      </c>
      <c r="AE14" s="33" t="str">
        <f t="shared" si="2"/>
        <v/>
      </c>
      <c r="AF14" s="33" t="str">
        <f t="shared" si="2"/>
        <v/>
      </c>
    </row>
    <row r="15" spans="1:32" ht="15.75" thickBot="1" x14ac:dyDescent="0.3">
      <c r="A15" s="8" t="s">
        <v>24</v>
      </c>
      <c r="B15" s="9"/>
      <c r="C15" s="8"/>
      <c r="D15" s="9"/>
      <c r="E15" s="9"/>
      <c r="F15" s="34"/>
      <c r="G15" s="9"/>
      <c r="H15" s="9"/>
      <c r="I15" s="9"/>
      <c r="J15" s="9"/>
      <c r="K15" s="9"/>
      <c r="L15" s="9"/>
      <c r="M15" s="34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9"/>
      <c r="Z15" s="9"/>
      <c r="AA15" s="34"/>
      <c r="AB15" s="9"/>
      <c r="AC15" s="9"/>
      <c r="AD15" s="9"/>
      <c r="AE15" s="9"/>
      <c r="AF15" s="9"/>
    </row>
    <row r="16" spans="1:32" x14ac:dyDescent="0.25">
      <c r="A16" s="35" t="s">
        <v>25</v>
      </c>
      <c r="B16" s="36" t="s">
        <v>17</v>
      </c>
      <c r="C16" s="176"/>
      <c r="D16" s="38"/>
      <c r="E16" s="38"/>
      <c r="F16" s="40"/>
      <c r="G16" s="37"/>
      <c r="H16" s="38"/>
      <c r="I16" s="38"/>
      <c r="J16" s="38"/>
      <c r="K16" s="38"/>
      <c r="L16" s="38"/>
      <c r="M16" s="40"/>
      <c r="N16" s="37"/>
      <c r="O16" s="38"/>
      <c r="P16" s="38"/>
      <c r="Q16" s="38"/>
      <c r="R16" s="97"/>
      <c r="S16" s="97"/>
      <c r="T16" s="40"/>
      <c r="U16" s="37"/>
      <c r="V16" s="38"/>
      <c r="W16" s="38"/>
      <c r="X16" s="38"/>
      <c r="Y16" s="38"/>
      <c r="Z16" s="38"/>
      <c r="AA16" s="40"/>
      <c r="AB16" s="37"/>
      <c r="AC16" s="74"/>
      <c r="AD16" s="38"/>
      <c r="AE16" s="38"/>
      <c r="AF16" s="38"/>
    </row>
    <row r="17" spans="1:32" x14ac:dyDescent="0.25">
      <c r="A17" s="17"/>
      <c r="B17" s="41" t="s">
        <v>18</v>
      </c>
      <c r="C17" s="174"/>
      <c r="D17" s="19"/>
      <c r="E17" s="19"/>
      <c r="F17" s="21"/>
      <c r="G17" s="18"/>
      <c r="H17" s="19"/>
      <c r="I17" s="19"/>
      <c r="J17" s="19"/>
      <c r="K17" s="19"/>
      <c r="L17" s="19"/>
      <c r="M17" s="21"/>
      <c r="N17" s="18"/>
      <c r="O17" s="19"/>
      <c r="P17" s="19"/>
      <c r="Q17" s="19"/>
      <c r="R17" s="93"/>
      <c r="S17" s="93"/>
      <c r="T17" s="21"/>
      <c r="U17" s="18"/>
      <c r="V17" s="19"/>
      <c r="W17" s="19"/>
      <c r="X17" s="19"/>
      <c r="Y17" s="19"/>
      <c r="Z17" s="19"/>
      <c r="AA17" s="21"/>
      <c r="AB17" s="18"/>
      <c r="AC17" s="75"/>
      <c r="AD17" s="19"/>
      <c r="AE17" s="19"/>
      <c r="AF17" s="19"/>
    </row>
    <row r="18" spans="1:32" x14ac:dyDescent="0.25">
      <c r="A18" s="17"/>
      <c r="B18" s="11" t="s">
        <v>19</v>
      </c>
      <c r="C18" s="153" t="str">
        <f>IF(C16="","",IF(C16=0,0,C17/C16*100))</f>
        <v/>
      </c>
      <c r="D18" s="24" t="str">
        <f t="shared" ref="D18:AF18" si="3">IF(D16="","",IF(D16=0,0,D17/D16*100))</f>
        <v/>
      </c>
      <c r="E18" s="24" t="str">
        <f t="shared" si="3"/>
        <v/>
      </c>
      <c r="F18" s="26" t="str">
        <f t="shared" si="3"/>
        <v/>
      </c>
      <c r="G18" s="23" t="str">
        <f t="shared" si="3"/>
        <v/>
      </c>
      <c r="H18" s="24" t="str">
        <f t="shared" si="3"/>
        <v/>
      </c>
      <c r="I18" s="24" t="str">
        <f t="shared" si="3"/>
        <v/>
      </c>
      <c r="J18" s="24" t="str">
        <f t="shared" si="3"/>
        <v/>
      </c>
      <c r="K18" s="24" t="str">
        <f t="shared" si="3"/>
        <v/>
      </c>
      <c r="L18" s="24" t="str">
        <f t="shared" si="3"/>
        <v/>
      </c>
      <c r="M18" s="26" t="str">
        <f t="shared" si="3"/>
        <v/>
      </c>
      <c r="N18" s="23" t="str">
        <f t="shared" si="3"/>
        <v/>
      </c>
      <c r="O18" s="24" t="str">
        <f t="shared" si="3"/>
        <v/>
      </c>
      <c r="P18" s="24" t="str">
        <f t="shared" si="3"/>
        <v/>
      </c>
      <c r="Q18" s="24" t="str">
        <f t="shared" si="3"/>
        <v/>
      </c>
      <c r="R18" s="94" t="str">
        <f t="shared" si="3"/>
        <v/>
      </c>
      <c r="S18" s="94" t="str">
        <f t="shared" si="3"/>
        <v/>
      </c>
      <c r="T18" s="26" t="str">
        <f t="shared" si="3"/>
        <v/>
      </c>
      <c r="U18" s="23" t="str">
        <f t="shared" si="3"/>
        <v/>
      </c>
      <c r="V18" s="24" t="str">
        <f t="shared" si="3"/>
        <v/>
      </c>
      <c r="W18" s="24" t="str">
        <f t="shared" si="3"/>
        <v/>
      </c>
      <c r="X18" s="24" t="str">
        <f t="shared" si="3"/>
        <v/>
      </c>
      <c r="Y18" s="24" t="str">
        <f t="shared" si="3"/>
        <v/>
      </c>
      <c r="Z18" s="24" t="str">
        <f t="shared" si="3"/>
        <v/>
      </c>
      <c r="AA18" s="26" t="str">
        <f t="shared" si="3"/>
        <v/>
      </c>
      <c r="AB18" s="23" t="str">
        <f t="shared" si="3"/>
        <v/>
      </c>
      <c r="AC18" s="76" t="str">
        <f t="shared" si="3"/>
        <v/>
      </c>
      <c r="AD18" s="24" t="str">
        <f t="shared" si="3"/>
        <v/>
      </c>
      <c r="AE18" s="24" t="str">
        <f t="shared" si="3"/>
        <v/>
      </c>
      <c r="AF18" s="24" t="str">
        <f t="shared" si="3"/>
        <v/>
      </c>
    </row>
    <row r="19" spans="1:32" x14ac:dyDescent="0.25">
      <c r="A19" s="17"/>
      <c r="B19" s="11" t="s">
        <v>20</v>
      </c>
      <c r="C19" s="175"/>
      <c r="D19" s="28"/>
      <c r="E19" s="28"/>
      <c r="F19" s="30"/>
      <c r="G19" s="27"/>
      <c r="H19" s="28"/>
      <c r="I19" s="28"/>
      <c r="J19" s="28"/>
      <c r="K19" s="28"/>
      <c r="L19" s="28"/>
      <c r="M19" s="30"/>
      <c r="N19" s="27"/>
      <c r="O19" s="28"/>
      <c r="P19" s="28"/>
      <c r="Q19" s="28"/>
      <c r="R19" s="95"/>
      <c r="S19" s="95"/>
      <c r="T19" s="30"/>
      <c r="U19" s="27"/>
      <c r="V19" s="28"/>
      <c r="W19" s="28"/>
      <c r="X19" s="28"/>
      <c r="Y19" s="28"/>
      <c r="Z19" s="28"/>
      <c r="AA19" s="30"/>
      <c r="AB19" s="27"/>
      <c r="AC19" s="80"/>
      <c r="AD19" s="28"/>
      <c r="AE19" s="28"/>
      <c r="AF19" s="28"/>
    </row>
    <row r="20" spans="1:32" x14ac:dyDescent="0.25">
      <c r="A20" s="17"/>
      <c r="B20" s="11" t="s">
        <v>21</v>
      </c>
      <c r="C20" s="153" t="str">
        <f>IF(C16="","",IF(C16=0,0,C19/C16*100))</f>
        <v/>
      </c>
      <c r="D20" s="24" t="str">
        <f t="shared" ref="D20:AF20" si="4">IF(D16="","",IF(D16=0,0,D19/D16*100))</f>
        <v/>
      </c>
      <c r="E20" s="24" t="str">
        <f t="shared" si="4"/>
        <v/>
      </c>
      <c r="F20" s="30" t="str">
        <f t="shared" si="4"/>
        <v/>
      </c>
      <c r="G20" s="27" t="str">
        <f t="shared" si="4"/>
        <v/>
      </c>
      <c r="H20" s="24" t="str">
        <f t="shared" si="4"/>
        <v/>
      </c>
      <c r="I20" s="24" t="str">
        <f t="shared" si="4"/>
        <v/>
      </c>
      <c r="J20" s="24" t="str">
        <f t="shared" si="4"/>
        <v/>
      </c>
      <c r="K20" s="24" t="str">
        <f t="shared" si="4"/>
        <v/>
      </c>
      <c r="L20" s="24" t="str">
        <f t="shared" si="4"/>
        <v/>
      </c>
      <c r="M20" s="30" t="str">
        <f t="shared" si="4"/>
        <v/>
      </c>
      <c r="N20" s="27" t="str">
        <f t="shared" si="4"/>
        <v/>
      </c>
      <c r="O20" s="24" t="str">
        <f t="shared" si="4"/>
        <v/>
      </c>
      <c r="P20" s="24" t="str">
        <f t="shared" si="4"/>
        <v/>
      </c>
      <c r="Q20" s="24" t="str">
        <f t="shared" si="4"/>
        <v/>
      </c>
      <c r="R20" s="94" t="str">
        <f t="shared" si="4"/>
        <v/>
      </c>
      <c r="S20" s="94" t="str">
        <f t="shared" si="4"/>
        <v/>
      </c>
      <c r="T20" s="30" t="str">
        <f t="shared" si="4"/>
        <v/>
      </c>
      <c r="U20" s="27" t="str">
        <f t="shared" si="4"/>
        <v/>
      </c>
      <c r="V20" s="24" t="str">
        <f t="shared" si="4"/>
        <v/>
      </c>
      <c r="W20" s="24" t="str">
        <f t="shared" si="4"/>
        <v/>
      </c>
      <c r="X20" s="24" t="str">
        <f t="shared" si="4"/>
        <v/>
      </c>
      <c r="Y20" s="24" t="str">
        <f t="shared" si="4"/>
        <v/>
      </c>
      <c r="Z20" s="24" t="str">
        <f t="shared" si="4"/>
        <v/>
      </c>
      <c r="AA20" s="30" t="str">
        <f t="shared" si="4"/>
        <v/>
      </c>
      <c r="AB20" s="27" t="str">
        <f t="shared" si="4"/>
        <v/>
      </c>
      <c r="AC20" s="76" t="str">
        <f t="shared" si="4"/>
        <v/>
      </c>
      <c r="AD20" s="24" t="str">
        <f t="shared" si="4"/>
        <v/>
      </c>
      <c r="AE20" s="24" t="str">
        <f t="shared" si="4"/>
        <v/>
      </c>
      <c r="AF20" s="24" t="str">
        <f t="shared" si="4"/>
        <v/>
      </c>
    </row>
    <row r="21" spans="1:32" x14ac:dyDescent="0.25">
      <c r="A21" s="17"/>
      <c r="B21" s="11" t="s">
        <v>22</v>
      </c>
      <c r="C21" s="175"/>
      <c r="D21" s="28"/>
      <c r="E21" s="28"/>
      <c r="F21" s="30"/>
      <c r="G21" s="27"/>
      <c r="H21" s="28"/>
      <c r="I21" s="28"/>
      <c r="J21" s="28"/>
      <c r="K21" s="28"/>
      <c r="L21" s="28"/>
      <c r="M21" s="30"/>
      <c r="N21" s="27"/>
      <c r="O21" s="28"/>
      <c r="P21" s="28"/>
      <c r="Q21" s="28"/>
      <c r="R21" s="95"/>
      <c r="S21" s="95"/>
      <c r="T21" s="30"/>
      <c r="U21" s="27"/>
      <c r="V21" s="28"/>
      <c r="W21" s="28"/>
      <c r="X21" s="28"/>
      <c r="Y21" s="28"/>
      <c r="Z21" s="28"/>
      <c r="AA21" s="30"/>
      <c r="AB21" s="27"/>
      <c r="AC21" s="80"/>
      <c r="AD21" s="28"/>
      <c r="AE21" s="28"/>
      <c r="AF21" s="28"/>
    </row>
    <row r="22" spans="1:32" ht="15.75" thickBot="1" x14ac:dyDescent="0.3">
      <c r="A22" s="17"/>
      <c r="B22" s="11" t="s">
        <v>23</v>
      </c>
      <c r="C22" s="152" t="str">
        <f>IF(C16="","",IF(C16=0,0,C21/C16*100))</f>
        <v/>
      </c>
      <c r="D22" s="32" t="str">
        <f t="shared" ref="D22:AF22" si="5">IF(D16="","",IF(D16=0,0,D21/D16*100))</f>
        <v/>
      </c>
      <c r="E22" s="32" t="str">
        <f t="shared" si="5"/>
        <v/>
      </c>
      <c r="F22" s="30" t="str">
        <f t="shared" si="5"/>
        <v/>
      </c>
      <c r="G22" s="27" t="str">
        <f t="shared" si="5"/>
        <v/>
      </c>
      <c r="H22" s="32" t="str">
        <f t="shared" si="5"/>
        <v/>
      </c>
      <c r="I22" s="32" t="str">
        <f t="shared" si="5"/>
        <v/>
      </c>
      <c r="J22" s="32" t="str">
        <f t="shared" si="5"/>
        <v/>
      </c>
      <c r="K22" s="32" t="str">
        <f t="shared" si="5"/>
        <v/>
      </c>
      <c r="L22" s="32" t="str">
        <f t="shared" si="5"/>
        <v/>
      </c>
      <c r="M22" s="30" t="str">
        <f t="shared" si="5"/>
        <v/>
      </c>
      <c r="N22" s="27" t="str">
        <f t="shared" si="5"/>
        <v/>
      </c>
      <c r="O22" s="33" t="str">
        <f t="shared" si="5"/>
        <v/>
      </c>
      <c r="P22" s="33" t="str">
        <f t="shared" si="5"/>
        <v/>
      </c>
      <c r="Q22" s="33" t="str">
        <f t="shared" si="5"/>
        <v/>
      </c>
      <c r="R22" s="98" t="str">
        <f t="shared" si="5"/>
        <v/>
      </c>
      <c r="S22" s="96" t="str">
        <f t="shared" si="5"/>
        <v/>
      </c>
      <c r="T22" s="30" t="str">
        <f t="shared" si="5"/>
        <v/>
      </c>
      <c r="U22" s="27" t="str">
        <f t="shared" si="5"/>
        <v/>
      </c>
      <c r="V22" s="33" t="str">
        <f t="shared" si="5"/>
        <v/>
      </c>
      <c r="W22" s="33" t="str">
        <f t="shared" si="5"/>
        <v/>
      </c>
      <c r="X22" s="32" t="str">
        <f t="shared" si="5"/>
        <v/>
      </c>
      <c r="Y22" s="32" t="str">
        <f t="shared" si="5"/>
        <v/>
      </c>
      <c r="Z22" s="32" t="str">
        <f t="shared" si="5"/>
        <v/>
      </c>
      <c r="AA22" s="30" t="str">
        <f t="shared" si="5"/>
        <v/>
      </c>
      <c r="AB22" s="27" t="str">
        <f t="shared" si="5"/>
        <v/>
      </c>
      <c r="AC22" s="78" t="str">
        <f t="shared" si="5"/>
        <v/>
      </c>
      <c r="AD22" s="33" t="str">
        <f t="shared" si="5"/>
        <v/>
      </c>
      <c r="AE22" s="33" t="str">
        <f t="shared" si="5"/>
        <v/>
      </c>
      <c r="AF22" s="33" t="str">
        <f t="shared" si="5"/>
        <v/>
      </c>
    </row>
    <row r="23" spans="1:32" x14ac:dyDescent="0.25">
      <c r="A23" s="35" t="s">
        <v>26</v>
      </c>
      <c r="B23" s="36" t="s">
        <v>17</v>
      </c>
      <c r="C23" s="176"/>
      <c r="D23" s="38"/>
      <c r="E23" s="38"/>
      <c r="F23" s="40"/>
      <c r="G23" s="37"/>
      <c r="H23" s="38"/>
      <c r="I23" s="38"/>
      <c r="J23" s="38"/>
      <c r="K23" s="38"/>
      <c r="L23" s="38"/>
      <c r="M23" s="40"/>
      <c r="N23" s="37"/>
      <c r="O23" s="38"/>
      <c r="P23" s="38"/>
      <c r="Q23" s="38"/>
      <c r="R23" s="97"/>
      <c r="S23" s="97"/>
      <c r="T23" s="40"/>
      <c r="U23" s="37"/>
      <c r="V23" s="38"/>
      <c r="W23" s="38"/>
      <c r="X23" s="38"/>
      <c r="Y23" s="38"/>
      <c r="Z23" s="38"/>
      <c r="AA23" s="40"/>
      <c r="AB23" s="37"/>
      <c r="AC23" s="74"/>
      <c r="AD23" s="38"/>
      <c r="AE23" s="38"/>
      <c r="AF23" s="38"/>
    </row>
    <row r="24" spans="1:32" x14ac:dyDescent="0.25">
      <c r="A24" s="17"/>
      <c r="B24" s="41" t="s">
        <v>18</v>
      </c>
      <c r="C24" s="174"/>
      <c r="D24" s="19"/>
      <c r="E24" s="19"/>
      <c r="F24" s="21"/>
      <c r="G24" s="18"/>
      <c r="H24" s="19"/>
      <c r="I24" s="19"/>
      <c r="J24" s="19"/>
      <c r="K24" s="19"/>
      <c r="L24" s="19"/>
      <c r="M24" s="21"/>
      <c r="N24" s="18"/>
      <c r="O24" s="19"/>
      <c r="P24" s="19"/>
      <c r="Q24" s="19"/>
      <c r="R24" s="93"/>
      <c r="S24" s="93"/>
      <c r="T24" s="21"/>
      <c r="U24" s="18"/>
      <c r="V24" s="19"/>
      <c r="W24" s="19"/>
      <c r="X24" s="19"/>
      <c r="Y24" s="19"/>
      <c r="Z24" s="19"/>
      <c r="AA24" s="21"/>
      <c r="AB24" s="18"/>
      <c r="AC24" s="75"/>
      <c r="AD24" s="19"/>
      <c r="AE24" s="19"/>
      <c r="AF24" s="19"/>
    </row>
    <row r="25" spans="1:32" x14ac:dyDescent="0.25">
      <c r="A25" s="17"/>
      <c r="B25" s="11" t="s">
        <v>19</v>
      </c>
      <c r="C25" s="153" t="str">
        <f>IF(C23="","",IF(C23=0,0,C24/C23*100))</f>
        <v/>
      </c>
      <c r="D25" s="24" t="str">
        <f t="shared" ref="D25:AF25" si="6">IF(D23="","",IF(D23=0,0,D24/D23*100))</f>
        <v/>
      </c>
      <c r="E25" s="24" t="str">
        <f t="shared" si="6"/>
        <v/>
      </c>
      <c r="F25" s="26" t="str">
        <f t="shared" si="6"/>
        <v/>
      </c>
      <c r="G25" s="23" t="str">
        <f t="shared" si="6"/>
        <v/>
      </c>
      <c r="H25" s="24" t="str">
        <f t="shared" si="6"/>
        <v/>
      </c>
      <c r="I25" s="24" t="str">
        <f t="shared" si="6"/>
        <v/>
      </c>
      <c r="J25" s="24" t="str">
        <f t="shared" si="6"/>
        <v/>
      </c>
      <c r="K25" s="24" t="str">
        <f t="shared" si="6"/>
        <v/>
      </c>
      <c r="L25" s="24" t="str">
        <f t="shared" si="6"/>
        <v/>
      </c>
      <c r="M25" s="26" t="str">
        <f t="shared" si="6"/>
        <v/>
      </c>
      <c r="N25" s="23" t="str">
        <f t="shared" si="6"/>
        <v/>
      </c>
      <c r="O25" s="24" t="str">
        <f t="shared" si="6"/>
        <v/>
      </c>
      <c r="P25" s="24" t="str">
        <f t="shared" si="6"/>
        <v/>
      </c>
      <c r="Q25" s="24" t="str">
        <f t="shared" si="6"/>
        <v/>
      </c>
      <c r="R25" s="94" t="str">
        <f t="shared" si="6"/>
        <v/>
      </c>
      <c r="S25" s="94" t="str">
        <f t="shared" si="6"/>
        <v/>
      </c>
      <c r="T25" s="26" t="str">
        <f t="shared" si="6"/>
        <v/>
      </c>
      <c r="U25" s="23" t="str">
        <f t="shared" si="6"/>
        <v/>
      </c>
      <c r="V25" s="24" t="str">
        <f t="shared" si="6"/>
        <v/>
      </c>
      <c r="W25" s="24" t="str">
        <f t="shared" si="6"/>
        <v/>
      </c>
      <c r="X25" s="24" t="str">
        <f t="shared" si="6"/>
        <v/>
      </c>
      <c r="Y25" s="24" t="str">
        <f t="shared" si="6"/>
        <v/>
      </c>
      <c r="Z25" s="24" t="str">
        <f t="shared" si="6"/>
        <v/>
      </c>
      <c r="AA25" s="26" t="str">
        <f t="shared" si="6"/>
        <v/>
      </c>
      <c r="AB25" s="23" t="str">
        <f t="shared" si="6"/>
        <v/>
      </c>
      <c r="AC25" s="76" t="str">
        <f t="shared" si="6"/>
        <v/>
      </c>
      <c r="AD25" s="24" t="str">
        <f t="shared" si="6"/>
        <v/>
      </c>
      <c r="AE25" s="24" t="str">
        <f t="shared" si="6"/>
        <v/>
      </c>
      <c r="AF25" s="24" t="str">
        <f t="shared" si="6"/>
        <v/>
      </c>
    </row>
    <row r="26" spans="1:32" x14ac:dyDescent="0.25">
      <c r="A26" s="17"/>
      <c r="B26" s="11" t="s">
        <v>20</v>
      </c>
      <c r="C26" s="175"/>
      <c r="D26" s="28"/>
      <c r="E26" s="28"/>
      <c r="F26" s="30"/>
      <c r="G26" s="27"/>
      <c r="H26" s="28"/>
      <c r="I26" s="28"/>
      <c r="J26" s="28"/>
      <c r="K26" s="28"/>
      <c r="L26" s="28"/>
      <c r="M26" s="30"/>
      <c r="N26" s="27"/>
      <c r="O26" s="28"/>
      <c r="P26" s="28"/>
      <c r="Q26" s="28"/>
      <c r="R26" s="95"/>
      <c r="S26" s="95"/>
      <c r="T26" s="30"/>
      <c r="U26" s="27"/>
      <c r="V26" s="28"/>
      <c r="W26" s="28"/>
      <c r="X26" s="28"/>
      <c r="Y26" s="28"/>
      <c r="Z26" s="28"/>
      <c r="AA26" s="30"/>
      <c r="AB26" s="27"/>
      <c r="AC26" s="80"/>
      <c r="AD26" s="28"/>
      <c r="AE26" s="28"/>
      <c r="AF26" s="28"/>
    </row>
    <row r="27" spans="1:32" x14ac:dyDescent="0.25">
      <c r="A27" s="17"/>
      <c r="B27" s="11" t="s">
        <v>21</v>
      </c>
      <c r="C27" s="153" t="str">
        <f>IF(C23="","",IF(C23=0,0,C26/C23*100))</f>
        <v/>
      </c>
      <c r="D27" s="24" t="str">
        <f t="shared" ref="D27:AF27" si="7">IF(D23="","",IF(D23=0,0,D26/D23*100))</f>
        <v/>
      </c>
      <c r="E27" s="24" t="str">
        <f t="shared" si="7"/>
        <v/>
      </c>
      <c r="F27" s="30" t="str">
        <f t="shared" si="7"/>
        <v/>
      </c>
      <c r="G27" s="27" t="str">
        <f t="shared" si="7"/>
        <v/>
      </c>
      <c r="H27" s="24" t="str">
        <f t="shared" si="7"/>
        <v/>
      </c>
      <c r="I27" s="24" t="str">
        <f t="shared" si="7"/>
        <v/>
      </c>
      <c r="J27" s="24" t="str">
        <f t="shared" si="7"/>
        <v/>
      </c>
      <c r="K27" s="24" t="str">
        <f t="shared" si="7"/>
        <v/>
      </c>
      <c r="L27" s="24" t="str">
        <f t="shared" si="7"/>
        <v/>
      </c>
      <c r="M27" s="30" t="str">
        <f t="shared" si="7"/>
        <v/>
      </c>
      <c r="N27" s="27" t="str">
        <f t="shared" si="7"/>
        <v/>
      </c>
      <c r="O27" s="24" t="str">
        <f t="shared" si="7"/>
        <v/>
      </c>
      <c r="P27" s="24" t="str">
        <f t="shared" si="7"/>
        <v/>
      </c>
      <c r="Q27" s="24" t="str">
        <f t="shared" si="7"/>
        <v/>
      </c>
      <c r="R27" s="94" t="str">
        <f t="shared" si="7"/>
        <v/>
      </c>
      <c r="S27" s="94" t="str">
        <f t="shared" si="7"/>
        <v/>
      </c>
      <c r="T27" s="30" t="str">
        <f t="shared" si="7"/>
        <v/>
      </c>
      <c r="U27" s="27" t="str">
        <f t="shared" si="7"/>
        <v/>
      </c>
      <c r="V27" s="24" t="str">
        <f t="shared" si="7"/>
        <v/>
      </c>
      <c r="W27" s="24" t="str">
        <f t="shared" si="7"/>
        <v/>
      </c>
      <c r="X27" s="24" t="str">
        <f t="shared" si="7"/>
        <v/>
      </c>
      <c r="Y27" s="24" t="str">
        <f t="shared" si="7"/>
        <v/>
      </c>
      <c r="Z27" s="24" t="str">
        <f t="shared" si="7"/>
        <v/>
      </c>
      <c r="AA27" s="30" t="str">
        <f t="shared" si="7"/>
        <v/>
      </c>
      <c r="AB27" s="27" t="str">
        <f t="shared" si="7"/>
        <v/>
      </c>
      <c r="AC27" s="76" t="str">
        <f t="shared" si="7"/>
        <v/>
      </c>
      <c r="AD27" s="24" t="str">
        <f t="shared" si="7"/>
        <v/>
      </c>
      <c r="AE27" s="24" t="str">
        <f t="shared" si="7"/>
        <v/>
      </c>
      <c r="AF27" s="24" t="str">
        <f t="shared" si="7"/>
        <v/>
      </c>
    </row>
    <row r="28" spans="1:32" x14ac:dyDescent="0.25">
      <c r="A28" s="17"/>
      <c r="B28" s="11" t="s">
        <v>22</v>
      </c>
      <c r="C28" s="175"/>
      <c r="D28" s="28"/>
      <c r="E28" s="28"/>
      <c r="F28" s="30"/>
      <c r="G28" s="27"/>
      <c r="H28" s="28"/>
      <c r="I28" s="28"/>
      <c r="J28" s="28"/>
      <c r="K28" s="28"/>
      <c r="L28" s="28"/>
      <c r="M28" s="30"/>
      <c r="N28" s="27"/>
      <c r="O28" s="28"/>
      <c r="P28" s="28"/>
      <c r="Q28" s="28"/>
      <c r="R28" s="95"/>
      <c r="S28" s="95"/>
      <c r="T28" s="30"/>
      <c r="U28" s="27"/>
      <c r="V28" s="28"/>
      <c r="W28" s="28"/>
      <c r="X28" s="28"/>
      <c r="Y28" s="28"/>
      <c r="Z28" s="28"/>
      <c r="AA28" s="30"/>
      <c r="AB28" s="27"/>
      <c r="AC28" s="80"/>
      <c r="AD28" s="28"/>
      <c r="AE28" s="28"/>
      <c r="AF28" s="28"/>
    </row>
    <row r="29" spans="1:32" ht="15.75" thickBot="1" x14ac:dyDescent="0.3">
      <c r="A29" s="43"/>
      <c r="B29" s="44" t="s">
        <v>23</v>
      </c>
      <c r="C29" s="152" t="str">
        <f>IF(C23="","",IF(C23=0,0,C28/C23*100))</f>
        <v/>
      </c>
      <c r="D29" s="32" t="str">
        <f t="shared" ref="D29:AF29" si="8">IF(D23="","",IF(D23=0,0,D28/D23*100))</f>
        <v/>
      </c>
      <c r="E29" s="32" t="str">
        <f t="shared" si="8"/>
        <v/>
      </c>
      <c r="F29" s="46" t="str">
        <f t="shared" si="8"/>
        <v/>
      </c>
      <c r="G29" s="45" t="str">
        <f t="shared" si="8"/>
        <v/>
      </c>
      <c r="H29" s="32" t="str">
        <f t="shared" si="8"/>
        <v/>
      </c>
      <c r="I29" s="32" t="str">
        <f t="shared" si="8"/>
        <v/>
      </c>
      <c r="J29" s="32" t="str">
        <f t="shared" si="8"/>
        <v/>
      </c>
      <c r="K29" s="32" t="str">
        <f t="shared" si="8"/>
        <v/>
      </c>
      <c r="L29" s="32" t="str">
        <f t="shared" si="8"/>
        <v/>
      </c>
      <c r="M29" s="46" t="str">
        <f t="shared" si="8"/>
        <v/>
      </c>
      <c r="N29" s="45" t="str">
        <f t="shared" si="8"/>
        <v/>
      </c>
      <c r="O29" s="32" t="str">
        <f t="shared" si="8"/>
        <v/>
      </c>
      <c r="P29" s="32" t="str">
        <f t="shared" si="8"/>
        <v/>
      </c>
      <c r="Q29" s="32" t="str">
        <f t="shared" si="8"/>
        <v/>
      </c>
      <c r="R29" s="98" t="str">
        <f t="shared" si="8"/>
        <v/>
      </c>
      <c r="S29" s="98" t="str">
        <f t="shared" si="8"/>
        <v/>
      </c>
      <c r="T29" s="46" t="str">
        <f t="shared" si="8"/>
        <v/>
      </c>
      <c r="U29" s="45" t="str">
        <f t="shared" si="8"/>
        <v/>
      </c>
      <c r="V29" s="32" t="str">
        <f t="shared" si="8"/>
        <v/>
      </c>
      <c r="W29" s="32" t="str">
        <f t="shared" si="8"/>
        <v/>
      </c>
      <c r="X29" s="32" t="str">
        <f t="shared" si="8"/>
        <v/>
      </c>
      <c r="Y29" s="32" t="str">
        <f t="shared" si="8"/>
        <v/>
      </c>
      <c r="Z29" s="32" t="str">
        <f t="shared" si="8"/>
        <v/>
      </c>
      <c r="AA29" s="46" t="str">
        <f t="shared" si="8"/>
        <v/>
      </c>
      <c r="AB29" s="45" t="str">
        <f t="shared" si="8"/>
        <v/>
      </c>
      <c r="AC29" s="78" t="str">
        <f t="shared" si="8"/>
        <v/>
      </c>
      <c r="AD29" s="32" t="str">
        <f t="shared" si="8"/>
        <v/>
      </c>
      <c r="AE29" s="32" t="str">
        <f t="shared" si="8"/>
        <v/>
      </c>
      <c r="AF29" s="32" t="str">
        <f t="shared" si="8"/>
        <v/>
      </c>
    </row>
    <row r="30" spans="1:32" x14ac:dyDescent="0.25">
      <c r="A30" s="10" t="s">
        <v>27</v>
      </c>
      <c r="B30" s="11" t="s">
        <v>17</v>
      </c>
      <c r="C30" s="177"/>
      <c r="D30" s="47"/>
      <c r="E30" s="47"/>
      <c r="F30" s="49"/>
      <c r="G30" s="16"/>
      <c r="H30" s="47"/>
      <c r="I30" s="47"/>
      <c r="J30" s="47"/>
      <c r="K30" s="47"/>
      <c r="L30" s="47"/>
      <c r="M30" s="49"/>
      <c r="N30" s="16"/>
      <c r="O30" s="47"/>
      <c r="P30" s="47"/>
      <c r="Q30" s="47"/>
      <c r="R30" s="99"/>
      <c r="S30" s="99"/>
      <c r="T30" s="49"/>
      <c r="U30" s="16"/>
      <c r="V30" s="47"/>
      <c r="W30" s="47"/>
      <c r="X30" s="47"/>
      <c r="Y30" s="47"/>
      <c r="Z30" s="47"/>
      <c r="AA30" s="49"/>
      <c r="AB30" s="16"/>
      <c r="AC30" s="77"/>
      <c r="AD30" s="47"/>
      <c r="AE30" s="47"/>
      <c r="AF30" s="47"/>
    </row>
    <row r="31" spans="1:32" x14ac:dyDescent="0.25">
      <c r="A31" s="17"/>
      <c r="B31" s="41" t="s">
        <v>18</v>
      </c>
      <c r="C31" s="174"/>
      <c r="D31" s="19"/>
      <c r="E31" s="19"/>
      <c r="F31" s="21"/>
      <c r="G31" s="18"/>
      <c r="H31" s="19"/>
      <c r="I31" s="19"/>
      <c r="J31" s="19"/>
      <c r="K31" s="19"/>
      <c r="L31" s="19"/>
      <c r="M31" s="21"/>
      <c r="N31" s="18"/>
      <c r="O31" s="19"/>
      <c r="P31" s="19"/>
      <c r="Q31" s="19"/>
      <c r="R31" s="93"/>
      <c r="S31" s="93"/>
      <c r="T31" s="21"/>
      <c r="U31" s="18"/>
      <c r="V31" s="19"/>
      <c r="W31" s="19"/>
      <c r="X31" s="19"/>
      <c r="Y31" s="19"/>
      <c r="Z31" s="19"/>
      <c r="AA31" s="21"/>
      <c r="AB31" s="18"/>
      <c r="AC31" s="75"/>
      <c r="AD31" s="19"/>
      <c r="AE31" s="19"/>
      <c r="AF31" s="19"/>
    </row>
    <row r="32" spans="1:32" x14ac:dyDescent="0.25">
      <c r="A32" s="17"/>
      <c r="B32" s="11" t="s">
        <v>19</v>
      </c>
      <c r="C32" s="153" t="str">
        <f>IF(C30="","",IF(C30=0,0,C31/C30*100))</f>
        <v/>
      </c>
      <c r="D32" s="24" t="str">
        <f t="shared" ref="D32:AF32" si="9">IF(D30="","",IF(D30=0,0,D31/D30*100))</f>
        <v/>
      </c>
      <c r="E32" s="24" t="str">
        <f t="shared" si="9"/>
        <v/>
      </c>
      <c r="F32" s="26" t="str">
        <f t="shared" si="9"/>
        <v/>
      </c>
      <c r="G32" s="23" t="str">
        <f t="shared" si="9"/>
        <v/>
      </c>
      <c r="H32" s="24" t="str">
        <f t="shared" si="9"/>
        <v/>
      </c>
      <c r="I32" s="24" t="str">
        <f t="shared" si="9"/>
        <v/>
      </c>
      <c r="J32" s="24" t="str">
        <f t="shared" si="9"/>
        <v/>
      </c>
      <c r="K32" s="24" t="str">
        <f t="shared" si="9"/>
        <v/>
      </c>
      <c r="L32" s="24" t="str">
        <f t="shared" si="9"/>
        <v/>
      </c>
      <c r="M32" s="26" t="str">
        <f t="shared" si="9"/>
        <v/>
      </c>
      <c r="N32" s="23" t="str">
        <f t="shared" si="9"/>
        <v/>
      </c>
      <c r="O32" s="24" t="str">
        <f t="shared" si="9"/>
        <v/>
      </c>
      <c r="P32" s="24" t="str">
        <f t="shared" si="9"/>
        <v/>
      </c>
      <c r="Q32" s="24" t="str">
        <f t="shared" si="9"/>
        <v/>
      </c>
      <c r="R32" s="94" t="str">
        <f t="shared" si="9"/>
        <v/>
      </c>
      <c r="S32" s="94" t="str">
        <f t="shared" si="9"/>
        <v/>
      </c>
      <c r="T32" s="26" t="str">
        <f t="shared" si="9"/>
        <v/>
      </c>
      <c r="U32" s="23" t="str">
        <f t="shared" si="9"/>
        <v/>
      </c>
      <c r="V32" s="24" t="str">
        <f t="shared" si="9"/>
        <v/>
      </c>
      <c r="W32" s="24" t="str">
        <f t="shared" si="9"/>
        <v/>
      </c>
      <c r="X32" s="24" t="str">
        <f t="shared" si="9"/>
        <v/>
      </c>
      <c r="Y32" s="24" t="str">
        <f t="shared" si="9"/>
        <v/>
      </c>
      <c r="Z32" s="24" t="str">
        <f t="shared" si="9"/>
        <v/>
      </c>
      <c r="AA32" s="26" t="str">
        <f t="shared" si="9"/>
        <v/>
      </c>
      <c r="AB32" s="23" t="str">
        <f t="shared" si="9"/>
        <v/>
      </c>
      <c r="AC32" s="76" t="str">
        <f t="shared" si="9"/>
        <v/>
      </c>
      <c r="AD32" s="24" t="str">
        <f t="shared" si="9"/>
        <v/>
      </c>
      <c r="AE32" s="24" t="str">
        <f t="shared" si="9"/>
        <v/>
      </c>
      <c r="AF32" s="24" t="str">
        <f t="shared" si="9"/>
        <v/>
      </c>
    </row>
    <row r="33" spans="1:32" x14ac:dyDescent="0.25">
      <c r="A33" s="17"/>
      <c r="B33" s="11" t="s">
        <v>20</v>
      </c>
      <c r="C33" s="175"/>
      <c r="D33" s="28"/>
      <c r="E33" s="28"/>
      <c r="F33" s="30"/>
      <c r="G33" s="27"/>
      <c r="H33" s="28"/>
      <c r="I33" s="28"/>
      <c r="J33" s="28"/>
      <c r="K33" s="28"/>
      <c r="L33" s="28"/>
      <c r="M33" s="30"/>
      <c r="N33" s="27"/>
      <c r="O33" s="28"/>
      <c r="P33" s="28"/>
      <c r="Q33" s="28"/>
      <c r="R33" s="95"/>
      <c r="S33" s="95"/>
      <c r="T33" s="30"/>
      <c r="U33" s="27"/>
      <c r="V33" s="28"/>
      <c r="W33" s="28"/>
      <c r="X33" s="28"/>
      <c r="Y33" s="28"/>
      <c r="Z33" s="28"/>
      <c r="AA33" s="30"/>
      <c r="AB33" s="27"/>
      <c r="AC33" s="80"/>
      <c r="AD33" s="28"/>
      <c r="AE33" s="28"/>
      <c r="AF33" s="28"/>
    </row>
    <row r="34" spans="1:32" x14ac:dyDescent="0.25">
      <c r="A34" s="17"/>
      <c r="B34" s="11" t="s">
        <v>21</v>
      </c>
      <c r="C34" s="153" t="str">
        <f>IF(C30="","",IF(C30=0,0,C33/C30*100))</f>
        <v/>
      </c>
      <c r="D34" s="24" t="str">
        <f t="shared" ref="D34:AF34" si="10">IF(D30="","",IF(D30=0,0,D33/D30*100))</f>
        <v/>
      </c>
      <c r="E34" s="24" t="str">
        <f t="shared" si="10"/>
        <v/>
      </c>
      <c r="F34" s="30" t="str">
        <f t="shared" si="10"/>
        <v/>
      </c>
      <c r="G34" s="27" t="str">
        <f t="shared" si="10"/>
        <v/>
      </c>
      <c r="H34" s="24" t="str">
        <f t="shared" si="10"/>
        <v/>
      </c>
      <c r="I34" s="24" t="str">
        <f t="shared" si="10"/>
        <v/>
      </c>
      <c r="J34" s="24" t="str">
        <f t="shared" si="10"/>
        <v/>
      </c>
      <c r="K34" s="24" t="str">
        <f t="shared" si="10"/>
        <v/>
      </c>
      <c r="L34" s="24" t="str">
        <f t="shared" si="10"/>
        <v/>
      </c>
      <c r="M34" s="30" t="str">
        <f t="shared" si="10"/>
        <v/>
      </c>
      <c r="N34" s="27" t="str">
        <f t="shared" si="10"/>
        <v/>
      </c>
      <c r="O34" s="24" t="str">
        <f t="shared" si="10"/>
        <v/>
      </c>
      <c r="P34" s="24" t="str">
        <f t="shared" si="10"/>
        <v/>
      </c>
      <c r="Q34" s="24" t="str">
        <f t="shared" si="10"/>
        <v/>
      </c>
      <c r="R34" s="94" t="str">
        <f t="shared" si="10"/>
        <v/>
      </c>
      <c r="S34" s="94" t="str">
        <f t="shared" si="10"/>
        <v/>
      </c>
      <c r="T34" s="30" t="str">
        <f t="shared" si="10"/>
        <v/>
      </c>
      <c r="U34" s="27" t="str">
        <f t="shared" si="10"/>
        <v/>
      </c>
      <c r="V34" s="24" t="str">
        <f t="shared" si="10"/>
        <v/>
      </c>
      <c r="W34" s="24" t="str">
        <f t="shared" si="10"/>
        <v/>
      </c>
      <c r="X34" s="24" t="str">
        <f t="shared" si="10"/>
        <v/>
      </c>
      <c r="Y34" s="24" t="str">
        <f t="shared" si="10"/>
        <v/>
      </c>
      <c r="Z34" s="24" t="str">
        <f t="shared" si="10"/>
        <v/>
      </c>
      <c r="AA34" s="30" t="str">
        <f t="shared" si="10"/>
        <v/>
      </c>
      <c r="AB34" s="27" t="str">
        <f t="shared" si="10"/>
        <v/>
      </c>
      <c r="AC34" s="76" t="str">
        <f t="shared" si="10"/>
        <v/>
      </c>
      <c r="AD34" s="24" t="str">
        <f t="shared" si="10"/>
        <v/>
      </c>
      <c r="AE34" s="24" t="str">
        <f t="shared" si="10"/>
        <v/>
      </c>
      <c r="AF34" s="24" t="str">
        <f t="shared" si="10"/>
        <v/>
      </c>
    </row>
    <row r="35" spans="1:32" x14ac:dyDescent="0.25">
      <c r="A35" s="17"/>
      <c r="B35" s="11" t="s">
        <v>22</v>
      </c>
      <c r="C35" s="175"/>
      <c r="D35" s="28"/>
      <c r="E35" s="28"/>
      <c r="F35" s="30"/>
      <c r="G35" s="27"/>
      <c r="H35" s="28"/>
      <c r="I35" s="28"/>
      <c r="J35" s="28"/>
      <c r="K35" s="28"/>
      <c r="L35" s="28"/>
      <c r="M35" s="30"/>
      <c r="N35" s="27"/>
      <c r="O35" s="28"/>
      <c r="P35" s="28"/>
      <c r="Q35" s="28"/>
      <c r="R35" s="95"/>
      <c r="S35" s="95"/>
      <c r="T35" s="30"/>
      <c r="U35" s="27"/>
      <c r="V35" s="28"/>
      <c r="W35" s="28"/>
      <c r="X35" s="28"/>
      <c r="Y35" s="28"/>
      <c r="Z35" s="28"/>
      <c r="AA35" s="30"/>
      <c r="AB35" s="27"/>
      <c r="AC35" s="80"/>
      <c r="AD35" s="28"/>
      <c r="AE35" s="28"/>
      <c r="AF35" s="28"/>
    </row>
    <row r="36" spans="1:32" ht="15.75" thickBot="1" x14ac:dyDescent="0.3">
      <c r="A36" s="17"/>
      <c r="B36" s="11" t="s">
        <v>23</v>
      </c>
      <c r="C36" s="152" t="str">
        <f>IF(C30="","",IF(C30=0,0,C35/C30*100))</f>
        <v/>
      </c>
      <c r="D36" s="32" t="str">
        <f t="shared" ref="D36:AF36" si="11">IF(D30="","",IF(D30=0,0,D35/D30*100))</f>
        <v/>
      </c>
      <c r="E36" s="32" t="str">
        <f t="shared" si="11"/>
        <v/>
      </c>
      <c r="F36" s="30" t="str">
        <f t="shared" si="11"/>
        <v/>
      </c>
      <c r="G36" s="27" t="str">
        <f t="shared" si="11"/>
        <v/>
      </c>
      <c r="H36" s="32" t="str">
        <f t="shared" si="11"/>
        <v/>
      </c>
      <c r="I36" s="32" t="str">
        <f t="shared" si="11"/>
        <v/>
      </c>
      <c r="J36" s="32" t="str">
        <f t="shared" si="11"/>
        <v/>
      </c>
      <c r="K36" s="32" t="str">
        <f t="shared" si="11"/>
        <v/>
      </c>
      <c r="L36" s="32" t="str">
        <f t="shared" si="11"/>
        <v/>
      </c>
      <c r="M36" s="30" t="str">
        <f t="shared" si="11"/>
        <v/>
      </c>
      <c r="N36" s="27" t="str">
        <f t="shared" si="11"/>
        <v/>
      </c>
      <c r="O36" s="33" t="str">
        <f t="shared" si="11"/>
        <v/>
      </c>
      <c r="P36" s="33" t="str">
        <f t="shared" si="11"/>
        <v/>
      </c>
      <c r="Q36" s="33" t="str">
        <f t="shared" si="11"/>
        <v/>
      </c>
      <c r="R36" s="98" t="str">
        <f t="shared" si="11"/>
        <v/>
      </c>
      <c r="S36" s="98" t="str">
        <f t="shared" si="11"/>
        <v/>
      </c>
      <c r="T36" s="30" t="str">
        <f t="shared" si="11"/>
        <v/>
      </c>
      <c r="U36" s="27" t="str">
        <f t="shared" si="11"/>
        <v/>
      </c>
      <c r="V36" s="32" t="str">
        <f t="shared" si="11"/>
        <v/>
      </c>
      <c r="W36" s="33" t="str">
        <f t="shared" si="11"/>
        <v/>
      </c>
      <c r="X36" s="32" t="str">
        <f t="shared" si="11"/>
        <v/>
      </c>
      <c r="Y36" s="32" t="str">
        <f t="shared" si="11"/>
        <v/>
      </c>
      <c r="Z36" s="32" t="str">
        <f t="shared" si="11"/>
        <v/>
      </c>
      <c r="AA36" s="30" t="str">
        <f t="shared" si="11"/>
        <v/>
      </c>
      <c r="AB36" s="27" t="str">
        <f t="shared" si="11"/>
        <v/>
      </c>
      <c r="AC36" s="78" t="str">
        <f t="shared" si="11"/>
        <v/>
      </c>
      <c r="AD36" s="33" t="str">
        <f t="shared" si="11"/>
        <v/>
      </c>
      <c r="AE36" s="33" t="str">
        <f t="shared" si="11"/>
        <v/>
      </c>
      <c r="AF36" s="33" t="str">
        <f t="shared" si="11"/>
        <v/>
      </c>
    </row>
    <row r="37" spans="1:32" x14ac:dyDescent="0.25">
      <c r="A37" s="35" t="s">
        <v>28</v>
      </c>
      <c r="B37" s="36" t="s">
        <v>17</v>
      </c>
      <c r="C37" s="176"/>
      <c r="D37" s="38"/>
      <c r="E37" s="38"/>
      <c r="F37" s="40"/>
      <c r="G37" s="37"/>
      <c r="H37" s="38"/>
      <c r="I37" s="38"/>
      <c r="J37" s="38"/>
      <c r="K37" s="38"/>
      <c r="L37" s="38"/>
      <c r="M37" s="40"/>
      <c r="N37" s="37"/>
      <c r="O37" s="38"/>
      <c r="P37" s="38"/>
      <c r="Q37" s="38"/>
      <c r="R37" s="97"/>
      <c r="S37" s="97"/>
      <c r="T37" s="40"/>
      <c r="U37" s="37"/>
      <c r="V37" s="38"/>
      <c r="W37" s="38"/>
      <c r="X37" s="38"/>
      <c r="Y37" s="38"/>
      <c r="Z37" s="38"/>
      <c r="AA37" s="40"/>
      <c r="AB37" s="37"/>
      <c r="AC37" s="74"/>
      <c r="AD37" s="38"/>
      <c r="AE37" s="38"/>
      <c r="AF37" s="38"/>
    </row>
    <row r="38" spans="1:32" x14ac:dyDescent="0.25">
      <c r="A38" s="17"/>
      <c r="B38" s="41" t="s">
        <v>18</v>
      </c>
      <c r="C38" s="174"/>
      <c r="D38" s="19"/>
      <c r="E38" s="19"/>
      <c r="F38" s="21"/>
      <c r="G38" s="18"/>
      <c r="H38" s="19"/>
      <c r="I38" s="19"/>
      <c r="J38" s="19"/>
      <c r="K38" s="19"/>
      <c r="L38" s="19"/>
      <c r="M38" s="21"/>
      <c r="N38" s="18"/>
      <c r="O38" s="19"/>
      <c r="P38" s="19"/>
      <c r="Q38" s="19"/>
      <c r="R38" s="93"/>
      <c r="S38" s="93"/>
      <c r="T38" s="21"/>
      <c r="U38" s="18"/>
      <c r="V38" s="19"/>
      <c r="W38" s="19"/>
      <c r="X38" s="19"/>
      <c r="Y38" s="19"/>
      <c r="Z38" s="19"/>
      <c r="AA38" s="21"/>
      <c r="AB38" s="18"/>
      <c r="AC38" s="75"/>
      <c r="AD38" s="19"/>
      <c r="AE38" s="19"/>
      <c r="AF38" s="19"/>
    </row>
    <row r="39" spans="1:32" x14ac:dyDescent="0.25">
      <c r="A39" s="17"/>
      <c r="B39" s="11" t="s">
        <v>19</v>
      </c>
      <c r="C39" s="153" t="str">
        <f>IF(C37="","",IF(C37=0,0,C38/C37*100))</f>
        <v/>
      </c>
      <c r="D39" s="24" t="str">
        <f t="shared" ref="D39:AF39" si="12">IF(D37="","",IF(D37=0,0,D38/D37*100))</f>
        <v/>
      </c>
      <c r="E39" s="24" t="str">
        <f t="shared" si="12"/>
        <v/>
      </c>
      <c r="F39" s="26" t="str">
        <f t="shared" si="12"/>
        <v/>
      </c>
      <c r="G39" s="23" t="str">
        <f t="shared" si="12"/>
        <v/>
      </c>
      <c r="H39" s="24" t="str">
        <f t="shared" si="12"/>
        <v/>
      </c>
      <c r="I39" s="24" t="str">
        <f t="shared" si="12"/>
        <v/>
      </c>
      <c r="J39" s="24" t="str">
        <f t="shared" si="12"/>
        <v/>
      </c>
      <c r="K39" s="24" t="str">
        <f t="shared" si="12"/>
        <v/>
      </c>
      <c r="L39" s="24" t="str">
        <f t="shared" si="12"/>
        <v/>
      </c>
      <c r="M39" s="26" t="str">
        <f t="shared" si="12"/>
        <v/>
      </c>
      <c r="N39" s="23" t="str">
        <f t="shared" si="12"/>
        <v/>
      </c>
      <c r="O39" s="24" t="str">
        <f t="shared" si="12"/>
        <v/>
      </c>
      <c r="P39" s="24" t="str">
        <f t="shared" si="12"/>
        <v/>
      </c>
      <c r="Q39" s="24" t="str">
        <f t="shared" si="12"/>
        <v/>
      </c>
      <c r="R39" s="94" t="str">
        <f t="shared" si="12"/>
        <v/>
      </c>
      <c r="S39" s="94" t="str">
        <f t="shared" si="12"/>
        <v/>
      </c>
      <c r="T39" s="26" t="str">
        <f t="shared" si="12"/>
        <v/>
      </c>
      <c r="U39" s="23" t="str">
        <f t="shared" si="12"/>
        <v/>
      </c>
      <c r="V39" s="24" t="str">
        <f t="shared" si="12"/>
        <v/>
      </c>
      <c r="W39" s="24" t="str">
        <f t="shared" si="12"/>
        <v/>
      </c>
      <c r="X39" s="24" t="str">
        <f t="shared" si="12"/>
        <v/>
      </c>
      <c r="Y39" s="24" t="str">
        <f t="shared" si="12"/>
        <v/>
      </c>
      <c r="Z39" s="24" t="str">
        <f t="shared" si="12"/>
        <v/>
      </c>
      <c r="AA39" s="26" t="str">
        <f t="shared" si="12"/>
        <v/>
      </c>
      <c r="AB39" s="23" t="str">
        <f t="shared" si="12"/>
        <v/>
      </c>
      <c r="AC39" s="76" t="str">
        <f t="shared" si="12"/>
        <v/>
      </c>
      <c r="AD39" s="24" t="str">
        <f t="shared" si="12"/>
        <v/>
      </c>
      <c r="AE39" s="24" t="str">
        <f t="shared" si="12"/>
        <v/>
      </c>
      <c r="AF39" s="24" t="str">
        <f t="shared" si="12"/>
        <v/>
      </c>
    </row>
    <row r="40" spans="1:32" x14ac:dyDescent="0.25">
      <c r="A40" s="17"/>
      <c r="B40" s="11" t="s">
        <v>20</v>
      </c>
      <c r="C40" s="175"/>
      <c r="D40" s="28"/>
      <c r="E40" s="28"/>
      <c r="F40" s="30"/>
      <c r="G40" s="27"/>
      <c r="H40" s="28"/>
      <c r="I40" s="28"/>
      <c r="J40" s="28"/>
      <c r="K40" s="28"/>
      <c r="L40" s="28"/>
      <c r="M40" s="30"/>
      <c r="N40" s="27"/>
      <c r="O40" s="28"/>
      <c r="P40" s="28"/>
      <c r="Q40" s="28"/>
      <c r="R40" s="95"/>
      <c r="S40" s="95"/>
      <c r="T40" s="30"/>
      <c r="U40" s="27"/>
      <c r="V40" s="28"/>
      <c r="W40" s="28"/>
      <c r="X40" s="28"/>
      <c r="Y40" s="28"/>
      <c r="Z40" s="28"/>
      <c r="AA40" s="30"/>
      <c r="AB40" s="27"/>
      <c r="AC40" s="80"/>
      <c r="AD40" s="28"/>
      <c r="AE40" s="28"/>
      <c r="AF40" s="28"/>
    </row>
    <row r="41" spans="1:32" x14ac:dyDescent="0.25">
      <c r="A41" s="17"/>
      <c r="B41" s="11" t="s">
        <v>21</v>
      </c>
      <c r="C41" s="153" t="str">
        <f>IF(C37="","",IF(C37=0,0,C40/C37*100))</f>
        <v/>
      </c>
      <c r="D41" s="24" t="str">
        <f t="shared" ref="D41:AF41" si="13">IF(D37="","",IF(D37=0,0,D40/D37*100))</f>
        <v/>
      </c>
      <c r="E41" s="24" t="str">
        <f t="shared" si="13"/>
        <v/>
      </c>
      <c r="F41" s="30" t="str">
        <f t="shared" si="13"/>
        <v/>
      </c>
      <c r="G41" s="27" t="str">
        <f t="shared" si="13"/>
        <v/>
      </c>
      <c r="H41" s="24" t="str">
        <f t="shared" si="13"/>
        <v/>
      </c>
      <c r="I41" s="24" t="str">
        <f t="shared" si="13"/>
        <v/>
      </c>
      <c r="J41" s="24" t="str">
        <f t="shared" si="13"/>
        <v/>
      </c>
      <c r="K41" s="24" t="str">
        <f t="shared" si="13"/>
        <v/>
      </c>
      <c r="L41" s="24" t="str">
        <f t="shared" si="13"/>
        <v/>
      </c>
      <c r="M41" s="30" t="str">
        <f t="shared" si="13"/>
        <v/>
      </c>
      <c r="N41" s="27" t="str">
        <f t="shared" si="13"/>
        <v/>
      </c>
      <c r="O41" s="24" t="str">
        <f t="shared" si="13"/>
        <v/>
      </c>
      <c r="P41" s="24" t="str">
        <f t="shared" si="13"/>
        <v/>
      </c>
      <c r="Q41" s="24" t="str">
        <f t="shared" si="13"/>
        <v/>
      </c>
      <c r="R41" s="94" t="str">
        <f t="shared" si="13"/>
        <v/>
      </c>
      <c r="S41" s="94" t="str">
        <f t="shared" si="13"/>
        <v/>
      </c>
      <c r="T41" s="30" t="str">
        <f t="shared" si="13"/>
        <v/>
      </c>
      <c r="U41" s="27" t="str">
        <f t="shared" si="13"/>
        <v/>
      </c>
      <c r="V41" s="24" t="str">
        <f t="shared" si="13"/>
        <v/>
      </c>
      <c r="W41" s="24" t="str">
        <f t="shared" si="13"/>
        <v/>
      </c>
      <c r="X41" s="24" t="str">
        <f t="shared" si="13"/>
        <v/>
      </c>
      <c r="Y41" s="24" t="str">
        <f t="shared" si="13"/>
        <v/>
      </c>
      <c r="Z41" s="24" t="str">
        <f t="shared" si="13"/>
        <v/>
      </c>
      <c r="AA41" s="30" t="str">
        <f t="shared" si="13"/>
        <v/>
      </c>
      <c r="AB41" s="27" t="str">
        <f t="shared" si="13"/>
        <v/>
      </c>
      <c r="AC41" s="76" t="str">
        <f t="shared" si="13"/>
        <v/>
      </c>
      <c r="AD41" s="24" t="str">
        <f t="shared" si="13"/>
        <v/>
      </c>
      <c r="AE41" s="24" t="str">
        <f t="shared" si="13"/>
        <v/>
      </c>
      <c r="AF41" s="24" t="str">
        <f t="shared" si="13"/>
        <v/>
      </c>
    </row>
    <row r="42" spans="1:32" x14ac:dyDescent="0.25">
      <c r="A42" s="17"/>
      <c r="B42" s="11" t="s">
        <v>22</v>
      </c>
      <c r="C42" s="175"/>
      <c r="D42" s="28"/>
      <c r="E42" s="28"/>
      <c r="F42" s="30"/>
      <c r="G42" s="27"/>
      <c r="H42" s="28"/>
      <c r="I42" s="28"/>
      <c r="J42" s="28"/>
      <c r="K42" s="28"/>
      <c r="L42" s="28"/>
      <c r="M42" s="30"/>
      <c r="N42" s="27"/>
      <c r="O42" s="28"/>
      <c r="P42" s="28"/>
      <c r="Q42" s="28"/>
      <c r="R42" s="95"/>
      <c r="S42" s="95"/>
      <c r="T42" s="30"/>
      <c r="U42" s="27"/>
      <c r="V42" s="28"/>
      <c r="W42" s="28"/>
      <c r="X42" s="28"/>
      <c r="Y42" s="28"/>
      <c r="Z42" s="28"/>
      <c r="AA42" s="30"/>
      <c r="AB42" s="27"/>
      <c r="AC42" s="80"/>
      <c r="AD42" s="28"/>
      <c r="AE42" s="28"/>
      <c r="AF42" s="28"/>
    </row>
    <row r="43" spans="1:32" ht="15.75" thickBot="1" x14ac:dyDescent="0.3">
      <c r="A43" s="17"/>
      <c r="B43" s="11" t="s">
        <v>23</v>
      </c>
      <c r="C43" s="152" t="str">
        <f>IF(C37="","",IF(C37=0,0,C42/C37*100))</f>
        <v/>
      </c>
      <c r="D43" s="33" t="str">
        <f t="shared" ref="D43:AF43" si="14">IF(D37="","",IF(D37=0,0,D42/D37*100))</f>
        <v/>
      </c>
      <c r="E43" s="33" t="str">
        <f t="shared" si="14"/>
        <v/>
      </c>
      <c r="F43" s="30" t="str">
        <f t="shared" si="14"/>
        <v/>
      </c>
      <c r="G43" s="27" t="str">
        <f t="shared" si="14"/>
        <v/>
      </c>
      <c r="H43" s="32" t="str">
        <f t="shared" si="14"/>
        <v/>
      </c>
      <c r="I43" s="33" t="str">
        <f t="shared" si="14"/>
        <v/>
      </c>
      <c r="J43" s="33" t="str">
        <f t="shared" si="14"/>
        <v/>
      </c>
      <c r="K43" s="33" t="str">
        <f t="shared" si="14"/>
        <v/>
      </c>
      <c r="L43" s="33" t="str">
        <f t="shared" si="14"/>
        <v/>
      </c>
      <c r="M43" s="30" t="str">
        <f t="shared" si="14"/>
        <v/>
      </c>
      <c r="N43" s="27" t="str">
        <f t="shared" si="14"/>
        <v/>
      </c>
      <c r="O43" s="33" t="str">
        <f t="shared" si="14"/>
        <v/>
      </c>
      <c r="P43" s="33" t="str">
        <f t="shared" si="14"/>
        <v/>
      </c>
      <c r="Q43" s="33" t="str">
        <f t="shared" si="14"/>
        <v/>
      </c>
      <c r="R43" s="96" t="str">
        <f t="shared" si="14"/>
        <v/>
      </c>
      <c r="S43" s="96" t="str">
        <f t="shared" si="14"/>
        <v/>
      </c>
      <c r="T43" s="30" t="str">
        <f t="shared" si="14"/>
        <v/>
      </c>
      <c r="U43" s="27" t="str">
        <f t="shared" si="14"/>
        <v/>
      </c>
      <c r="V43" s="33" t="str">
        <f t="shared" si="14"/>
        <v/>
      </c>
      <c r="W43" s="33" t="str">
        <f t="shared" si="14"/>
        <v/>
      </c>
      <c r="X43" s="33" t="str">
        <f t="shared" si="14"/>
        <v/>
      </c>
      <c r="Y43" s="33" t="str">
        <f t="shared" si="14"/>
        <v/>
      </c>
      <c r="Z43" s="33" t="str">
        <f t="shared" si="14"/>
        <v/>
      </c>
      <c r="AA43" s="30" t="str">
        <f t="shared" si="14"/>
        <v/>
      </c>
      <c r="AB43" s="27" t="str">
        <f t="shared" si="14"/>
        <v/>
      </c>
      <c r="AC43" s="78" t="str">
        <f t="shared" si="14"/>
        <v/>
      </c>
      <c r="AD43" s="33" t="str">
        <f t="shared" si="14"/>
        <v/>
      </c>
      <c r="AE43" s="33" t="str">
        <f t="shared" si="14"/>
        <v/>
      </c>
      <c r="AF43" s="33" t="str">
        <f t="shared" si="14"/>
        <v/>
      </c>
    </row>
    <row r="44" spans="1:32" x14ac:dyDescent="0.25">
      <c r="A44" s="35" t="s">
        <v>29</v>
      </c>
      <c r="B44" s="50" t="s">
        <v>17</v>
      </c>
      <c r="C44" s="176"/>
      <c r="D44" s="38"/>
      <c r="E44" s="38"/>
      <c r="F44" s="40"/>
      <c r="G44" s="37"/>
      <c r="H44" s="38"/>
      <c r="I44" s="38"/>
      <c r="J44" s="38"/>
      <c r="K44" s="38"/>
      <c r="L44" s="38"/>
      <c r="M44" s="40"/>
      <c r="N44" s="37"/>
      <c r="O44" s="38"/>
      <c r="P44" s="38"/>
      <c r="Q44" s="38"/>
      <c r="R44" s="97"/>
      <c r="S44" s="97"/>
      <c r="T44" s="40"/>
      <c r="U44" s="37"/>
      <c r="V44" s="38"/>
      <c r="W44" s="38"/>
      <c r="X44" s="38"/>
      <c r="Y44" s="38"/>
      <c r="Z44" s="38"/>
      <c r="AA44" s="40"/>
      <c r="AB44" s="37"/>
      <c r="AC44" s="74"/>
      <c r="AD44" s="38"/>
      <c r="AE44" s="38"/>
      <c r="AF44" s="38"/>
    </row>
    <row r="45" spans="1:32" x14ac:dyDescent="0.25">
      <c r="A45" s="17"/>
      <c r="B45" s="41" t="s">
        <v>18</v>
      </c>
      <c r="C45" s="174"/>
      <c r="D45" s="19"/>
      <c r="E45" s="19"/>
      <c r="F45" s="21"/>
      <c r="G45" s="18"/>
      <c r="H45" s="19"/>
      <c r="I45" s="19"/>
      <c r="J45" s="19"/>
      <c r="K45" s="19"/>
      <c r="L45" s="19"/>
      <c r="M45" s="21"/>
      <c r="N45" s="18"/>
      <c r="O45" s="19"/>
      <c r="P45" s="19"/>
      <c r="Q45" s="19"/>
      <c r="R45" s="93"/>
      <c r="S45" s="93"/>
      <c r="T45" s="21"/>
      <c r="U45" s="18"/>
      <c r="V45" s="19"/>
      <c r="W45" s="19"/>
      <c r="X45" s="19"/>
      <c r="Y45" s="19"/>
      <c r="Z45" s="19"/>
      <c r="AA45" s="21"/>
      <c r="AB45" s="18"/>
      <c r="AC45" s="75"/>
      <c r="AD45" s="19"/>
      <c r="AE45" s="19"/>
      <c r="AF45" s="19"/>
    </row>
    <row r="46" spans="1:32" x14ac:dyDescent="0.25">
      <c r="A46" s="17"/>
      <c r="B46" s="11" t="s">
        <v>19</v>
      </c>
      <c r="C46" s="153" t="str">
        <f>IF(C44="","",IF(C44=0,0,C45/C44*100))</f>
        <v/>
      </c>
      <c r="D46" s="24" t="str">
        <f t="shared" ref="D46:AF46" si="15">IF(D44="","",IF(D44=0,0,D45/D44*100))</f>
        <v/>
      </c>
      <c r="E46" s="24" t="str">
        <f t="shared" si="15"/>
        <v/>
      </c>
      <c r="F46" s="26" t="str">
        <f t="shared" si="15"/>
        <v/>
      </c>
      <c r="G46" s="23" t="str">
        <f t="shared" si="15"/>
        <v/>
      </c>
      <c r="H46" s="24" t="str">
        <f t="shared" si="15"/>
        <v/>
      </c>
      <c r="I46" s="24" t="str">
        <f t="shared" si="15"/>
        <v/>
      </c>
      <c r="J46" s="24" t="str">
        <f t="shared" si="15"/>
        <v/>
      </c>
      <c r="K46" s="24" t="str">
        <f t="shared" si="15"/>
        <v/>
      </c>
      <c r="L46" s="24" t="str">
        <f t="shared" si="15"/>
        <v/>
      </c>
      <c r="M46" s="26" t="str">
        <f t="shared" si="15"/>
        <v/>
      </c>
      <c r="N46" s="23" t="str">
        <f t="shared" si="15"/>
        <v/>
      </c>
      <c r="O46" s="24" t="str">
        <f t="shared" si="15"/>
        <v/>
      </c>
      <c r="P46" s="24" t="str">
        <f t="shared" si="15"/>
        <v/>
      </c>
      <c r="Q46" s="24" t="str">
        <f t="shared" si="15"/>
        <v/>
      </c>
      <c r="R46" s="94" t="str">
        <f t="shared" si="15"/>
        <v/>
      </c>
      <c r="S46" s="94" t="str">
        <f t="shared" si="15"/>
        <v/>
      </c>
      <c r="T46" s="26" t="str">
        <f t="shared" si="15"/>
        <v/>
      </c>
      <c r="U46" s="23" t="str">
        <f t="shared" si="15"/>
        <v/>
      </c>
      <c r="V46" s="24" t="str">
        <f t="shared" si="15"/>
        <v/>
      </c>
      <c r="W46" s="24" t="str">
        <f t="shared" si="15"/>
        <v/>
      </c>
      <c r="X46" s="24" t="str">
        <f t="shared" si="15"/>
        <v/>
      </c>
      <c r="Y46" s="24" t="str">
        <f t="shared" si="15"/>
        <v/>
      </c>
      <c r="Z46" s="24" t="str">
        <f t="shared" si="15"/>
        <v/>
      </c>
      <c r="AA46" s="26" t="str">
        <f t="shared" si="15"/>
        <v/>
      </c>
      <c r="AB46" s="23" t="str">
        <f t="shared" si="15"/>
        <v/>
      </c>
      <c r="AC46" s="76" t="str">
        <f t="shared" si="15"/>
        <v/>
      </c>
      <c r="AD46" s="24" t="str">
        <f t="shared" si="15"/>
        <v/>
      </c>
      <c r="AE46" s="24" t="str">
        <f t="shared" si="15"/>
        <v/>
      </c>
      <c r="AF46" s="24" t="str">
        <f t="shared" si="15"/>
        <v/>
      </c>
    </row>
    <row r="47" spans="1:32" x14ac:dyDescent="0.25">
      <c r="A47" s="17"/>
      <c r="B47" s="11" t="s">
        <v>20</v>
      </c>
      <c r="C47" s="175"/>
      <c r="D47" s="28"/>
      <c r="E47" s="28"/>
      <c r="F47" s="30"/>
      <c r="G47" s="27"/>
      <c r="H47" s="28"/>
      <c r="I47" s="28"/>
      <c r="J47" s="28"/>
      <c r="K47" s="28"/>
      <c r="L47" s="28"/>
      <c r="M47" s="30"/>
      <c r="N47" s="27"/>
      <c r="O47" s="28"/>
      <c r="P47" s="28"/>
      <c r="Q47" s="28"/>
      <c r="R47" s="95"/>
      <c r="S47" s="95"/>
      <c r="T47" s="30"/>
      <c r="U47" s="27"/>
      <c r="V47" s="28"/>
      <c r="W47" s="28"/>
      <c r="X47" s="28"/>
      <c r="Y47" s="28"/>
      <c r="Z47" s="28"/>
      <c r="AA47" s="30"/>
      <c r="AB47" s="27"/>
      <c r="AC47" s="80"/>
      <c r="AD47" s="28"/>
      <c r="AE47" s="28"/>
      <c r="AF47" s="28"/>
    </row>
    <row r="48" spans="1:32" x14ac:dyDescent="0.25">
      <c r="A48" s="17"/>
      <c r="B48" s="11" t="s">
        <v>21</v>
      </c>
      <c r="C48" s="153" t="str">
        <f>IF(C44="","",IF(C44=0,0,C47/C44*100))</f>
        <v/>
      </c>
      <c r="D48" s="24" t="str">
        <f t="shared" ref="D48:AF48" si="16">IF(D44="","",IF(D44=0,0,D47/D44*100))</f>
        <v/>
      </c>
      <c r="E48" s="24" t="str">
        <f t="shared" si="16"/>
        <v/>
      </c>
      <c r="F48" s="30" t="str">
        <f t="shared" si="16"/>
        <v/>
      </c>
      <c r="G48" s="27" t="str">
        <f t="shared" si="16"/>
        <v/>
      </c>
      <c r="H48" s="24" t="str">
        <f t="shared" si="16"/>
        <v/>
      </c>
      <c r="I48" s="24" t="str">
        <f t="shared" si="16"/>
        <v/>
      </c>
      <c r="J48" s="24" t="str">
        <f t="shared" si="16"/>
        <v/>
      </c>
      <c r="K48" s="24" t="str">
        <f t="shared" si="16"/>
        <v/>
      </c>
      <c r="L48" s="24" t="str">
        <f t="shared" si="16"/>
        <v/>
      </c>
      <c r="M48" s="30" t="str">
        <f t="shared" si="16"/>
        <v/>
      </c>
      <c r="N48" s="27" t="str">
        <f t="shared" si="16"/>
        <v/>
      </c>
      <c r="O48" s="24" t="str">
        <f t="shared" si="16"/>
        <v/>
      </c>
      <c r="P48" s="24" t="str">
        <f t="shared" si="16"/>
        <v/>
      </c>
      <c r="Q48" s="24" t="str">
        <f t="shared" si="16"/>
        <v/>
      </c>
      <c r="R48" s="94" t="str">
        <f t="shared" si="16"/>
        <v/>
      </c>
      <c r="S48" s="94" t="str">
        <f t="shared" si="16"/>
        <v/>
      </c>
      <c r="T48" s="30" t="str">
        <f t="shared" si="16"/>
        <v/>
      </c>
      <c r="U48" s="27" t="str">
        <f t="shared" si="16"/>
        <v/>
      </c>
      <c r="V48" s="24" t="str">
        <f t="shared" si="16"/>
        <v/>
      </c>
      <c r="W48" s="24" t="str">
        <f t="shared" si="16"/>
        <v/>
      </c>
      <c r="X48" s="24" t="str">
        <f t="shared" si="16"/>
        <v/>
      </c>
      <c r="Y48" s="24" t="str">
        <f t="shared" si="16"/>
        <v/>
      </c>
      <c r="Z48" s="24" t="str">
        <f t="shared" si="16"/>
        <v/>
      </c>
      <c r="AA48" s="30" t="str">
        <f t="shared" si="16"/>
        <v/>
      </c>
      <c r="AB48" s="27" t="str">
        <f t="shared" si="16"/>
        <v/>
      </c>
      <c r="AC48" s="76" t="str">
        <f t="shared" si="16"/>
        <v/>
      </c>
      <c r="AD48" s="24" t="str">
        <f t="shared" si="16"/>
        <v/>
      </c>
      <c r="AE48" s="24" t="str">
        <f t="shared" si="16"/>
        <v/>
      </c>
      <c r="AF48" s="24" t="str">
        <f t="shared" si="16"/>
        <v/>
      </c>
    </row>
    <row r="49" spans="1:32" x14ac:dyDescent="0.25">
      <c r="A49" s="17"/>
      <c r="B49" s="11" t="s">
        <v>22</v>
      </c>
      <c r="C49" s="175"/>
      <c r="D49" s="28"/>
      <c r="E49" s="28"/>
      <c r="F49" s="30"/>
      <c r="G49" s="27"/>
      <c r="H49" s="28"/>
      <c r="I49" s="28"/>
      <c r="J49" s="28"/>
      <c r="K49" s="28"/>
      <c r="L49" s="28"/>
      <c r="M49" s="30"/>
      <c r="N49" s="27"/>
      <c r="O49" s="28"/>
      <c r="P49" s="28"/>
      <c r="Q49" s="28"/>
      <c r="R49" s="95"/>
      <c r="S49" s="95"/>
      <c r="T49" s="30"/>
      <c r="U49" s="27"/>
      <c r="V49" s="28"/>
      <c r="W49" s="28"/>
      <c r="X49" s="28"/>
      <c r="Y49" s="28"/>
      <c r="Z49" s="28"/>
      <c r="AA49" s="30"/>
      <c r="AB49" s="27"/>
      <c r="AC49" s="80"/>
      <c r="AD49" s="28"/>
      <c r="AE49" s="28"/>
      <c r="AF49" s="28"/>
    </row>
    <row r="50" spans="1:32" ht="15.75" thickBot="1" x14ac:dyDescent="0.3">
      <c r="A50" s="17"/>
      <c r="B50" s="11" t="s">
        <v>23</v>
      </c>
      <c r="C50" s="152" t="str">
        <f>IF(C44="","",IF(C44=0,0,C49/C44*100))</f>
        <v/>
      </c>
      <c r="D50" s="32" t="str">
        <f t="shared" ref="D50:AF50" si="17">IF(D44="","",IF(D44=0,0,D49/D44*100))</f>
        <v/>
      </c>
      <c r="E50" s="32" t="str">
        <f t="shared" si="17"/>
        <v/>
      </c>
      <c r="F50" s="30" t="str">
        <f t="shared" si="17"/>
        <v/>
      </c>
      <c r="G50" s="27" t="str">
        <f t="shared" si="17"/>
        <v/>
      </c>
      <c r="H50" s="32" t="str">
        <f t="shared" si="17"/>
        <v/>
      </c>
      <c r="I50" s="32" t="str">
        <f t="shared" si="17"/>
        <v/>
      </c>
      <c r="J50" s="32" t="str">
        <f t="shared" si="17"/>
        <v/>
      </c>
      <c r="K50" s="32" t="str">
        <f t="shared" si="17"/>
        <v/>
      </c>
      <c r="L50" s="32" t="str">
        <f t="shared" si="17"/>
        <v/>
      </c>
      <c r="M50" s="30" t="str">
        <f t="shared" si="17"/>
        <v/>
      </c>
      <c r="N50" s="27" t="str">
        <f t="shared" si="17"/>
        <v/>
      </c>
      <c r="O50" s="32" t="str">
        <f t="shared" si="17"/>
        <v/>
      </c>
      <c r="P50" s="32" t="str">
        <f t="shared" si="17"/>
        <v/>
      </c>
      <c r="Q50" s="33" t="str">
        <f t="shared" si="17"/>
        <v/>
      </c>
      <c r="R50" s="98" t="str">
        <f t="shared" si="17"/>
        <v/>
      </c>
      <c r="S50" s="98" t="str">
        <f t="shared" si="17"/>
        <v/>
      </c>
      <c r="T50" s="30" t="str">
        <f t="shared" si="17"/>
        <v/>
      </c>
      <c r="U50" s="27" t="str">
        <f t="shared" si="17"/>
        <v/>
      </c>
      <c r="V50" s="32" t="str">
        <f t="shared" si="17"/>
        <v/>
      </c>
      <c r="W50" s="33" t="str">
        <f t="shared" si="17"/>
        <v/>
      </c>
      <c r="X50" s="32" t="str">
        <f t="shared" si="17"/>
        <v/>
      </c>
      <c r="Y50" s="32" t="str">
        <f t="shared" si="17"/>
        <v/>
      </c>
      <c r="Z50" s="32" t="str">
        <f t="shared" si="17"/>
        <v/>
      </c>
      <c r="AA50" s="30" t="str">
        <f t="shared" si="17"/>
        <v/>
      </c>
      <c r="AB50" s="27" t="str">
        <f t="shared" si="17"/>
        <v/>
      </c>
      <c r="AC50" s="78" t="str">
        <f t="shared" si="17"/>
        <v/>
      </c>
      <c r="AD50" s="33" t="str">
        <f t="shared" si="17"/>
        <v/>
      </c>
      <c r="AE50" s="33" t="str">
        <f t="shared" si="17"/>
        <v/>
      </c>
      <c r="AF50" s="33" t="str">
        <f t="shared" si="17"/>
        <v/>
      </c>
    </row>
    <row r="51" spans="1:32" x14ac:dyDescent="0.25">
      <c r="A51" s="51" t="s">
        <v>30</v>
      </c>
      <c r="B51" s="36" t="s">
        <v>17</v>
      </c>
      <c r="C51" s="176"/>
      <c r="D51" s="38"/>
      <c r="E51" s="38"/>
      <c r="F51" s="40"/>
      <c r="G51" s="37"/>
      <c r="H51" s="38"/>
      <c r="I51" s="38"/>
      <c r="J51" s="38"/>
      <c r="K51" s="38"/>
      <c r="L51" s="38"/>
      <c r="M51" s="40"/>
      <c r="N51" s="37"/>
      <c r="O51" s="38"/>
      <c r="P51" s="38"/>
      <c r="Q51" s="38"/>
      <c r="R51" s="97"/>
      <c r="S51" s="97"/>
      <c r="T51" s="40"/>
      <c r="U51" s="37"/>
      <c r="V51" s="38"/>
      <c r="W51" s="38"/>
      <c r="X51" s="38"/>
      <c r="Y51" s="38"/>
      <c r="Z51" s="38"/>
      <c r="AA51" s="40"/>
      <c r="AB51" s="37"/>
      <c r="AC51" s="74"/>
      <c r="AD51" s="38"/>
      <c r="AE51" s="38"/>
      <c r="AF51" s="38"/>
    </row>
    <row r="52" spans="1:32" x14ac:dyDescent="0.25">
      <c r="A52" s="17"/>
      <c r="B52" s="41" t="s">
        <v>18</v>
      </c>
      <c r="C52" s="174"/>
      <c r="D52" s="19"/>
      <c r="E52" s="19"/>
      <c r="F52" s="21"/>
      <c r="G52" s="18"/>
      <c r="H52" s="19"/>
      <c r="I52" s="19"/>
      <c r="J52" s="19"/>
      <c r="K52" s="19"/>
      <c r="L52" s="19"/>
      <c r="M52" s="21"/>
      <c r="N52" s="18"/>
      <c r="O52" s="19"/>
      <c r="P52" s="19"/>
      <c r="Q52" s="19"/>
      <c r="R52" s="93"/>
      <c r="S52" s="93"/>
      <c r="T52" s="21"/>
      <c r="U52" s="18"/>
      <c r="V52" s="19"/>
      <c r="W52" s="19"/>
      <c r="X52" s="19"/>
      <c r="Y52" s="19"/>
      <c r="Z52" s="19"/>
      <c r="AA52" s="21"/>
      <c r="AB52" s="18"/>
      <c r="AC52" s="75"/>
      <c r="AD52" s="19"/>
      <c r="AE52" s="19"/>
      <c r="AF52" s="19"/>
    </row>
    <row r="53" spans="1:32" x14ac:dyDescent="0.25">
      <c r="A53" s="17"/>
      <c r="B53" s="11" t="s">
        <v>19</v>
      </c>
      <c r="C53" s="153" t="str">
        <f>IF(C51="","",IF(C51=0,0,C52/C51*100))</f>
        <v/>
      </c>
      <c r="D53" s="24" t="str">
        <f t="shared" ref="D53:AF53" si="18">IF(D51="","",IF(D51=0,0,D52/D51*100))</f>
        <v/>
      </c>
      <c r="E53" s="24" t="str">
        <f t="shared" si="18"/>
        <v/>
      </c>
      <c r="F53" s="26" t="str">
        <f t="shared" si="18"/>
        <v/>
      </c>
      <c r="G53" s="23" t="str">
        <f t="shared" si="18"/>
        <v/>
      </c>
      <c r="H53" s="24" t="str">
        <f t="shared" si="18"/>
        <v/>
      </c>
      <c r="I53" s="24" t="str">
        <f t="shared" si="18"/>
        <v/>
      </c>
      <c r="J53" s="24" t="str">
        <f t="shared" si="18"/>
        <v/>
      </c>
      <c r="K53" s="24" t="str">
        <f t="shared" si="18"/>
        <v/>
      </c>
      <c r="L53" s="24" t="str">
        <f t="shared" si="18"/>
        <v/>
      </c>
      <c r="M53" s="26" t="str">
        <f t="shared" si="18"/>
        <v/>
      </c>
      <c r="N53" s="23" t="str">
        <f t="shared" si="18"/>
        <v/>
      </c>
      <c r="O53" s="24" t="str">
        <f t="shared" si="18"/>
        <v/>
      </c>
      <c r="P53" s="24" t="str">
        <f t="shared" si="18"/>
        <v/>
      </c>
      <c r="Q53" s="24" t="str">
        <f t="shared" si="18"/>
        <v/>
      </c>
      <c r="R53" s="94" t="str">
        <f t="shared" si="18"/>
        <v/>
      </c>
      <c r="S53" s="94" t="str">
        <f t="shared" si="18"/>
        <v/>
      </c>
      <c r="T53" s="26" t="str">
        <f t="shared" si="18"/>
        <v/>
      </c>
      <c r="U53" s="23" t="str">
        <f t="shared" si="18"/>
        <v/>
      </c>
      <c r="V53" s="24" t="str">
        <f t="shared" si="18"/>
        <v/>
      </c>
      <c r="W53" s="24" t="str">
        <f t="shared" si="18"/>
        <v/>
      </c>
      <c r="X53" s="24" t="str">
        <f t="shared" si="18"/>
        <v/>
      </c>
      <c r="Y53" s="24" t="str">
        <f t="shared" si="18"/>
        <v/>
      </c>
      <c r="Z53" s="24" t="str">
        <f t="shared" si="18"/>
        <v/>
      </c>
      <c r="AA53" s="26" t="str">
        <f t="shared" si="18"/>
        <v/>
      </c>
      <c r="AB53" s="23" t="str">
        <f t="shared" si="18"/>
        <v/>
      </c>
      <c r="AC53" s="76" t="str">
        <f t="shared" si="18"/>
        <v/>
      </c>
      <c r="AD53" s="24" t="str">
        <f t="shared" si="18"/>
        <v/>
      </c>
      <c r="AE53" s="24" t="str">
        <f t="shared" si="18"/>
        <v/>
      </c>
      <c r="AF53" s="24" t="str">
        <f t="shared" si="18"/>
        <v/>
      </c>
    </row>
    <row r="54" spans="1:32" x14ac:dyDescent="0.25">
      <c r="A54" s="17"/>
      <c r="B54" s="11" t="s">
        <v>20</v>
      </c>
      <c r="C54" s="175"/>
      <c r="D54" s="28"/>
      <c r="E54" s="28"/>
      <c r="F54" s="30"/>
      <c r="G54" s="27"/>
      <c r="H54" s="28"/>
      <c r="I54" s="28"/>
      <c r="J54" s="28"/>
      <c r="K54" s="28"/>
      <c r="L54" s="28"/>
      <c r="M54" s="30"/>
      <c r="N54" s="27"/>
      <c r="O54" s="28"/>
      <c r="P54" s="28"/>
      <c r="Q54" s="28"/>
      <c r="R54" s="95"/>
      <c r="S54" s="95"/>
      <c r="T54" s="30"/>
      <c r="U54" s="27"/>
      <c r="V54" s="28"/>
      <c r="W54" s="28"/>
      <c r="X54" s="28"/>
      <c r="Y54" s="28"/>
      <c r="Z54" s="28"/>
      <c r="AA54" s="30"/>
      <c r="AB54" s="27"/>
      <c r="AC54" s="80"/>
      <c r="AD54" s="28"/>
      <c r="AE54" s="28"/>
      <c r="AF54" s="28"/>
    </row>
    <row r="55" spans="1:32" x14ac:dyDescent="0.25">
      <c r="A55" s="17"/>
      <c r="B55" s="11" t="s">
        <v>21</v>
      </c>
      <c r="C55" s="153" t="str">
        <f>IF(C51="","",IF(C51=0,0,C54/C51*100))</f>
        <v/>
      </c>
      <c r="D55" s="24" t="str">
        <f t="shared" ref="D55:AF55" si="19">IF(D51="","",IF(D51=0,0,D54/D51*100))</f>
        <v/>
      </c>
      <c r="E55" s="24" t="str">
        <f t="shared" si="19"/>
        <v/>
      </c>
      <c r="F55" s="30" t="str">
        <f t="shared" si="19"/>
        <v/>
      </c>
      <c r="G55" s="27" t="str">
        <f t="shared" si="19"/>
        <v/>
      </c>
      <c r="H55" s="24" t="str">
        <f t="shared" si="19"/>
        <v/>
      </c>
      <c r="I55" s="24" t="str">
        <f t="shared" si="19"/>
        <v/>
      </c>
      <c r="J55" s="24" t="str">
        <f t="shared" si="19"/>
        <v/>
      </c>
      <c r="K55" s="24" t="str">
        <f t="shared" si="19"/>
        <v/>
      </c>
      <c r="L55" s="24" t="str">
        <f t="shared" si="19"/>
        <v/>
      </c>
      <c r="M55" s="30" t="str">
        <f t="shared" si="19"/>
        <v/>
      </c>
      <c r="N55" s="27" t="str">
        <f t="shared" si="19"/>
        <v/>
      </c>
      <c r="O55" s="24" t="str">
        <f t="shared" si="19"/>
        <v/>
      </c>
      <c r="P55" s="24" t="str">
        <f t="shared" si="19"/>
        <v/>
      </c>
      <c r="Q55" s="24" t="str">
        <f t="shared" si="19"/>
        <v/>
      </c>
      <c r="R55" s="94" t="str">
        <f t="shared" si="19"/>
        <v/>
      </c>
      <c r="S55" s="94" t="str">
        <f t="shared" si="19"/>
        <v/>
      </c>
      <c r="T55" s="30" t="str">
        <f t="shared" si="19"/>
        <v/>
      </c>
      <c r="U55" s="27" t="str">
        <f t="shared" si="19"/>
        <v/>
      </c>
      <c r="V55" s="24" t="str">
        <f t="shared" si="19"/>
        <v/>
      </c>
      <c r="W55" s="24" t="str">
        <f t="shared" si="19"/>
        <v/>
      </c>
      <c r="X55" s="24" t="str">
        <f t="shared" si="19"/>
        <v/>
      </c>
      <c r="Y55" s="24" t="str">
        <f t="shared" si="19"/>
        <v/>
      </c>
      <c r="Z55" s="24" t="str">
        <f t="shared" si="19"/>
        <v/>
      </c>
      <c r="AA55" s="30" t="str">
        <f t="shared" si="19"/>
        <v/>
      </c>
      <c r="AB55" s="27" t="str">
        <f t="shared" si="19"/>
        <v/>
      </c>
      <c r="AC55" s="76" t="str">
        <f t="shared" si="19"/>
        <v/>
      </c>
      <c r="AD55" s="24" t="str">
        <f t="shared" si="19"/>
        <v/>
      </c>
      <c r="AE55" s="24" t="str">
        <f t="shared" si="19"/>
        <v/>
      </c>
      <c r="AF55" s="24" t="str">
        <f t="shared" si="19"/>
        <v/>
      </c>
    </row>
    <row r="56" spans="1:32" x14ac:dyDescent="0.25">
      <c r="A56" s="17"/>
      <c r="B56" s="11" t="s">
        <v>22</v>
      </c>
      <c r="C56" s="175"/>
      <c r="D56" s="28"/>
      <c r="E56" s="28"/>
      <c r="F56" s="30"/>
      <c r="G56" s="27"/>
      <c r="H56" s="28"/>
      <c r="I56" s="28"/>
      <c r="J56" s="28"/>
      <c r="K56" s="28"/>
      <c r="L56" s="28"/>
      <c r="M56" s="30"/>
      <c r="N56" s="27"/>
      <c r="O56" s="28"/>
      <c r="P56" s="28"/>
      <c r="Q56" s="28"/>
      <c r="R56" s="95"/>
      <c r="S56" s="95"/>
      <c r="T56" s="30"/>
      <c r="U56" s="27"/>
      <c r="V56" s="28"/>
      <c r="W56" s="28"/>
      <c r="X56" s="28"/>
      <c r="Y56" s="28"/>
      <c r="Z56" s="28"/>
      <c r="AA56" s="30"/>
      <c r="AB56" s="27"/>
      <c r="AC56" s="80"/>
      <c r="AD56" s="28"/>
      <c r="AE56" s="28"/>
      <c r="AF56" s="28"/>
    </row>
    <row r="57" spans="1:32" ht="15.75" thickBot="1" x14ac:dyDescent="0.3">
      <c r="A57" s="17"/>
      <c r="B57" s="11" t="s">
        <v>23</v>
      </c>
      <c r="C57" s="152" t="str">
        <f>IF(C51="","",IF(C51=0,0,C56/C51*100))</f>
        <v/>
      </c>
      <c r="D57" s="32" t="str">
        <f t="shared" ref="D57:AF57" si="20">IF(D51="","",IF(D51=0,0,D56/D51*100))</f>
        <v/>
      </c>
      <c r="E57" s="32" t="str">
        <f t="shared" si="20"/>
        <v/>
      </c>
      <c r="F57" s="30" t="str">
        <f t="shared" si="20"/>
        <v/>
      </c>
      <c r="G57" s="27" t="str">
        <f t="shared" si="20"/>
        <v/>
      </c>
      <c r="H57" s="32" t="str">
        <f t="shared" si="20"/>
        <v/>
      </c>
      <c r="I57" s="32" t="str">
        <f t="shared" si="20"/>
        <v/>
      </c>
      <c r="J57" s="32" t="str">
        <f t="shared" si="20"/>
        <v/>
      </c>
      <c r="K57" s="32" t="str">
        <f t="shared" si="20"/>
        <v/>
      </c>
      <c r="L57" s="32" t="str">
        <f t="shared" si="20"/>
        <v/>
      </c>
      <c r="M57" s="30" t="str">
        <f t="shared" si="20"/>
        <v/>
      </c>
      <c r="N57" s="27" t="str">
        <f t="shared" si="20"/>
        <v/>
      </c>
      <c r="O57" s="33" t="str">
        <f t="shared" si="20"/>
        <v/>
      </c>
      <c r="P57" s="33" t="str">
        <f t="shared" si="20"/>
        <v/>
      </c>
      <c r="Q57" s="33" t="str">
        <f t="shared" si="20"/>
        <v/>
      </c>
      <c r="R57" s="98" t="str">
        <f t="shared" si="20"/>
        <v/>
      </c>
      <c r="S57" s="98" t="str">
        <f t="shared" si="20"/>
        <v/>
      </c>
      <c r="T57" s="30" t="str">
        <f t="shared" si="20"/>
        <v/>
      </c>
      <c r="U57" s="27" t="str">
        <f t="shared" si="20"/>
        <v/>
      </c>
      <c r="V57" s="32" t="str">
        <f t="shared" si="20"/>
        <v/>
      </c>
      <c r="W57" s="33" t="str">
        <f t="shared" si="20"/>
        <v/>
      </c>
      <c r="X57" s="32" t="str">
        <f t="shared" si="20"/>
        <v/>
      </c>
      <c r="Y57" s="32" t="str">
        <f t="shared" si="20"/>
        <v/>
      </c>
      <c r="Z57" s="32" t="str">
        <f t="shared" si="20"/>
        <v/>
      </c>
      <c r="AA57" s="30" t="str">
        <f t="shared" si="20"/>
        <v/>
      </c>
      <c r="AB57" s="27" t="str">
        <f t="shared" si="20"/>
        <v/>
      </c>
      <c r="AC57" s="78" t="str">
        <f t="shared" si="20"/>
        <v/>
      </c>
      <c r="AD57" s="33" t="str">
        <f t="shared" si="20"/>
        <v/>
      </c>
      <c r="AE57" s="33" t="str">
        <f t="shared" si="20"/>
        <v/>
      </c>
      <c r="AF57" s="33" t="str">
        <f t="shared" si="20"/>
        <v/>
      </c>
    </row>
    <row r="58" spans="1:32" x14ac:dyDescent="0.25">
      <c r="A58" s="35" t="s">
        <v>31</v>
      </c>
      <c r="B58" s="50" t="s">
        <v>17</v>
      </c>
      <c r="C58" s="176"/>
      <c r="D58" s="38"/>
      <c r="E58" s="38"/>
      <c r="F58" s="40"/>
      <c r="G58" s="37"/>
      <c r="H58" s="38"/>
      <c r="I58" s="38"/>
      <c r="J58" s="38"/>
      <c r="K58" s="38"/>
      <c r="L58" s="38"/>
      <c r="M58" s="40"/>
      <c r="N58" s="37"/>
      <c r="O58" s="38"/>
      <c r="P58" s="38"/>
      <c r="Q58" s="38"/>
      <c r="R58" s="97"/>
      <c r="S58" s="97"/>
      <c r="T58" s="40"/>
      <c r="U58" s="37"/>
      <c r="V58" s="38"/>
      <c r="W58" s="38"/>
      <c r="X58" s="38"/>
      <c r="Y58" s="38"/>
      <c r="Z58" s="38"/>
      <c r="AA58" s="40"/>
      <c r="AB58" s="37"/>
      <c r="AC58" s="74"/>
      <c r="AD58" s="38"/>
      <c r="AE58" s="38"/>
      <c r="AF58" s="38"/>
    </row>
    <row r="59" spans="1:32" x14ac:dyDescent="0.25">
      <c r="A59" s="17"/>
      <c r="B59" s="41" t="s">
        <v>18</v>
      </c>
      <c r="C59" s="174"/>
      <c r="D59" s="19"/>
      <c r="E59" s="19"/>
      <c r="F59" s="21"/>
      <c r="G59" s="18"/>
      <c r="H59" s="19"/>
      <c r="I59" s="19"/>
      <c r="J59" s="19"/>
      <c r="K59" s="19"/>
      <c r="L59" s="19"/>
      <c r="M59" s="21"/>
      <c r="N59" s="18"/>
      <c r="O59" s="19"/>
      <c r="P59" s="19"/>
      <c r="Q59" s="19"/>
      <c r="R59" s="93"/>
      <c r="S59" s="93"/>
      <c r="T59" s="21"/>
      <c r="U59" s="18"/>
      <c r="V59" s="19"/>
      <c r="W59" s="19"/>
      <c r="X59" s="19"/>
      <c r="Y59" s="19"/>
      <c r="Z59" s="19"/>
      <c r="AA59" s="21"/>
      <c r="AB59" s="18"/>
      <c r="AC59" s="75"/>
      <c r="AD59" s="19"/>
      <c r="AE59" s="19"/>
      <c r="AF59" s="19"/>
    </row>
    <row r="60" spans="1:32" x14ac:dyDescent="0.25">
      <c r="A60" s="17"/>
      <c r="B60" s="11" t="s">
        <v>19</v>
      </c>
      <c r="C60" s="153" t="str">
        <f>IF(C58="","",IF(C58=0,0,C59/C58*100))</f>
        <v/>
      </c>
      <c r="D60" s="24" t="str">
        <f t="shared" ref="D60:AF60" si="21">IF(D58="","",IF(D58=0,0,D59/D58*100))</f>
        <v/>
      </c>
      <c r="E60" s="24" t="str">
        <f t="shared" si="21"/>
        <v/>
      </c>
      <c r="F60" s="26" t="str">
        <f t="shared" si="21"/>
        <v/>
      </c>
      <c r="G60" s="23" t="str">
        <f t="shared" si="21"/>
        <v/>
      </c>
      <c r="H60" s="24" t="str">
        <f t="shared" si="21"/>
        <v/>
      </c>
      <c r="I60" s="24" t="str">
        <f t="shared" si="21"/>
        <v/>
      </c>
      <c r="J60" s="24" t="str">
        <f t="shared" si="21"/>
        <v/>
      </c>
      <c r="K60" s="24" t="str">
        <f t="shared" si="21"/>
        <v/>
      </c>
      <c r="L60" s="24" t="str">
        <f t="shared" si="21"/>
        <v/>
      </c>
      <c r="M60" s="26" t="str">
        <f t="shared" si="21"/>
        <v/>
      </c>
      <c r="N60" s="23" t="str">
        <f t="shared" si="21"/>
        <v/>
      </c>
      <c r="O60" s="24" t="str">
        <f t="shared" si="21"/>
        <v/>
      </c>
      <c r="P60" s="24" t="str">
        <f t="shared" si="21"/>
        <v/>
      </c>
      <c r="Q60" s="24" t="str">
        <f t="shared" si="21"/>
        <v/>
      </c>
      <c r="R60" s="94" t="str">
        <f t="shared" si="21"/>
        <v/>
      </c>
      <c r="S60" s="94" t="str">
        <f t="shared" si="21"/>
        <v/>
      </c>
      <c r="T60" s="26" t="str">
        <f t="shared" si="21"/>
        <v/>
      </c>
      <c r="U60" s="23" t="str">
        <f t="shared" si="21"/>
        <v/>
      </c>
      <c r="V60" s="24" t="str">
        <f t="shared" si="21"/>
        <v/>
      </c>
      <c r="W60" s="24" t="str">
        <f t="shared" si="21"/>
        <v/>
      </c>
      <c r="X60" s="24" t="str">
        <f t="shared" si="21"/>
        <v/>
      </c>
      <c r="Y60" s="24" t="str">
        <f t="shared" si="21"/>
        <v/>
      </c>
      <c r="Z60" s="24" t="str">
        <f t="shared" si="21"/>
        <v/>
      </c>
      <c r="AA60" s="26" t="str">
        <f t="shared" si="21"/>
        <v/>
      </c>
      <c r="AB60" s="23" t="str">
        <f t="shared" si="21"/>
        <v/>
      </c>
      <c r="AC60" s="76" t="str">
        <f t="shared" si="21"/>
        <v/>
      </c>
      <c r="AD60" s="24" t="str">
        <f t="shared" si="21"/>
        <v/>
      </c>
      <c r="AE60" s="24" t="str">
        <f t="shared" si="21"/>
        <v/>
      </c>
      <c r="AF60" s="24" t="str">
        <f t="shared" si="21"/>
        <v/>
      </c>
    </row>
    <row r="61" spans="1:32" x14ac:dyDescent="0.25">
      <c r="A61" s="17"/>
      <c r="B61" s="11" t="s">
        <v>20</v>
      </c>
      <c r="C61" s="175"/>
      <c r="D61" s="28"/>
      <c r="E61" s="28"/>
      <c r="F61" s="30"/>
      <c r="G61" s="27"/>
      <c r="H61" s="28"/>
      <c r="I61" s="28"/>
      <c r="J61" s="28"/>
      <c r="K61" s="28"/>
      <c r="L61" s="28"/>
      <c r="M61" s="30"/>
      <c r="N61" s="27"/>
      <c r="O61" s="28"/>
      <c r="P61" s="28"/>
      <c r="Q61" s="28"/>
      <c r="R61" s="95"/>
      <c r="S61" s="95"/>
      <c r="T61" s="30"/>
      <c r="U61" s="27"/>
      <c r="V61" s="28"/>
      <c r="W61" s="28"/>
      <c r="X61" s="28"/>
      <c r="Y61" s="28"/>
      <c r="Z61" s="28"/>
      <c r="AA61" s="30"/>
      <c r="AB61" s="27"/>
      <c r="AC61" s="80"/>
      <c r="AD61" s="28"/>
      <c r="AE61" s="28"/>
      <c r="AF61" s="28"/>
    </row>
    <row r="62" spans="1:32" x14ac:dyDescent="0.25">
      <c r="A62" s="17"/>
      <c r="B62" s="11" t="s">
        <v>21</v>
      </c>
      <c r="C62" s="153" t="str">
        <f>IF(C58="","",IF(C58=0,0,C61/C58*100))</f>
        <v/>
      </c>
      <c r="D62" s="24" t="str">
        <f t="shared" ref="D62:AF62" si="22">IF(D58="","",IF(D58=0,0,D61/D58*100))</f>
        <v/>
      </c>
      <c r="E62" s="24" t="str">
        <f t="shared" si="22"/>
        <v/>
      </c>
      <c r="F62" s="30" t="str">
        <f t="shared" si="22"/>
        <v/>
      </c>
      <c r="G62" s="27" t="str">
        <f t="shared" si="22"/>
        <v/>
      </c>
      <c r="H62" s="24" t="str">
        <f t="shared" si="22"/>
        <v/>
      </c>
      <c r="I62" s="24" t="str">
        <f t="shared" si="22"/>
        <v/>
      </c>
      <c r="J62" s="24" t="str">
        <f t="shared" si="22"/>
        <v/>
      </c>
      <c r="K62" s="24" t="str">
        <f t="shared" si="22"/>
        <v/>
      </c>
      <c r="L62" s="24" t="str">
        <f t="shared" si="22"/>
        <v/>
      </c>
      <c r="M62" s="30" t="str">
        <f t="shared" si="22"/>
        <v/>
      </c>
      <c r="N62" s="27" t="str">
        <f t="shared" si="22"/>
        <v/>
      </c>
      <c r="O62" s="24" t="str">
        <f t="shared" si="22"/>
        <v/>
      </c>
      <c r="P62" s="24" t="str">
        <f t="shared" si="22"/>
        <v/>
      </c>
      <c r="Q62" s="24" t="str">
        <f t="shared" si="22"/>
        <v/>
      </c>
      <c r="R62" s="94" t="str">
        <f t="shared" si="22"/>
        <v/>
      </c>
      <c r="S62" s="94" t="str">
        <f t="shared" si="22"/>
        <v/>
      </c>
      <c r="T62" s="30" t="str">
        <f t="shared" si="22"/>
        <v/>
      </c>
      <c r="U62" s="27" t="str">
        <f t="shared" si="22"/>
        <v/>
      </c>
      <c r="V62" s="24" t="str">
        <f t="shared" si="22"/>
        <v/>
      </c>
      <c r="W62" s="24" t="str">
        <f t="shared" si="22"/>
        <v/>
      </c>
      <c r="X62" s="24" t="str">
        <f t="shared" si="22"/>
        <v/>
      </c>
      <c r="Y62" s="24" t="str">
        <f t="shared" si="22"/>
        <v/>
      </c>
      <c r="Z62" s="24" t="str">
        <f t="shared" si="22"/>
        <v/>
      </c>
      <c r="AA62" s="30" t="str">
        <f t="shared" si="22"/>
        <v/>
      </c>
      <c r="AB62" s="27" t="str">
        <f t="shared" si="22"/>
        <v/>
      </c>
      <c r="AC62" s="76" t="str">
        <f t="shared" si="22"/>
        <v/>
      </c>
      <c r="AD62" s="24" t="str">
        <f t="shared" si="22"/>
        <v/>
      </c>
      <c r="AE62" s="24" t="str">
        <f t="shared" si="22"/>
        <v/>
      </c>
      <c r="AF62" s="24" t="str">
        <f t="shared" si="22"/>
        <v/>
      </c>
    </row>
    <row r="63" spans="1:32" x14ac:dyDescent="0.25">
      <c r="A63" s="17"/>
      <c r="B63" s="11" t="s">
        <v>22</v>
      </c>
      <c r="C63" s="175"/>
      <c r="D63" s="28"/>
      <c r="E63" s="28"/>
      <c r="F63" s="30"/>
      <c r="G63" s="27"/>
      <c r="H63" s="28"/>
      <c r="I63" s="28"/>
      <c r="J63" s="28"/>
      <c r="K63" s="28"/>
      <c r="L63" s="28"/>
      <c r="M63" s="30"/>
      <c r="N63" s="27"/>
      <c r="O63" s="28"/>
      <c r="P63" s="28"/>
      <c r="Q63" s="28"/>
      <c r="R63" s="95"/>
      <c r="S63" s="95"/>
      <c r="T63" s="30"/>
      <c r="U63" s="27"/>
      <c r="V63" s="28"/>
      <c r="W63" s="28"/>
      <c r="X63" s="28"/>
      <c r="Y63" s="28"/>
      <c r="Z63" s="28"/>
      <c r="AA63" s="30"/>
      <c r="AB63" s="27"/>
      <c r="AC63" s="80"/>
      <c r="AD63" s="28"/>
      <c r="AE63" s="28"/>
      <c r="AF63" s="28"/>
    </row>
    <row r="64" spans="1:32" ht="15.75" thickBot="1" x14ac:dyDescent="0.3">
      <c r="A64" s="17"/>
      <c r="B64" s="11" t="s">
        <v>23</v>
      </c>
      <c r="C64" s="152" t="str">
        <f>IF(C58="","",IF(C58=0,0,C63/C58*100))</f>
        <v/>
      </c>
      <c r="D64" s="33" t="str">
        <f t="shared" ref="D64:AF64" si="23">IF(D58="","",IF(D58=0,0,D63/D58*100))</f>
        <v/>
      </c>
      <c r="E64" s="33" t="str">
        <f t="shared" si="23"/>
        <v/>
      </c>
      <c r="F64" s="30" t="str">
        <f t="shared" si="23"/>
        <v/>
      </c>
      <c r="G64" s="27" t="str">
        <f t="shared" si="23"/>
        <v/>
      </c>
      <c r="H64" s="32" t="str">
        <f t="shared" si="23"/>
        <v/>
      </c>
      <c r="I64" s="33" t="str">
        <f t="shared" si="23"/>
        <v/>
      </c>
      <c r="J64" s="33" t="str">
        <f t="shared" si="23"/>
        <v/>
      </c>
      <c r="K64" s="33" t="str">
        <f t="shared" si="23"/>
        <v/>
      </c>
      <c r="L64" s="33" t="str">
        <f t="shared" si="23"/>
        <v/>
      </c>
      <c r="M64" s="30" t="str">
        <f t="shared" si="23"/>
        <v/>
      </c>
      <c r="N64" s="27" t="str">
        <f t="shared" si="23"/>
        <v/>
      </c>
      <c r="O64" s="33" t="str">
        <f t="shared" si="23"/>
        <v/>
      </c>
      <c r="P64" s="33" t="str">
        <f t="shared" si="23"/>
        <v/>
      </c>
      <c r="Q64" s="33" t="str">
        <f t="shared" si="23"/>
        <v/>
      </c>
      <c r="R64" s="96" t="str">
        <f t="shared" si="23"/>
        <v/>
      </c>
      <c r="S64" s="96" t="str">
        <f t="shared" si="23"/>
        <v/>
      </c>
      <c r="T64" s="30" t="str">
        <f t="shared" si="23"/>
        <v/>
      </c>
      <c r="U64" s="27" t="str">
        <f t="shared" si="23"/>
        <v/>
      </c>
      <c r="V64" s="33" t="str">
        <f t="shared" si="23"/>
        <v/>
      </c>
      <c r="W64" s="33" t="str">
        <f t="shared" si="23"/>
        <v/>
      </c>
      <c r="X64" s="33" t="str">
        <f t="shared" si="23"/>
        <v/>
      </c>
      <c r="Y64" s="33" t="str">
        <f t="shared" si="23"/>
        <v/>
      </c>
      <c r="Z64" s="33" t="str">
        <f t="shared" si="23"/>
        <v/>
      </c>
      <c r="AA64" s="30" t="str">
        <f t="shared" si="23"/>
        <v/>
      </c>
      <c r="AB64" s="27" t="str">
        <f t="shared" si="23"/>
        <v/>
      </c>
      <c r="AC64" s="78" t="str">
        <f t="shared" si="23"/>
        <v/>
      </c>
      <c r="AD64" s="33" t="str">
        <f t="shared" si="23"/>
        <v/>
      </c>
      <c r="AE64" s="33" t="str">
        <f t="shared" si="23"/>
        <v/>
      </c>
      <c r="AF64" s="33" t="str">
        <f t="shared" si="23"/>
        <v/>
      </c>
    </row>
    <row r="65" spans="1:32" ht="15.75" thickBot="1" x14ac:dyDescent="0.3">
      <c r="A65" s="52" t="s">
        <v>32</v>
      </c>
      <c r="B65" s="53"/>
      <c r="C65" s="52"/>
      <c r="D65" s="53"/>
      <c r="E65" s="53"/>
      <c r="F65" s="54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x14ac:dyDescent="0.25">
      <c r="A66" s="35" t="s">
        <v>33</v>
      </c>
      <c r="B66" s="36" t="s">
        <v>17</v>
      </c>
      <c r="C66" s="176"/>
      <c r="D66" s="38"/>
      <c r="E66" s="38"/>
      <c r="F66" s="40"/>
      <c r="G66" s="37"/>
      <c r="H66" s="38"/>
      <c r="I66" s="38"/>
      <c r="J66" s="38"/>
      <c r="K66" s="38"/>
      <c r="L66" s="38"/>
      <c r="M66" s="40"/>
      <c r="N66" s="37"/>
      <c r="O66" s="38"/>
      <c r="P66" s="38"/>
      <c r="Q66" s="38"/>
      <c r="R66" s="100"/>
      <c r="S66" s="100"/>
      <c r="T66" s="40"/>
      <c r="U66" s="37"/>
      <c r="V66" s="38"/>
      <c r="W66" s="38"/>
      <c r="X66" s="38"/>
      <c r="Y66" s="38"/>
      <c r="Z66" s="38"/>
      <c r="AA66" s="40"/>
      <c r="AB66" s="37"/>
      <c r="AC66" s="74"/>
      <c r="AD66" s="38"/>
      <c r="AE66" s="38"/>
      <c r="AF66" s="38"/>
    </row>
    <row r="67" spans="1:32" x14ac:dyDescent="0.25">
      <c r="A67" s="17"/>
      <c r="B67" s="41" t="s">
        <v>18</v>
      </c>
      <c r="C67" s="174"/>
      <c r="D67" s="19"/>
      <c r="E67" s="19"/>
      <c r="F67" s="21"/>
      <c r="G67" s="18"/>
      <c r="H67" s="19"/>
      <c r="I67" s="19"/>
      <c r="J67" s="19"/>
      <c r="K67" s="19"/>
      <c r="L67" s="19"/>
      <c r="M67" s="21"/>
      <c r="N67" s="18"/>
      <c r="O67" s="19"/>
      <c r="P67" s="19"/>
      <c r="Q67" s="19"/>
      <c r="R67" s="101"/>
      <c r="S67" s="101"/>
      <c r="T67" s="21"/>
      <c r="U67" s="18"/>
      <c r="V67" s="19"/>
      <c r="W67" s="19"/>
      <c r="X67" s="19"/>
      <c r="Y67" s="19"/>
      <c r="Z67" s="19"/>
      <c r="AA67" s="21"/>
      <c r="AB67" s="18"/>
      <c r="AC67" s="75"/>
      <c r="AD67" s="19"/>
      <c r="AE67" s="19"/>
      <c r="AF67" s="19"/>
    </row>
    <row r="68" spans="1:32" x14ac:dyDescent="0.25">
      <c r="A68" s="17"/>
      <c r="B68" s="11" t="s">
        <v>19</v>
      </c>
      <c r="C68" s="153" t="str">
        <f>IF(C66="","",IF(C66=0,0,C67/C66*100))</f>
        <v/>
      </c>
      <c r="D68" s="24" t="str">
        <f t="shared" ref="D68:AF68" si="24">IF(D66="","",IF(D66=0,0,D67/D66*100))</f>
        <v/>
      </c>
      <c r="E68" s="24" t="str">
        <f t="shared" si="24"/>
        <v/>
      </c>
      <c r="F68" s="26" t="str">
        <f t="shared" si="24"/>
        <v/>
      </c>
      <c r="G68" s="23" t="str">
        <f t="shared" si="24"/>
        <v/>
      </c>
      <c r="H68" s="24" t="str">
        <f t="shared" si="24"/>
        <v/>
      </c>
      <c r="I68" s="24" t="str">
        <f t="shared" si="24"/>
        <v/>
      </c>
      <c r="J68" s="24" t="str">
        <f t="shared" si="24"/>
        <v/>
      </c>
      <c r="K68" s="24" t="str">
        <f t="shared" si="24"/>
        <v/>
      </c>
      <c r="L68" s="24" t="str">
        <f t="shared" si="24"/>
        <v/>
      </c>
      <c r="M68" s="26" t="str">
        <f t="shared" si="24"/>
        <v/>
      </c>
      <c r="N68" s="23" t="str">
        <f t="shared" si="24"/>
        <v/>
      </c>
      <c r="O68" s="24" t="str">
        <f t="shared" si="24"/>
        <v/>
      </c>
      <c r="P68" s="24" t="str">
        <f t="shared" si="24"/>
        <v/>
      </c>
      <c r="Q68" s="24" t="str">
        <f t="shared" si="24"/>
        <v/>
      </c>
      <c r="R68" s="102" t="str">
        <f t="shared" si="24"/>
        <v/>
      </c>
      <c r="S68" s="102" t="str">
        <f t="shared" si="24"/>
        <v/>
      </c>
      <c r="T68" s="26" t="str">
        <f t="shared" si="24"/>
        <v/>
      </c>
      <c r="U68" s="23" t="str">
        <f t="shared" si="24"/>
        <v/>
      </c>
      <c r="V68" s="24" t="str">
        <f t="shared" si="24"/>
        <v/>
      </c>
      <c r="W68" s="24" t="str">
        <f t="shared" si="24"/>
        <v/>
      </c>
      <c r="X68" s="24" t="str">
        <f t="shared" si="24"/>
        <v/>
      </c>
      <c r="Y68" s="24" t="str">
        <f t="shared" si="24"/>
        <v/>
      </c>
      <c r="Z68" s="24" t="str">
        <f t="shared" si="24"/>
        <v/>
      </c>
      <c r="AA68" s="26" t="str">
        <f t="shared" si="24"/>
        <v/>
      </c>
      <c r="AB68" s="23" t="str">
        <f t="shared" si="24"/>
        <v/>
      </c>
      <c r="AC68" s="76" t="str">
        <f t="shared" si="24"/>
        <v/>
      </c>
      <c r="AD68" s="24" t="str">
        <f t="shared" si="24"/>
        <v/>
      </c>
      <c r="AE68" s="24" t="str">
        <f t="shared" si="24"/>
        <v/>
      </c>
      <c r="AF68" s="24" t="str">
        <f t="shared" si="24"/>
        <v/>
      </c>
    </row>
    <row r="69" spans="1:32" x14ac:dyDescent="0.25">
      <c r="A69" s="17"/>
      <c r="B69" s="11" t="s">
        <v>20</v>
      </c>
      <c r="C69" s="175"/>
      <c r="D69" s="28"/>
      <c r="E69" s="28"/>
      <c r="F69" s="30"/>
      <c r="G69" s="27"/>
      <c r="H69" s="28"/>
      <c r="I69" s="28"/>
      <c r="J69" s="28"/>
      <c r="K69" s="28"/>
      <c r="L69" s="28"/>
      <c r="M69" s="30"/>
      <c r="N69" s="27"/>
      <c r="O69" s="28"/>
      <c r="P69" s="28"/>
      <c r="Q69" s="28"/>
      <c r="R69" s="103"/>
      <c r="S69" s="103"/>
      <c r="T69" s="30"/>
      <c r="U69" s="27"/>
      <c r="V69" s="28"/>
      <c r="W69" s="28"/>
      <c r="X69" s="28"/>
      <c r="Y69" s="28"/>
      <c r="Z69" s="28"/>
      <c r="AA69" s="30"/>
      <c r="AB69" s="27"/>
      <c r="AC69" s="80"/>
      <c r="AD69" s="28"/>
      <c r="AE69" s="28"/>
      <c r="AF69" s="28"/>
    </row>
    <row r="70" spans="1:32" x14ac:dyDescent="0.25">
      <c r="A70" s="17"/>
      <c r="B70" s="11" t="s">
        <v>21</v>
      </c>
      <c r="C70" s="153" t="str">
        <f>IF(C66="","",IF(C66=0,0,C69/C66*100))</f>
        <v/>
      </c>
      <c r="D70" s="24" t="str">
        <f t="shared" ref="D70:AF70" si="25">IF(D66="","",IF(D66=0,0,D69/D66*100))</f>
        <v/>
      </c>
      <c r="E70" s="24" t="str">
        <f t="shared" si="25"/>
        <v/>
      </c>
      <c r="F70" s="30" t="str">
        <f t="shared" si="25"/>
        <v/>
      </c>
      <c r="G70" s="27" t="str">
        <f t="shared" si="25"/>
        <v/>
      </c>
      <c r="H70" s="24" t="str">
        <f t="shared" si="25"/>
        <v/>
      </c>
      <c r="I70" s="24" t="str">
        <f t="shared" si="25"/>
        <v/>
      </c>
      <c r="J70" s="24" t="str">
        <f t="shared" si="25"/>
        <v/>
      </c>
      <c r="K70" s="24" t="str">
        <f t="shared" si="25"/>
        <v/>
      </c>
      <c r="L70" s="24" t="str">
        <f t="shared" si="25"/>
        <v/>
      </c>
      <c r="M70" s="30" t="str">
        <f t="shared" si="25"/>
        <v/>
      </c>
      <c r="N70" s="27" t="str">
        <f t="shared" si="25"/>
        <v/>
      </c>
      <c r="O70" s="24" t="str">
        <f t="shared" si="25"/>
        <v/>
      </c>
      <c r="P70" s="24" t="str">
        <f t="shared" si="25"/>
        <v/>
      </c>
      <c r="Q70" s="24" t="str">
        <f t="shared" si="25"/>
        <v/>
      </c>
      <c r="R70" s="102" t="str">
        <f t="shared" si="25"/>
        <v/>
      </c>
      <c r="S70" s="102" t="str">
        <f t="shared" si="25"/>
        <v/>
      </c>
      <c r="T70" s="30" t="str">
        <f t="shared" si="25"/>
        <v/>
      </c>
      <c r="U70" s="27" t="str">
        <f t="shared" si="25"/>
        <v/>
      </c>
      <c r="V70" s="24" t="str">
        <f t="shared" si="25"/>
        <v/>
      </c>
      <c r="W70" s="24" t="str">
        <f t="shared" si="25"/>
        <v/>
      </c>
      <c r="X70" s="24" t="str">
        <f t="shared" si="25"/>
        <v/>
      </c>
      <c r="Y70" s="24" t="str">
        <f t="shared" si="25"/>
        <v/>
      </c>
      <c r="Z70" s="24" t="str">
        <f t="shared" si="25"/>
        <v/>
      </c>
      <c r="AA70" s="30" t="str">
        <f t="shared" si="25"/>
        <v/>
      </c>
      <c r="AB70" s="27" t="str">
        <f t="shared" si="25"/>
        <v/>
      </c>
      <c r="AC70" s="76" t="str">
        <f t="shared" si="25"/>
        <v/>
      </c>
      <c r="AD70" s="24" t="str">
        <f t="shared" si="25"/>
        <v/>
      </c>
      <c r="AE70" s="24" t="str">
        <f t="shared" si="25"/>
        <v/>
      </c>
      <c r="AF70" s="24" t="str">
        <f t="shared" si="25"/>
        <v/>
      </c>
    </row>
    <row r="71" spans="1:32" x14ac:dyDescent="0.25">
      <c r="A71" s="17"/>
      <c r="B71" s="11" t="s">
        <v>22</v>
      </c>
      <c r="C71" s="175"/>
      <c r="D71" s="28"/>
      <c r="E71" s="28"/>
      <c r="F71" s="30"/>
      <c r="G71" s="27"/>
      <c r="H71" s="28"/>
      <c r="I71" s="28"/>
      <c r="J71" s="28"/>
      <c r="K71" s="28"/>
      <c r="L71" s="28"/>
      <c r="M71" s="30"/>
      <c r="N71" s="27"/>
      <c r="O71" s="28"/>
      <c r="P71" s="28"/>
      <c r="Q71" s="28"/>
      <c r="R71" s="103"/>
      <c r="S71" s="103"/>
      <c r="T71" s="30"/>
      <c r="U71" s="27"/>
      <c r="V71" s="28"/>
      <c r="W71" s="28"/>
      <c r="X71" s="28"/>
      <c r="Y71" s="28"/>
      <c r="Z71" s="28"/>
      <c r="AA71" s="30"/>
      <c r="AB71" s="27"/>
      <c r="AC71" s="80"/>
      <c r="AD71" s="28"/>
      <c r="AE71" s="28"/>
      <c r="AF71" s="28"/>
    </row>
    <row r="72" spans="1:32" ht="15.75" thickBot="1" x14ac:dyDescent="0.3">
      <c r="A72" s="17"/>
      <c r="B72" s="11" t="s">
        <v>23</v>
      </c>
      <c r="C72" s="152" t="str">
        <f>IF(C66="","",IF(C66=0,0,C71/C66*100))</f>
        <v/>
      </c>
      <c r="D72" s="32" t="str">
        <f t="shared" ref="D72:AF72" si="26">IF(D66="","",IF(D66=0,0,D71/D66*100))</f>
        <v/>
      </c>
      <c r="E72" s="32" t="str">
        <f t="shared" si="26"/>
        <v/>
      </c>
      <c r="F72" s="30" t="str">
        <f t="shared" si="26"/>
        <v/>
      </c>
      <c r="G72" s="27" t="str">
        <f t="shared" si="26"/>
        <v/>
      </c>
      <c r="H72" s="32" t="str">
        <f t="shared" si="26"/>
        <v/>
      </c>
      <c r="I72" s="32" t="str">
        <f t="shared" si="26"/>
        <v/>
      </c>
      <c r="J72" s="32" t="str">
        <f t="shared" si="26"/>
        <v/>
      </c>
      <c r="K72" s="32" t="str">
        <f t="shared" si="26"/>
        <v/>
      </c>
      <c r="L72" s="32" t="str">
        <f t="shared" si="26"/>
        <v/>
      </c>
      <c r="M72" s="30" t="str">
        <f t="shared" si="26"/>
        <v/>
      </c>
      <c r="N72" s="27" t="str">
        <f t="shared" si="26"/>
        <v/>
      </c>
      <c r="O72" s="33" t="str">
        <f t="shared" si="26"/>
        <v/>
      </c>
      <c r="P72" s="33" t="str">
        <f t="shared" si="26"/>
        <v/>
      </c>
      <c r="Q72" s="33" t="str">
        <f t="shared" si="26"/>
        <v/>
      </c>
      <c r="R72" s="104" t="str">
        <f t="shared" si="26"/>
        <v/>
      </c>
      <c r="S72" s="104" t="str">
        <f t="shared" si="26"/>
        <v/>
      </c>
      <c r="T72" s="30" t="str">
        <f t="shared" si="26"/>
        <v/>
      </c>
      <c r="U72" s="27" t="str">
        <f t="shared" si="26"/>
        <v/>
      </c>
      <c r="V72" s="32" t="str">
        <f t="shared" si="26"/>
        <v/>
      </c>
      <c r="W72" s="33" t="str">
        <f t="shared" si="26"/>
        <v/>
      </c>
      <c r="X72" s="32" t="str">
        <f t="shared" si="26"/>
        <v/>
      </c>
      <c r="Y72" s="32" t="str">
        <f t="shared" si="26"/>
        <v/>
      </c>
      <c r="Z72" s="32" t="str">
        <f t="shared" si="26"/>
        <v/>
      </c>
      <c r="AA72" s="30" t="str">
        <f t="shared" si="26"/>
        <v/>
      </c>
      <c r="AB72" s="27" t="str">
        <f t="shared" si="26"/>
        <v/>
      </c>
      <c r="AC72" s="78" t="str">
        <f t="shared" si="26"/>
        <v/>
      </c>
      <c r="AD72" s="33" t="str">
        <f t="shared" si="26"/>
        <v/>
      </c>
      <c r="AE72" s="33" t="str">
        <f t="shared" si="26"/>
        <v/>
      </c>
      <c r="AF72" s="33" t="str">
        <f t="shared" si="26"/>
        <v/>
      </c>
    </row>
    <row r="73" spans="1:32" x14ac:dyDescent="0.25">
      <c r="A73" s="35" t="s">
        <v>34</v>
      </c>
      <c r="B73" s="36" t="s">
        <v>17</v>
      </c>
      <c r="C73" s="176"/>
      <c r="D73" s="38"/>
      <c r="E73" s="38"/>
      <c r="F73" s="40"/>
      <c r="G73" s="37"/>
      <c r="H73" s="38"/>
      <c r="I73" s="38"/>
      <c r="J73" s="38"/>
      <c r="K73" s="38"/>
      <c r="L73" s="38"/>
      <c r="M73" s="40"/>
      <c r="N73" s="37"/>
      <c r="O73" s="38"/>
      <c r="P73" s="38"/>
      <c r="Q73" s="38"/>
      <c r="R73" s="100"/>
      <c r="S73" s="100"/>
      <c r="T73" s="40"/>
      <c r="U73" s="37"/>
      <c r="V73" s="38"/>
      <c r="W73" s="38"/>
      <c r="X73" s="38"/>
      <c r="Y73" s="38"/>
      <c r="Z73" s="38"/>
      <c r="AA73" s="40"/>
      <c r="AB73" s="37"/>
      <c r="AC73" s="74"/>
      <c r="AD73" s="38"/>
      <c r="AE73" s="38"/>
      <c r="AF73" s="38"/>
    </row>
    <row r="74" spans="1:32" x14ac:dyDescent="0.25">
      <c r="A74" s="17"/>
      <c r="B74" s="41" t="s">
        <v>18</v>
      </c>
      <c r="C74" s="174"/>
      <c r="D74" s="19"/>
      <c r="E74" s="19"/>
      <c r="F74" s="21"/>
      <c r="G74" s="18"/>
      <c r="H74" s="19"/>
      <c r="I74" s="19"/>
      <c r="J74" s="19"/>
      <c r="K74" s="19"/>
      <c r="L74" s="19"/>
      <c r="M74" s="21"/>
      <c r="N74" s="18"/>
      <c r="O74" s="19"/>
      <c r="P74" s="19"/>
      <c r="Q74" s="19"/>
      <c r="R74" s="101"/>
      <c r="S74" s="101"/>
      <c r="T74" s="21"/>
      <c r="U74" s="18"/>
      <c r="V74" s="19"/>
      <c r="W74" s="19"/>
      <c r="X74" s="19"/>
      <c r="Y74" s="19"/>
      <c r="Z74" s="19"/>
      <c r="AA74" s="21"/>
      <c r="AB74" s="18"/>
      <c r="AC74" s="75"/>
      <c r="AD74" s="19"/>
      <c r="AE74" s="19"/>
      <c r="AF74" s="19"/>
    </row>
    <row r="75" spans="1:32" x14ac:dyDescent="0.25">
      <c r="A75" s="17"/>
      <c r="B75" s="11" t="s">
        <v>19</v>
      </c>
      <c r="C75" s="153" t="str">
        <f>IF(C73="","",IF(C73=0,0,C74/C73*100))</f>
        <v/>
      </c>
      <c r="D75" s="24" t="str">
        <f t="shared" ref="D75:AF75" si="27">IF(D73="","",IF(D73=0,0,D74/D73*100))</f>
        <v/>
      </c>
      <c r="E75" s="24" t="str">
        <f t="shared" si="27"/>
        <v/>
      </c>
      <c r="F75" s="26" t="str">
        <f t="shared" si="27"/>
        <v/>
      </c>
      <c r="G75" s="23" t="str">
        <f t="shared" si="27"/>
        <v/>
      </c>
      <c r="H75" s="24" t="str">
        <f t="shared" si="27"/>
        <v/>
      </c>
      <c r="I75" s="24" t="str">
        <f t="shared" si="27"/>
        <v/>
      </c>
      <c r="J75" s="24" t="str">
        <f t="shared" si="27"/>
        <v/>
      </c>
      <c r="K75" s="24" t="str">
        <f t="shared" si="27"/>
        <v/>
      </c>
      <c r="L75" s="24" t="str">
        <f t="shared" si="27"/>
        <v/>
      </c>
      <c r="M75" s="26" t="str">
        <f t="shared" si="27"/>
        <v/>
      </c>
      <c r="N75" s="23" t="str">
        <f t="shared" si="27"/>
        <v/>
      </c>
      <c r="O75" s="24" t="str">
        <f t="shared" si="27"/>
        <v/>
      </c>
      <c r="P75" s="24" t="str">
        <f t="shared" si="27"/>
        <v/>
      </c>
      <c r="Q75" s="24" t="str">
        <f t="shared" si="27"/>
        <v/>
      </c>
      <c r="R75" s="102" t="str">
        <f t="shared" si="27"/>
        <v/>
      </c>
      <c r="S75" s="102" t="str">
        <f t="shared" si="27"/>
        <v/>
      </c>
      <c r="T75" s="26" t="str">
        <f t="shared" si="27"/>
        <v/>
      </c>
      <c r="U75" s="23" t="str">
        <f t="shared" si="27"/>
        <v/>
      </c>
      <c r="V75" s="24" t="str">
        <f t="shared" si="27"/>
        <v/>
      </c>
      <c r="W75" s="24" t="str">
        <f t="shared" si="27"/>
        <v/>
      </c>
      <c r="X75" s="24" t="str">
        <f t="shared" si="27"/>
        <v/>
      </c>
      <c r="Y75" s="24" t="str">
        <f t="shared" si="27"/>
        <v/>
      </c>
      <c r="Z75" s="24" t="str">
        <f t="shared" si="27"/>
        <v/>
      </c>
      <c r="AA75" s="26" t="str">
        <f t="shared" si="27"/>
        <v/>
      </c>
      <c r="AB75" s="23" t="str">
        <f t="shared" si="27"/>
        <v/>
      </c>
      <c r="AC75" s="76" t="str">
        <f t="shared" si="27"/>
        <v/>
      </c>
      <c r="AD75" s="24" t="str">
        <f t="shared" si="27"/>
        <v/>
      </c>
      <c r="AE75" s="24" t="str">
        <f t="shared" si="27"/>
        <v/>
      </c>
      <c r="AF75" s="24" t="str">
        <f t="shared" si="27"/>
        <v/>
      </c>
    </row>
    <row r="76" spans="1:32" x14ac:dyDescent="0.25">
      <c r="A76" s="17"/>
      <c r="B76" s="11" t="s">
        <v>20</v>
      </c>
      <c r="C76" s="175"/>
      <c r="D76" s="28"/>
      <c r="E76" s="28"/>
      <c r="F76" s="30"/>
      <c r="G76" s="27"/>
      <c r="H76" s="28"/>
      <c r="I76" s="28"/>
      <c r="J76" s="28"/>
      <c r="K76" s="28"/>
      <c r="L76" s="28"/>
      <c r="M76" s="30"/>
      <c r="N76" s="27"/>
      <c r="O76" s="28"/>
      <c r="P76" s="28"/>
      <c r="Q76" s="28"/>
      <c r="R76" s="103"/>
      <c r="S76" s="103"/>
      <c r="T76" s="30"/>
      <c r="U76" s="27"/>
      <c r="V76" s="28"/>
      <c r="W76" s="28"/>
      <c r="X76" s="28"/>
      <c r="Y76" s="28"/>
      <c r="Z76" s="28"/>
      <c r="AA76" s="30"/>
      <c r="AB76" s="27"/>
      <c r="AC76" s="80"/>
      <c r="AD76" s="28"/>
      <c r="AE76" s="28"/>
      <c r="AF76" s="28"/>
    </row>
    <row r="77" spans="1:32" x14ac:dyDescent="0.25">
      <c r="A77" s="17"/>
      <c r="B77" s="11" t="s">
        <v>21</v>
      </c>
      <c r="C77" s="153" t="str">
        <f>IF(C73="","",IF(C73=0,0,C76/C73*100))</f>
        <v/>
      </c>
      <c r="D77" s="24" t="str">
        <f t="shared" ref="D77:AF77" si="28">IF(D73="","",IF(D73=0,0,D76/D73*100))</f>
        <v/>
      </c>
      <c r="E77" s="24" t="str">
        <f t="shared" si="28"/>
        <v/>
      </c>
      <c r="F77" s="30" t="str">
        <f t="shared" si="28"/>
        <v/>
      </c>
      <c r="G77" s="27" t="str">
        <f t="shared" si="28"/>
        <v/>
      </c>
      <c r="H77" s="24" t="str">
        <f t="shared" si="28"/>
        <v/>
      </c>
      <c r="I77" s="24" t="str">
        <f t="shared" si="28"/>
        <v/>
      </c>
      <c r="J77" s="24" t="str">
        <f t="shared" si="28"/>
        <v/>
      </c>
      <c r="K77" s="24" t="str">
        <f t="shared" si="28"/>
        <v/>
      </c>
      <c r="L77" s="24" t="str">
        <f t="shared" si="28"/>
        <v/>
      </c>
      <c r="M77" s="30" t="str">
        <f t="shared" si="28"/>
        <v/>
      </c>
      <c r="N77" s="27" t="str">
        <f t="shared" si="28"/>
        <v/>
      </c>
      <c r="O77" s="24" t="str">
        <f t="shared" si="28"/>
        <v/>
      </c>
      <c r="P77" s="24" t="str">
        <f t="shared" si="28"/>
        <v/>
      </c>
      <c r="Q77" s="24" t="str">
        <f t="shared" si="28"/>
        <v/>
      </c>
      <c r="R77" s="102" t="str">
        <f t="shared" si="28"/>
        <v/>
      </c>
      <c r="S77" s="102" t="str">
        <f t="shared" si="28"/>
        <v/>
      </c>
      <c r="T77" s="30" t="str">
        <f t="shared" si="28"/>
        <v/>
      </c>
      <c r="U77" s="27" t="str">
        <f t="shared" si="28"/>
        <v/>
      </c>
      <c r="V77" s="24" t="str">
        <f t="shared" si="28"/>
        <v/>
      </c>
      <c r="W77" s="24" t="str">
        <f t="shared" si="28"/>
        <v/>
      </c>
      <c r="X77" s="24" t="str">
        <f t="shared" si="28"/>
        <v/>
      </c>
      <c r="Y77" s="24" t="str">
        <f t="shared" si="28"/>
        <v/>
      </c>
      <c r="Z77" s="24" t="str">
        <f t="shared" si="28"/>
        <v/>
      </c>
      <c r="AA77" s="30" t="str">
        <f t="shared" si="28"/>
        <v/>
      </c>
      <c r="AB77" s="27" t="str">
        <f t="shared" si="28"/>
        <v/>
      </c>
      <c r="AC77" s="76" t="str">
        <f t="shared" si="28"/>
        <v/>
      </c>
      <c r="AD77" s="24" t="str">
        <f t="shared" si="28"/>
        <v/>
      </c>
      <c r="AE77" s="24" t="str">
        <f t="shared" si="28"/>
        <v/>
      </c>
      <c r="AF77" s="24" t="str">
        <f t="shared" si="28"/>
        <v/>
      </c>
    </row>
    <row r="78" spans="1:32" x14ac:dyDescent="0.25">
      <c r="A78" s="17"/>
      <c r="B78" s="11" t="s">
        <v>22</v>
      </c>
      <c r="C78" s="175"/>
      <c r="D78" s="28"/>
      <c r="E78" s="28"/>
      <c r="F78" s="30"/>
      <c r="G78" s="27"/>
      <c r="H78" s="28"/>
      <c r="I78" s="28"/>
      <c r="J78" s="28"/>
      <c r="K78" s="28"/>
      <c r="L78" s="28"/>
      <c r="M78" s="30"/>
      <c r="N78" s="27"/>
      <c r="O78" s="28"/>
      <c r="P78" s="28"/>
      <c r="Q78" s="28"/>
      <c r="R78" s="103"/>
      <c r="S78" s="103"/>
      <c r="T78" s="30"/>
      <c r="U78" s="27"/>
      <c r="V78" s="28"/>
      <c r="W78" s="28"/>
      <c r="X78" s="28"/>
      <c r="Y78" s="28"/>
      <c r="Z78" s="28"/>
      <c r="AA78" s="30"/>
      <c r="AB78" s="27"/>
      <c r="AC78" s="80"/>
      <c r="AD78" s="28"/>
      <c r="AE78" s="28"/>
      <c r="AF78" s="28"/>
    </row>
    <row r="79" spans="1:32" ht="15.75" thickBot="1" x14ac:dyDescent="0.3">
      <c r="A79" s="17"/>
      <c r="B79" s="11" t="s">
        <v>23</v>
      </c>
      <c r="C79" s="152" t="str">
        <f>IF(C73="","",IF(C73=0,0,C78/C73*100))</f>
        <v/>
      </c>
      <c r="D79" s="33" t="str">
        <f t="shared" ref="D79:AF79" si="29">IF(D73="","",IF(D73=0,0,D78/D73*100))</f>
        <v/>
      </c>
      <c r="E79" s="33" t="str">
        <f t="shared" si="29"/>
        <v/>
      </c>
      <c r="F79" s="30" t="str">
        <f t="shared" si="29"/>
        <v/>
      </c>
      <c r="G79" s="27" t="str">
        <f t="shared" si="29"/>
        <v/>
      </c>
      <c r="H79" s="32" t="str">
        <f t="shared" si="29"/>
        <v/>
      </c>
      <c r="I79" s="32" t="str">
        <f t="shared" si="29"/>
        <v/>
      </c>
      <c r="J79" s="33" t="str">
        <f t="shared" si="29"/>
        <v/>
      </c>
      <c r="K79" s="33" t="str">
        <f t="shared" si="29"/>
        <v/>
      </c>
      <c r="L79" s="33" t="str">
        <f t="shared" si="29"/>
        <v/>
      </c>
      <c r="M79" s="30" t="str">
        <f t="shared" si="29"/>
        <v/>
      </c>
      <c r="N79" s="27" t="str">
        <f t="shared" si="29"/>
        <v/>
      </c>
      <c r="O79" s="33" t="str">
        <f t="shared" si="29"/>
        <v/>
      </c>
      <c r="P79" s="33" t="str">
        <f t="shared" si="29"/>
        <v/>
      </c>
      <c r="Q79" s="33" t="str">
        <f t="shared" si="29"/>
        <v/>
      </c>
      <c r="R79" s="105" t="str">
        <f t="shared" si="29"/>
        <v/>
      </c>
      <c r="S79" s="105" t="str">
        <f t="shared" si="29"/>
        <v/>
      </c>
      <c r="T79" s="30" t="str">
        <f t="shared" si="29"/>
        <v/>
      </c>
      <c r="U79" s="27" t="str">
        <f t="shared" si="29"/>
        <v/>
      </c>
      <c r="V79" s="33" t="str">
        <f t="shared" si="29"/>
        <v/>
      </c>
      <c r="W79" s="33" t="str">
        <f t="shared" si="29"/>
        <v/>
      </c>
      <c r="X79" s="33" t="str">
        <f t="shared" si="29"/>
        <v/>
      </c>
      <c r="Y79" s="33" t="str">
        <f t="shared" si="29"/>
        <v/>
      </c>
      <c r="Z79" s="33" t="str">
        <f t="shared" si="29"/>
        <v/>
      </c>
      <c r="AA79" s="30" t="str">
        <f t="shared" si="29"/>
        <v/>
      </c>
      <c r="AB79" s="27" t="str">
        <f t="shared" si="29"/>
        <v/>
      </c>
      <c r="AC79" s="78" t="str">
        <f t="shared" si="29"/>
        <v/>
      </c>
      <c r="AD79" s="33" t="str">
        <f t="shared" si="29"/>
        <v/>
      </c>
      <c r="AE79" s="33" t="str">
        <f t="shared" si="29"/>
        <v/>
      </c>
      <c r="AF79" s="33" t="str">
        <f t="shared" si="29"/>
        <v/>
      </c>
    </row>
    <row r="80" spans="1:32" x14ac:dyDescent="0.25">
      <c r="A80" s="35" t="s">
        <v>35</v>
      </c>
      <c r="B80" s="50" t="s">
        <v>17</v>
      </c>
      <c r="C80" s="176"/>
      <c r="D80" s="38"/>
      <c r="E80" s="38"/>
      <c r="F80" s="40"/>
      <c r="G80" s="37"/>
      <c r="H80" s="38"/>
      <c r="I80" s="38"/>
      <c r="J80" s="38"/>
      <c r="K80" s="38"/>
      <c r="L80" s="38"/>
      <c r="M80" s="40"/>
      <c r="N80" s="37"/>
      <c r="O80" s="38"/>
      <c r="P80" s="38"/>
      <c r="Q80" s="38"/>
      <c r="R80" s="100"/>
      <c r="S80" s="100"/>
      <c r="T80" s="40"/>
      <c r="U80" s="37"/>
      <c r="V80" s="38"/>
      <c r="W80" s="38"/>
      <c r="X80" s="38"/>
      <c r="Y80" s="38"/>
      <c r="Z80" s="38"/>
      <c r="AA80" s="40"/>
      <c r="AB80" s="37"/>
      <c r="AC80" s="74"/>
      <c r="AD80" s="38"/>
      <c r="AE80" s="38"/>
      <c r="AF80" s="38"/>
    </row>
    <row r="81" spans="1:32" x14ac:dyDescent="0.25">
      <c r="A81" s="17"/>
      <c r="B81" s="41" t="s">
        <v>18</v>
      </c>
      <c r="C81" s="174"/>
      <c r="D81" s="19"/>
      <c r="E81" s="19"/>
      <c r="F81" s="21"/>
      <c r="G81" s="18"/>
      <c r="H81" s="19"/>
      <c r="I81" s="19"/>
      <c r="J81" s="19"/>
      <c r="K81" s="19"/>
      <c r="L81" s="19"/>
      <c r="M81" s="21"/>
      <c r="N81" s="18"/>
      <c r="O81" s="19"/>
      <c r="P81" s="19"/>
      <c r="Q81" s="19"/>
      <c r="R81" s="101"/>
      <c r="S81" s="101"/>
      <c r="T81" s="21"/>
      <c r="U81" s="18"/>
      <c r="V81" s="19"/>
      <c r="W81" s="19"/>
      <c r="X81" s="19"/>
      <c r="Y81" s="19"/>
      <c r="Z81" s="19"/>
      <c r="AA81" s="21"/>
      <c r="AB81" s="18"/>
      <c r="AC81" s="75"/>
      <c r="AD81" s="19"/>
      <c r="AE81" s="19"/>
      <c r="AF81" s="19"/>
    </row>
    <row r="82" spans="1:32" x14ac:dyDescent="0.25">
      <c r="A82" s="17"/>
      <c r="B82" s="11" t="s">
        <v>19</v>
      </c>
      <c r="C82" s="153" t="str">
        <f>IF(C80="","",IF(C80=0,0,C81/C80*100))</f>
        <v/>
      </c>
      <c r="D82" s="24" t="str">
        <f t="shared" ref="D82:AF82" si="30">IF(D80="","",IF(D80=0,0,D81/D80*100))</f>
        <v/>
      </c>
      <c r="E82" s="24" t="str">
        <f t="shared" si="30"/>
        <v/>
      </c>
      <c r="F82" s="26" t="str">
        <f t="shared" si="30"/>
        <v/>
      </c>
      <c r="G82" s="23" t="str">
        <f t="shared" si="30"/>
        <v/>
      </c>
      <c r="H82" s="24" t="str">
        <f t="shared" si="30"/>
        <v/>
      </c>
      <c r="I82" s="24" t="str">
        <f t="shared" si="30"/>
        <v/>
      </c>
      <c r="J82" s="24" t="str">
        <f t="shared" si="30"/>
        <v/>
      </c>
      <c r="K82" s="24" t="str">
        <f t="shared" si="30"/>
        <v/>
      </c>
      <c r="L82" s="24" t="str">
        <f t="shared" si="30"/>
        <v/>
      </c>
      <c r="M82" s="26" t="str">
        <f t="shared" si="30"/>
        <v/>
      </c>
      <c r="N82" s="23" t="str">
        <f t="shared" si="30"/>
        <v/>
      </c>
      <c r="O82" s="24" t="str">
        <f t="shared" si="30"/>
        <v/>
      </c>
      <c r="P82" s="24" t="str">
        <f t="shared" si="30"/>
        <v/>
      </c>
      <c r="Q82" s="24" t="str">
        <f t="shared" si="30"/>
        <v/>
      </c>
      <c r="R82" s="102" t="str">
        <f t="shared" si="30"/>
        <v/>
      </c>
      <c r="S82" s="102" t="str">
        <f t="shared" si="30"/>
        <v/>
      </c>
      <c r="T82" s="26" t="str">
        <f t="shared" si="30"/>
        <v/>
      </c>
      <c r="U82" s="23" t="str">
        <f t="shared" si="30"/>
        <v/>
      </c>
      <c r="V82" s="24" t="str">
        <f t="shared" si="30"/>
        <v/>
      </c>
      <c r="W82" s="24" t="str">
        <f t="shared" si="30"/>
        <v/>
      </c>
      <c r="X82" s="24" t="str">
        <f t="shared" si="30"/>
        <v/>
      </c>
      <c r="Y82" s="24" t="str">
        <f t="shared" si="30"/>
        <v/>
      </c>
      <c r="Z82" s="24" t="str">
        <f t="shared" si="30"/>
        <v/>
      </c>
      <c r="AA82" s="26" t="str">
        <f t="shared" si="30"/>
        <v/>
      </c>
      <c r="AB82" s="23" t="str">
        <f t="shared" si="30"/>
        <v/>
      </c>
      <c r="AC82" s="76" t="str">
        <f t="shared" si="30"/>
        <v/>
      </c>
      <c r="AD82" s="24" t="str">
        <f t="shared" si="30"/>
        <v/>
      </c>
      <c r="AE82" s="24" t="str">
        <f t="shared" si="30"/>
        <v/>
      </c>
      <c r="AF82" s="24" t="str">
        <f t="shared" si="30"/>
        <v/>
      </c>
    </row>
    <row r="83" spans="1:32" x14ac:dyDescent="0.25">
      <c r="A83" s="17"/>
      <c r="B83" s="11" t="s">
        <v>20</v>
      </c>
      <c r="C83" s="175"/>
      <c r="D83" s="28"/>
      <c r="E83" s="28"/>
      <c r="F83" s="30"/>
      <c r="G83" s="27"/>
      <c r="H83" s="28"/>
      <c r="I83" s="28"/>
      <c r="J83" s="28"/>
      <c r="K83" s="28"/>
      <c r="L83" s="28"/>
      <c r="M83" s="30"/>
      <c r="N83" s="27"/>
      <c r="O83" s="28"/>
      <c r="P83" s="28"/>
      <c r="Q83" s="28"/>
      <c r="R83" s="103"/>
      <c r="S83" s="103"/>
      <c r="T83" s="30"/>
      <c r="U83" s="27"/>
      <c r="V83" s="28"/>
      <c r="W83" s="28"/>
      <c r="X83" s="28"/>
      <c r="Y83" s="28"/>
      <c r="Z83" s="28"/>
      <c r="AA83" s="30"/>
      <c r="AB83" s="27"/>
      <c r="AC83" s="80"/>
      <c r="AD83" s="28"/>
      <c r="AE83" s="28"/>
      <c r="AF83" s="28"/>
    </row>
    <row r="84" spans="1:32" x14ac:dyDescent="0.25">
      <c r="A84" s="17"/>
      <c r="B84" s="11" t="s">
        <v>21</v>
      </c>
      <c r="C84" s="153" t="str">
        <f>IF(C80="","",IF(C80=0,0,C83/C80*100))</f>
        <v/>
      </c>
      <c r="D84" s="24" t="str">
        <f t="shared" ref="D84:AF84" si="31">IF(D80="","",IF(D80=0,0,D83/D80*100))</f>
        <v/>
      </c>
      <c r="E84" s="24" t="str">
        <f t="shared" si="31"/>
        <v/>
      </c>
      <c r="F84" s="30" t="str">
        <f t="shared" si="31"/>
        <v/>
      </c>
      <c r="G84" s="27" t="str">
        <f t="shared" si="31"/>
        <v/>
      </c>
      <c r="H84" s="24" t="str">
        <f t="shared" si="31"/>
        <v/>
      </c>
      <c r="I84" s="24" t="str">
        <f t="shared" si="31"/>
        <v/>
      </c>
      <c r="J84" s="24" t="str">
        <f t="shared" si="31"/>
        <v/>
      </c>
      <c r="K84" s="24" t="str">
        <f t="shared" si="31"/>
        <v/>
      </c>
      <c r="L84" s="24" t="str">
        <f t="shared" si="31"/>
        <v/>
      </c>
      <c r="M84" s="30" t="str">
        <f t="shared" si="31"/>
        <v/>
      </c>
      <c r="N84" s="27" t="str">
        <f t="shared" si="31"/>
        <v/>
      </c>
      <c r="O84" s="24" t="str">
        <f t="shared" si="31"/>
        <v/>
      </c>
      <c r="P84" s="24" t="str">
        <f t="shared" si="31"/>
        <v/>
      </c>
      <c r="Q84" s="24" t="str">
        <f t="shared" si="31"/>
        <v/>
      </c>
      <c r="R84" s="102" t="str">
        <f t="shared" si="31"/>
        <v/>
      </c>
      <c r="S84" s="102" t="str">
        <f t="shared" si="31"/>
        <v/>
      </c>
      <c r="T84" s="30" t="str">
        <f t="shared" si="31"/>
        <v/>
      </c>
      <c r="U84" s="27" t="str">
        <f t="shared" si="31"/>
        <v/>
      </c>
      <c r="V84" s="24" t="str">
        <f t="shared" si="31"/>
        <v/>
      </c>
      <c r="W84" s="24" t="str">
        <f t="shared" si="31"/>
        <v/>
      </c>
      <c r="X84" s="24" t="str">
        <f t="shared" si="31"/>
        <v/>
      </c>
      <c r="Y84" s="24" t="str">
        <f t="shared" si="31"/>
        <v/>
      </c>
      <c r="Z84" s="24" t="str">
        <f t="shared" si="31"/>
        <v/>
      </c>
      <c r="AA84" s="30" t="str">
        <f t="shared" si="31"/>
        <v/>
      </c>
      <c r="AB84" s="27" t="str">
        <f t="shared" si="31"/>
        <v/>
      </c>
      <c r="AC84" s="76" t="str">
        <f t="shared" si="31"/>
        <v/>
      </c>
      <c r="AD84" s="24" t="str">
        <f t="shared" si="31"/>
        <v/>
      </c>
      <c r="AE84" s="24" t="str">
        <f t="shared" si="31"/>
        <v/>
      </c>
      <c r="AF84" s="24" t="str">
        <f t="shared" si="31"/>
        <v/>
      </c>
    </row>
    <row r="85" spans="1:32" x14ac:dyDescent="0.25">
      <c r="A85" s="17"/>
      <c r="B85" s="11" t="s">
        <v>22</v>
      </c>
      <c r="C85" s="175"/>
      <c r="D85" s="28"/>
      <c r="E85" s="28"/>
      <c r="F85" s="30"/>
      <c r="G85" s="27"/>
      <c r="H85" s="28"/>
      <c r="I85" s="28"/>
      <c r="J85" s="28"/>
      <c r="K85" s="28"/>
      <c r="L85" s="28"/>
      <c r="M85" s="30"/>
      <c r="N85" s="27"/>
      <c r="O85" s="28"/>
      <c r="P85" s="28"/>
      <c r="Q85" s="28"/>
      <c r="R85" s="103"/>
      <c r="S85" s="103"/>
      <c r="T85" s="30"/>
      <c r="U85" s="27"/>
      <c r="V85" s="28"/>
      <c r="W85" s="28"/>
      <c r="X85" s="28"/>
      <c r="Y85" s="28"/>
      <c r="Z85" s="28"/>
      <c r="AA85" s="30"/>
      <c r="AB85" s="27"/>
      <c r="AC85" s="80"/>
      <c r="AD85" s="28"/>
      <c r="AE85" s="28"/>
      <c r="AF85" s="28"/>
    </row>
    <row r="86" spans="1:32" ht="15.75" thickBot="1" x14ac:dyDescent="0.3">
      <c r="A86" s="17"/>
      <c r="B86" s="11" t="s">
        <v>23</v>
      </c>
      <c r="C86" s="152" t="str">
        <f>IF(C80="","",IF(C80=0,0,C85/C80*100))</f>
        <v/>
      </c>
      <c r="D86" s="32" t="str">
        <f t="shared" ref="D86:AF86" si="32">IF(D80="","",IF(D80=0,0,D85/D80*100))</f>
        <v/>
      </c>
      <c r="E86" s="32" t="str">
        <f t="shared" si="32"/>
        <v/>
      </c>
      <c r="F86" s="30" t="str">
        <f t="shared" si="32"/>
        <v/>
      </c>
      <c r="G86" s="27" t="str">
        <f t="shared" si="32"/>
        <v/>
      </c>
      <c r="H86" s="32" t="str">
        <f t="shared" si="32"/>
        <v/>
      </c>
      <c r="I86" s="32" t="str">
        <f t="shared" si="32"/>
        <v/>
      </c>
      <c r="J86" s="32" t="str">
        <f t="shared" si="32"/>
        <v/>
      </c>
      <c r="K86" s="32" t="str">
        <f t="shared" si="32"/>
        <v/>
      </c>
      <c r="L86" s="32" t="str">
        <f t="shared" si="32"/>
        <v/>
      </c>
      <c r="M86" s="30" t="str">
        <f t="shared" si="32"/>
        <v/>
      </c>
      <c r="N86" s="27" t="str">
        <f t="shared" si="32"/>
        <v/>
      </c>
      <c r="O86" s="33" t="str">
        <f t="shared" si="32"/>
        <v/>
      </c>
      <c r="P86" s="33" t="str">
        <f t="shared" si="32"/>
        <v/>
      </c>
      <c r="Q86" s="33" t="str">
        <f t="shared" si="32"/>
        <v/>
      </c>
      <c r="R86" s="104" t="str">
        <f t="shared" si="32"/>
        <v/>
      </c>
      <c r="S86" s="104" t="str">
        <f t="shared" si="32"/>
        <v/>
      </c>
      <c r="T86" s="30" t="str">
        <f t="shared" si="32"/>
        <v/>
      </c>
      <c r="U86" s="27" t="str">
        <f t="shared" si="32"/>
        <v/>
      </c>
      <c r="V86" s="32" t="str">
        <f t="shared" si="32"/>
        <v/>
      </c>
      <c r="W86" s="33" t="str">
        <f t="shared" si="32"/>
        <v/>
      </c>
      <c r="X86" s="32" t="str">
        <f t="shared" si="32"/>
        <v/>
      </c>
      <c r="Y86" s="32" t="str">
        <f t="shared" si="32"/>
        <v/>
      </c>
      <c r="Z86" s="32" t="str">
        <f t="shared" si="32"/>
        <v/>
      </c>
      <c r="AA86" s="30" t="str">
        <f t="shared" si="32"/>
        <v/>
      </c>
      <c r="AB86" s="27" t="str">
        <f t="shared" si="32"/>
        <v/>
      </c>
      <c r="AC86" s="78" t="str">
        <f t="shared" si="32"/>
        <v/>
      </c>
      <c r="AD86" s="33" t="str">
        <f t="shared" si="32"/>
        <v/>
      </c>
      <c r="AE86" s="33" t="str">
        <f t="shared" si="32"/>
        <v/>
      </c>
      <c r="AF86" s="33" t="str">
        <f t="shared" si="32"/>
        <v/>
      </c>
    </row>
    <row r="87" spans="1:32" x14ac:dyDescent="0.25">
      <c r="A87" s="35" t="s">
        <v>36</v>
      </c>
      <c r="B87" s="50" t="s">
        <v>17</v>
      </c>
      <c r="C87" s="176"/>
      <c r="D87" s="38"/>
      <c r="E87" s="38"/>
      <c r="F87" s="40"/>
      <c r="G87" s="37"/>
      <c r="H87" s="38"/>
      <c r="I87" s="38"/>
      <c r="J87" s="38"/>
      <c r="K87" s="38"/>
      <c r="L87" s="38"/>
      <c r="M87" s="40"/>
      <c r="N87" s="37"/>
      <c r="O87" s="38"/>
      <c r="P87" s="38"/>
      <c r="Q87" s="38"/>
      <c r="R87" s="100"/>
      <c r="S87" s="100"/>
      <c r="T87" s="40"/>
      <c r="U87" s="37"/>
      <c r="V87" s="38"/>
      <c r="W87" s="38"/>
      <c r="X87" s="38"/>
      <c r="Y87" s="38"/>
      <c r="Z87" s="38"/>
      <c r="AA87" s="40"/>
      <c r="AB87" s="37"/>
      <c r="AC87" s="74"/>
      <c r="AD87" s="38"/>
      <c r="AE87" s="38"/>
      <c r="AF87" s="38"/>
    </row>
    <row r="88" spans="1:32" x14ac:dyDescent="0.25">
      <c r="A88" s="17"/>
      <c r="B88" s="41" t="s">
        <v>18</v>
      </c>
      <c r="C88" s="174"/>
      <c r="D88" s="19"/>
      <c r="E88" s="19"/>
      <c r="F88" s="21"/>
      <c r="G88" s="18"/>
      <c r="H88" s="19"/>
      <c r="I88" s="19"/>
      <c r="J88" s="19"/>
      <c r="K88" s="19"/>
      <c r="L88" s="19"/>
      <c r="M88" s="21"/>
      <c r="N88" s="18"/>
      <c r="O88" s="19"/>
      <c r="P88" s="19"/>
      <c r="Q88" s="19"/>
      <c r="R88" s="101"/>
      <c r="S88" s="101"/>
      <c r="T88" s="21"/>
      <c r="U88" s="18"/>
      <c r="V88" s="19"/>
      <c r="W88" s="19"/>
      <c r="X88" s="19"/>
      <c r="Y88" s="19"/>
      <c r="Z88" s="19"/>
      <c r="AA88" s="21"/>
      <c r="AB88" s="18"/>
      <c r="AC88" s="75"/>
      <c r="AD88" s="19"/>
      <c r="AE88" s="19"/>
      <c r="AF88" s="19"/>
    </row>
    <row r="89" spans="1:32" x14ac:dyDescent="0.25">
      <c r="A89" s="17"/>
      <c r="B89" s="11" t="s">
        <v>19</v>
      </c>
      <c r="C89" s="153" t="str">
        <f>IF(C87="","",IF(C87=0,0,C88/C87*100))</f>
        <v/>
      </c>
      <c r="D89" s="24" t="str">
        <f t="shared" ref="D89:AF89" si="33">IF(D87="","",IF(D87=0,0,D88/D87*100))</f>
        <v/>
      </c>
      <c r="E89" s="24" t="str">
        <f t="shared" si="33"/>
        <v/>
      </c>
      <c r="F89" s="30" t="str">
        <f t="shared" si="33"/>
        <v/>
      </c>
      <c r="G89" s="27" t="str">
        <f t="shared" si="33"/>
        <v/>
      </c>
      <c r="H89" s="24" t="str">
        <f t="shared" si="33"/>
        <v/>
      </c>
      <c r="I89" s="24" t="str">
        <f t="shared" si="33"/>
        <v/>
      </c>
      <c r="J89" s="24" t="str">
        <f t="shared" si="33"/>
        <v/>
      </c>
      <c r="K89" s="24" t="str">
        <f t="shared" si="33"/>
        <v/>
      </c>
      <c r="L89" s="24" t="str">
        <f t="shared" si="33"/>
        <v/>
      </c>
      <c r="M89" s="30" t="str">
        <f t="shared" si="33"/>
        <v/>
      </c>
      <c r="N89" s="27" t="str">
        <f t="shared" si="33"/>
        <v/>
      </c>
      <c r="O89" s="24" t="str">
        <f t="shared" si="33"/>
        <v/>
      </c>
      <c r="P89" s="24" t="str">
        <f t="shared" si="33"/>
        <v/>
      </c>
      <c r="Q89" s="24" t="str">
        <f t="shared" si="33"/>
        <v/>
      </c>
      <c r="R89" s="102" t="str">
        <f t="shared" si="33"/>
        <v/>
      </c>
      <c r="S89" s="102" t="str">
        <f t="shared" si="33"/>
        <v/>
      </c>
      <c r="T89" s="30" t="str">
        <f t="shared" si="33"/>
        <v/>
      </c>
      <c r="U89" s="27" t="str">
        <f t="shared" si="33"/>
        <v/>
      </c>
      <c r="V89" s="24" t="str">
        <f t="shared" si="33"/>
        <v/>
      </c>
      <c r="W89" s="24" t="str">
        <f t="shared" si="33"/>
        <v/>
      </c>
      <c r="X89" s="24" t="str">
        <f t="shared" si="33"/>
        <v/>
      </c>
      <c r="Y89" s="24" t="str">
        <f t="shared" si="33"/>
        <v/>
      </c>
      <c r="Z89" s="24" t="str">
        <f t="shared" si="33"/>
        <v/>
      </c>
      <c r="AA89" s="30" t="str">
        <f t="shared" si="33"/>
        <v/>
      </c>
      <c r="AB89" s="27" t="str">
        <f t="shared" si="33"/>
        <v/>
      </c>
      <c r="AC89" s="76" t="str">
        <f t="shared" si="33"/>
        <v/>
      </c>
      <c r="AD89" s="24" t="str">
        <f t="shared" si="33"/>
        <v/>
      </c>
      <c r="AE89" s="24" t="str">
        <f t="shared" si="33"/>
        <v/>
      </c>
      <c r="AF89" s="24" t="str">
        <f t="shared" si="33"/>
        <v/>
      </c>
    </row>
    <row r="90" spans="1:32" x14ac:dyDescent="0.25">
      <c r="A90" s="17"/>
      <c r="B90" s="11" t="s">
        <v>20</v>
      </c>
      <c r="C90" s="175"/>
      <c r="D90" s="28"/>
      <c r="E90" s="28"/>
      <c r="F90" s="30"/>
      <c r="G90" s="27"/>
      <c r="H90" s="28"/>
      <c r="I90" s="28"/>
      <c r="J90" s="28"/>
      <c r="K90" s="28"/>
      <c r="L90" s="28"/>
      <c r="M90" s="30"/>
      <c r="N90" s="27"/>
      <c r="O90" s="28"/>
      <c r="P90" s="28"/>
      <c r="Q90" s="28"/>
      <c r="R90" s="103"/>
      <c r="S90" s="103"/>
      <c r="T90" s="30"/>
      <c r="U90" s="27"/>
      <c r="V90" s="28"/>
      <c r="W90" s="28"/>
      <c r="X90" s="28"/>
      <c r="Y90" s="28"/>
      <c r="Z90" s="28"/>
      <c r="AA90" s="30"/>
      <c r="AB90" s="27"/>
      <c r="AC90" s="80"/>
      <c r="AD90" s="28"/>
      <c r="AE90" s="28"/>
      <c r="AF90" s="28"/>
    </row>
    <row r="91" spans="1:32" x14ac:dyDescent="0.25">
      <c r="A91" s="17"/>
      <c r="B91" s="11" t="s">
        <v>21</v>
      </c>
      <c r="C91" s="153" t="str">
        <f>IF(C87="","",IF(C87=0,0,C90/C87*100))</f>
        <v/>
      </c>
      <c r="D91" s="24" t="str">
        <f t="shared" ref="D91:AF91" si="34">IF(D87="","",IF(D87=0,0,D90/D87*100))</f>
        <v/>
      </c>
      <c r="E91" s="24" t="str">
        <f t="shared" si="34"/>
        <v/>
      </c>
      <c r="F91" s="30" t="str">
        <f t="shared" si="34"/>
        <v/>
      </c>
      <c r="G91" s="27" t="str">
        <f t="shared" si="34"/>
        <v/>
      </c>
      <c r="H91" s="24" t="str">
        <f t="shared" si="34"/>
        <v/>
      </c>
      <c r="I91" s="24" t="str">
        <f t="shared" si="34"/>
        <v/>
      </c>
      <c r="J91" s="24" t="str">
        <f t="shared" si="34"/>
        <v/>
      </c>
      <c r="K91" s="24" t="str">
        <f t="shared" si="34"/>
        <v/>
      </c>
      <c r="L91" s="24" t="str">
        <f t="shared" si="34"/>
        <v/>
      </c>
      <c r="M91" s="30" t="str">
        <f t="shared" si="34"/>
        <v/>
      </c>
      <c r="N91" s="27" t="str">
        <f t="shared" si="34"/>
        <v/>
      </c>
      <c r="O91" s="24" t="str">
        <f t="shared" si="34"/>
        <v/>
      </c>
      <c r="P91" s="24" t="str">
        <f t="shared" si="34"/>
        <v/>
      </c>
      <c r="Q91" s="24" t="str">
        <f t="shared" si="34"/>
        <v/>
      </c>
      <c r="R91" s="102" t="str">
        <f t="shared" si="34"/>
        <v/>
      </c>
      <c r="S91" s="102" t="str">
        <f t="shared" si="34"/>
        <v/>
      </c>
      <c r="T91" s="30" t="str">
        <f t="shared" si="34"/>
        <v/>
      </c>
      <c r="U91" s="27" t="str">
        <f t="shared" si="34"/>
        <v/>
      </c>
      <c r="V91" s="24" t="str">
        <f t="shared" si="34"/>
        <v/>
      </c>
      <c r="W91" s="24" t="str">
        <f t="shared" si="34"/>
        <v/>
      </c>
      <c r="X91" s="24" t="str">
        <f t="shared" si="34"/>
        <v/>
      </c>
      <c r="Y91" s="24" t="str">
        <f t="shared" si="34"/>
        <v/>
      </c>
      <c r="Z91" s="24" t="str">
        <f t="shared" si="34"/>
        <v/>
      </c>
      <c r="AA91" s="30" t="str">
        <f t="shared" si="34"/>
        <v/>
      </c>
      <c r="AB91" s="27" t="str">
        <f t="shared" si="34"/>
        <v/>
      </c>
      <c r="AC91" s="76" t="str">
        <f t="shared" si="34"/>
        <v/>
      </c>
      <c r="AD91" s="24" t="str">
        <f t="shared" si="34"/>
        <v/>
      </c>
      <c r="AE91" s="24" t="str">
        <f t="shared" si="34"/>
        <v/>
      </c>
      <c r="AF91" s="24" t="str">
        <f t="shared" si="34"/>
        <v/>
      </c>
    </row>
    <row r="92" spans="1:32" x14ac:dyDescent="0.25">
      <c r="A92" s="17"/>
      <c r="B92" s="11" t="s">
        <v>22</v>
      </c>
      <c r="C92" s="175"/>
      <c r="D92" s="28"/>
      <c r="E92" s="28"/>
      <c r="F92" s="30"/>
      <c r="G92" s="27"/>
      <c r="H92" s="28"/>
      <c r="I92" s="28"/>
      <c r="J92" s="28"/>
      <c r="K92" s="28"/>
      <c r="L92" s="28"/>
      <c r="M92" s="30"/>
      <c r="N92" s="27"/>
      <c r="O92" s="28"/>
      <c r="P92" s="28"/>
      <c r="Q92" s="28"/>
      <c r="R92" s="103"/>
      <c r="S92" s="103"/>
      <c r="T92" s="30"/>
      <c r="U92" s="27"/>
      <c r="V92" s="28"/>
      <c r="W92" s="28"/>
      <c r="X92" s="28"/>
      <c r="Y92" s="28"/>
      <c r="Z92" s="28"/>
      <c r="AA92" s="30"/>
      <c r="AB92" s="27"/>
      <c r="AC92" s="80"/>
      <c r="AD92" s="28"/>
      <c r="AE92" s="28"/>
      <c r="AF92" s="28"/>
    </row>
    <row r="93" spans="1:32" ht="15.75" thickBot="1" x14ac:dyDescent="0.3">
      <c r="A93" s="17"/>
      <c r="B93" s="11" t="s">
        <v>23</v>
      </c>
      <c r="C93" s="152" t="str">
        <f>IF(C87="","",IF(C87=0,0,C92/C87*100))</f>
        <v/>
      </c>
      <c r="D93" s="32" t="str">
        <f t="shared" ref="D93:AF93" si="35">IF(D87="","",IF(D87=0,0,D92/D87*100))</f>
        <v/>
      </c>
      <c r="E93" s="32" t="str">
        <f t="shared" si="35"/>
        <v/>
      </c>
      <c r="F93" s="30" t="str">
        <f t="shared" si="35"/>
        <v/>
      </c>
      <c r="G93" s="27" t="str">
        <f t="shared" si="35"/>
        <v/>
      </c>
      <c r="H93" s="32" t="str">
        <f t="shared" si="35"/>
        <v/>
      </c>
      <c r="I93" s="32" t="str">
        <f t="shared" si="35"/>
        <v/>
      </c>
      <c r="J93" s="32" t="str">
        <f t="shared" si="35"/>
        <v/>
      </c>
      <c r="K93" s="32" t="str">
        <f t="shared" si="35"/>
        <v/>
      </c>
      <c r="L93" s="32" t="str">
        <f t="shared" si="35"/>
        <v/>
      </c>
      <c r="M93" s="30" t="str">
        <f t="shared" si="35"/>
        <v/>
      </c>
      <c r="N93" s="27" t="str">
        <f t="shared" si="35"/>
        <v/>
      </c>
      <c r="O93" s="33" t="str">
        <f t="shared" si="35"/>
        <v/>
      </c>
      <c r="P93" s="33" t="str">
        <f t="shared" si="35"/>
        <v/>
      </c>
      <c r="Q93" s="33" t="str">
        <f t="shared" si="35"/>
        <v/>
      </c>
      <c r="R93" s="104" t="str">
        <f t="shared" si="35"/>
        <v/>
      </c>
      <c r="S93" s="104" t="str">
        <f t="shared" si="35"/>
        <v/>
      </c>
      <c r="T93" s="30" t="str">
        <f t="shared" si="35"/>
        <v/>
      </c>
      <c r="U93" s="27" t="str">
        <f t="shared" si="35"/>
        <v/>
      </c>
      <c r="V93" s="32" t="str">
        <f t="shared" si="35"/>
        <v/>
      </c>
      <c r="W93" s="33" t="str">
        <f t="shared" si="35"/>
        <v/>
      </c>
      <c r="X93" s="32" t="str">
        <f t="shared" si="35"/>
        <v/>
      </c>
      <c r="Y93" s="32" t="str">
        <f t="shared" si="35"/>
        <v/>
      </c>
      <c r="Z93" s="32" t="str">
        <f t="shared" si="35"/>
        <v/>
      </c>
      <c r="AA93" s="30" t="str">
        <f t="shared" si="35"/>
        <v/>
      </c>
      <c r="AB93" s="27" t="str">
        <f t="shared" si="35"/>
        <v/>
      </c>
      <c r="AC93" s="78" t="str">
        <f t="shared" si="35"/>
        <v/>
      </c>
      <c r="AD93" s="33" t="str">
        <f t="shared" si="35"/>
        <v/>
      </c>
      <c r="AE93" s="33" t="str">
        <f t="shared" si="35"/>
        <v/>
      </c>
      <c r="AF93" s="33" t="str">
        <f t="shared" si="35"/>
        <v/>
      </c>
    </row>
    <row r="94" spans="1:32" x14ac:dyDescent="0.25">
      <c r="A94" s="35" t="s">
        <v>37</v>
      </c>
      <c r="B94" s="50" t="s">
        <v>17</v>
      </c>
      <c r="C94" s="176"/>
      <c r="D94" s="38"/>
      <c r="E94" s="38"/>
      <c r="F94" s="40"/>
      <c r="G94" s="37"/>
      <c r="H94" s="38"/>
      <c r="I94" s="38"/>
      <c r="J94" s="38"/>
      <c r="K94" s="38"/>
      <c r="L94" s="38"/>
      <c r="M94" s="40"/>
      <c r="N94" s="37"/>
      <c r="O94" s="38"/>
      <c r="P94" s="38"/>
      <c r="Q94" s="38"/>
      <c r="R94" s="100"/>
      <c r="S94" s="100"/>
      <c r="T94" s="40"/>
      <c r="U94" s="37"/>
      <c r="V94" s="38"/>
      <c r="W94" s="38"/>
      <c r="X94" s="38"/>
      <c r="Y94" s="38"/>
      <c r="Z94" s="38"/>
      <c r="AA94" s="40"/>
      <c r="AB94" s="37"/>
      <c r="AC94" s="74"/>
      <c r="AD94" s="38"/>
      <c r="AE94" s="38"/>
      <c r="AF94" s="38"/>
    </row>
    <row r="95" spans="1:32" x14ac:dyDescent="0.25">
      <c r="A95" s="17"/>
      <c r="B95" s="41" t="s">
        <v>18</v>
      </c>
      <c r="C95" s="174"/>
      <c r="D95" s="19"/>
      <c r="E95" s="19"/>
      <c r="F95" s="21"/>
      <c r="G95" s="18"/>
      <c r="H95" s="19"/>
      <c r="I95" s="19"/>
      <c r="J95" s="19"/>
      <c r="K95" s="19"/>
      <c r="L95" s="19"/>
      <c r="M95" s="21"/>
      <c r="N95" s="18"/>
      <c r="O95" s="19"/>
      <c r="P95" s="19"/>
      <c r="Q95" s="19"/>
      <c r="R95" s="101"/>
      <c r="S95" s="101"/>
      <c r="T95" s="21"/>
      <c r="U95" s="18"/>
      <c r="V95" s="19"/>
      <c r="W95" s="19"/>
      <c r="X95" s="19"/>
      <c r="Y95" s="19"/>
      <c r="Z95" s="19"/>
      <c r="AA95" s="21"/>
      <c r="AB95" s="18"/>
      <c r="AC95" s="75"/>
      <c r="AD95" s="19"/>
      <c r="AE95" s="19"/>
      <c r="AF95" s="19"/>
    </row>
    <row r="96" spans="1:32" x14ac:dyDescent="0.25">
      <c r="A96" s="17"/>
      <c r="B96" s="11" t="s">
        <v>19</v>
      </c>
      <c r="C96" s="153" t="str">
        <f>IF(C94="","",IF(C94=0,0,C95/C94*100))</f>
        <v/>
      </c>
      <c r="D96" s="24" t="str">
        <f t="shared" ref="D96:AF96" si="36">IF(D94="","",IF(D94=0,0,D95/D94*100))</f>
        <v/>
      </c>
      <c r="E96" s="24" t="str">
        <f t="shared" si="36"/>
        <v/>
      </c>
      <c r="F96" s="26" t="str">
        <f t="shared" si="36"/>
        <v/>
      </c>
      <c r="G96" s="23" t="str">
        <f t="shared" si="36"/>
        <v/>
      </c>
      <c r="H96" s="24" t="str">
        <f t="shared" si="36"/>
        <v/>
      </c>
      <c r="I96" s="24" t="str">
        <f t="shared" si="36"/>
        <v/>
      </c>
      <c r="J96" s="24" t="str">
        <f t="shared" si="36"/>
        <v/>
      </c>
      <c r="K96" s="24" t="str">
        <f t="shared" si="36"/>
        <v/>
      </c>
      <c r="L96" s="24" t="str">
        <f t="shared" si="36"/>
        <v/>
      </c>
      <c r="M96" s="26" t="str">
        <f t="shared" si="36"/>
        <v/>
      </c>
      <c r="N96" s="23" t="str">
        <f t="shared" si="36"/>
        <v/>
      </c>
      <c r="O96" s="24" t="str">
        <f t="shared" si="36"/>
        <v/>
      </c>
      <c r="P96" s="24" t="str">
        <f t="shared" si="36"/>
        <v/>
      </c>
      <c r="Q96" s="24" t="str">
        <f t="shared" si="36"/>
        <v/>
      </c>
      <c r="R96" s="102" t="str">
        <f t="shared" si="36"/>
        <v/>
      </c>
      <c r="S96" s="102" t="str">
        <f t="shared" si="36"/>
        <v/>
      </c>
      <c r="T96" s="26" t="str">
        <f t="shared" si="36"/>
        <v/>
      </c>
      <c r="U96" s="23" t="str">
        <f t="shared" si="36"/>
        <v/>
      </c>
      <c r="V96" s="24" t="str">
        <f t="shared" si="36"/>
        <v/>
      </c>
      <c r="W96" s="24" t="str">
        <f t="shared" si="36"/>
        <v/>
      </c>
      <c r="X96" s="24" t="str">
        <f t="shared" si="36"/>
        <v/>
      </c>
      <c r="Y96" s="24" t="str">
        <f t="shared" si="36"/>
        <v/>
      </c>
      <c r="Z96" s="24" t="str">
        <f t="shared" si="36"/>
        <v/>
      </c>
      <c r="AA96" s="26" t="str">
        <f t="shared" si="36"/>
        <v/>
      </c>
      <c r="AB96" s="23" t="str">
        <f t="shared" si="36"/>
        <v/>
      </c>
      <c r="AC96" s="76" t="str">
        <f t="shared" si="36"/>
        <v/>
      </c>
      <c r="AD96" s="24" t="str">
        <f t="shared" si="36"/>
        <v/>
      </c>
      <c r="AE96" s="24" t="str">
        <f t="shared" si="36"/>
        <v/>
      </c>
      <c r="AF96" s="24" t="str">
        <f t="shared" si="36"/>
        <v/>
      </c>
    </row>
    <row r="97" spans="1:32" x14ac:dyDescent="0.25">
      <c r="A97" s="17"/>
      <c r="B97" s="11" t="s">
        <v>20</v>
      </c>
      <c r="C97" s="175"/>
      <c r="D97" s="28"/>
      <c r="E97" s="28"/>
      <c r="F97" s="30"/>
      <c r="G97" s="27"/>
      <c r="H97" s="28"/>
      <c r="I97" s="28"/>
      <c r="J97" s="28"/>
      <c r="K97" s="28"/>
      <c r="L97" s="28"/>
      <c r="M97" s="30"/>
      <c r="N97" s="27"/>
      <c r="O97" s="28"/>
      <c r="P97" s="28"/>
      <c r="Q97" s="28"/>
      <c r="R97" s="103"/>
      <c r="S97" s="103"/>
      <c r="T97" s="30"/>
      <c r="U97" s="27"/>
      <c r="V97" s="28"/>
      <c r="W97" s="28"/>
      <c r="X97" s="28"/>
      <c r="Y97" s="28"/>
      <c r="Z97" s="28"/>
      <c r="AA97" s="30"/>
      <c r="AB97" s="27"/>
      <c r="AC97" s="80"/>
      <c r="AD97" s="28"/>
      <c r="AE97" s="28"/>
      <c r="AF97" s="28"/>
    </row>
    <row r="98" spans="1:32" x14ac:dyDescent="0.25">
      <c r="A98" s="17"/>
      <c r="B98" s="11" t="s">
        <v>21</v>
      </c>
      <c r="C98" s="153" t="str">
        <f>IF(C94="","",IF(C94=0,0,C97/C94*100))</f>
        <v/>
      </c>
      <c r="D98" s="24" t="str">
        <f t="shared" ref="D98:AF98" si="37">IF(D94="","",IF(D94=0,0,D97/D94*100))</f>
        <v/>
      </c>
      <c r="E98" s="24" t="str">
        <f t="shared" si="37"/>
        <v/>
      </c>
      <c r="F98" s="30" t="str">
        <f t="shared" si="37"/>
        <v/>
      </c>
      <c r="G98" s="27" t="str">
        <f t="shared" si="37"/>
        <v/>
      </c>
      <c r="H98" s="24" t="str">
        <f t="shared" si="37"/>
        <v/>
      </c>
      <c r="I98" s="24" t="str">
        <f t="shared" si="37"/>
        <v/>
      </c>
      <c r="J98" s="24" t="str">
        <f t="shared" si="37"/>
        <v/>
      </c>
      <c r="K98" s="24" t="str">
        <f t="shared" si="37"/>
        <v/>
      </c>
      <c r="L98" s="24" t="str">
        <f t="shared" si="37"/>
        <v/>
      </c>
      <c r="M98" s="30" t="str">
        <f t="shared" si="37"/>
        <v/>
      </c>
      <c r="N98" s="27" t="str">
        <f t="shared" si="37"/>
        <v/>
      </c>
      <c r="O98" s="24" t="str">
        <f t="shared" si="37"/>
        <v/>
      </c>
      <c r="P98" s="24" t="str">
        <f t="shared" si="37"/>
        <v/>
      </c>
      <c r="Q98" s="24" t="str">
        <f t="shared" si="37"/>
        <v/>
      </c>
      <c r="R98" s="102" t="str">
        <f t="shared" si="37"/>
        <v/>
      </c>
      <c r="S98" s="102" t="str">
        <f t="shared" si="37"/>
        <v/>
      </c>
      <c r="T98" s="30" t="str">
        <f t="shared" si="37"/>
        <v/>
      </c>
      <c r="U98" s="27" t="str">
        <f t="shared" si="37"/>
        <v/>
      </c>
      <c r="V98" s="24" t="str">
        <f t="shared" si="37"/>
        <v/>
      </c>
      <c r="W98" s="24" t="str">
        <f t="shared" si="37"/>
        <v/>
      </c>
      <c r="X98" s="24" t="str">
        <f t="shared" si="37"/>
        <v/>
      </c>
      <c r="Y98" s="24" t="str">
        <f t="shared" si="37"/>
        <v/>
      </c>
      <c r="Z98" s="24" t="str">
        <f t="shared" si="37"/>
        <v/>
      </c>
      <c r="AA98" s="30" t="str">
        <f t="shared" si="37"/>
        <v/>
      </c>
      <c r="AB98" s="27" t="str">
        <f t="shared" si="37"/>
        <v/>
      </c>
      <c r="AC98" s="76" t="str">
        <f t="shared" si="37"/>
        <v/>
      </c>
      <c r="AD98" s="24" t="str">
        <f t="shared" si="37"/>
        <v/>
      </c>
      <c r="AE98" s="24" t="str">
        <f t="shared" si="37"/>
        <v/>
      </c>
      <c r="AF98" s="24" t="str">
        <f t="shared" si="37"/>
        <v/>
      </c>
    </row>
    <row r="99" spans="1:32" x14ac:dyDescent="0.25">
      <c r="A99" s="17"/>
      <c r="B99" s="11" t="s">
        <v>22</v>
      </c>
      <c r="C99" s="175"/>
      <c r="D99" s="28"/>
      <c r="E99" s="28"/>
      <c r="F99" s="30"/>
      <c r="G99" s="27"/>
      <c r="H99" s="28"/>
      <c r="I99" s="28"/>
      <c r="J99" s="28"/>
      <c r="K99" s="28"/>
      <c r="L99" s="28"/>
      <c r="M99" s="30"/>
      <c r="N99" s="27"/>
      <c r="O99" s="28"/>
      <c r="P99" s="28"/>
      <c r="Q99" s="28"/>
      <c r="R99" s="103"/>
      <c r="S99" s="103"/>
      <c r="T99" s="30"/>
      <c r="U99" s="27"/>
      <c r="V99" s="28"/>
      <c r="W99" s="28"/>
      <c r="X99" s="28"/>
      <c r="Y99" s="28"/>
      <c r="Z99" s="28"/>
      <c r="AA99" s="30"/>
      <c r="AB99" s="27"/>
      <c r="AC99" s="80"/>
      <c r="AD99" s="28"/>
      <c r="AE99" s="28"/>
      <c r="AF99" s="28"/>
    </row>
    <row r="100" spans="1:32" ht="15.75" thickBot="1" x14ac:dyDescent="0.3">
      <c r="A100" s="17"/>
      <c r="B100" s="11" t="s">
        <v>23</v>
      </c>
      <c r="C100" s="152" t="str">
        <f>IF(C94="","",IF(C94=0,0,C99/C94*100))</f>
        <v/>
      </c>
      <c r="D100" s="32" t="str">
        <f t="shared" ref="D100:AF100" si="38">IF(D94="","",IF(D94=0,0,D99/D94*100))</f>
        <v/>
      </c>
      <c r="E100" s="32" t="str">
        <f t="shared" si="38"/>
        <v/>
      </c>
      <c r="F100" s="30" t="str">
        <f t="shared" si="38"/>
        <v/>
      </c>
      <c r="G100" s="27" t="str">
        <f t="shared" si="38"/>
        <v/>
      </c>
      <c r="H100" s="32" t="str">
        <f t="shared" si="38"/>
        <v/>
      </c>
      <c r="I100" s="32" t="str">
        <f t="shared" si="38"/>
        <v/>
      </c>
      <c r="J100" s="32" t="str">
        <f t="shared" si="38"/>
        <v/>
      </c>
      <c r="K100" s="32" t="str">
        <f t="shared" si="38"/>
        <v/>
      </c>
      <c r="L100" s="32" t="str">
        <f t="shared" si="38"/>
        <v/>
      </c>
      <c r="M100" s="30" t="str">
        <f t="shared" si="38"/>
        <v/>
      </c>
      <c r="N100" s="27" t="str">
        <f t="shared" si="38"/>
        <v/>
      </c>
      <c r="O100" s="33" t="str">
        <f t="shared" si="38"/>
        <v/>
      </c>
      <c r="P100" s="32" t="str">
        <f t="shared" si="38"/>
        <v/>
      </c>
      <c r="Q100" s="33" t="str">
        <f t="shared" si="38"/>
        <v/>
      </c>
      <c r="R100" s="105" t="str">
        <f t="shared" si="38"/>
        <v/>
      </c>
      <c r="S100" s="105" t="str">
        <f t="shared" si="38"/>
        <v/>
      </c>
      <c r="T100" s="30" t="str">
        <f t="shared" si="38"/>
        <v/>
      </c>
      <c r="U100" s="27" t="str">
        <f t="shared" si="38"/>
        <v/>
      </c>
      <c r="V100" s="33" t="str">
        <f t="shared" si="38"/>
        <v/>
      </c>
      <c r="W100" s="33" t="str">
        <f t="shared" si="38"/>
        <v/>
      </c>
      <c r="X100" s="33" t="str">
        <f t="shared" si="38"/>
        <v/>
      </c>
      <c r="Y100" s="33" t="str">
        <f t="shared" si="38"/>
        <v/>
      </c>
      <c r="Z100" s="33" t="str">
        <f t="shared" si="38"/>
        <v/>
      </c>
      <c r="AA100" s="30" t="str">
        <f t="shared" si="38"/>
        <v/>
      </c>
      <c r="AB100" s="27" t="str">
        <f t="shared" si="38"/>
        <v/>
      </c>
      <c r="AC100" s="78" t="str">
        <f t="shared" si="38"/>
        <v/>
      </c>
      <c r="AD100" s="33" t="str">
        <f t="shared" si="38"/>
        <v/>
      </c>
      <c r="AE100" s="33" t="str">
        <f t="shared" si="38"/>
        <v/>
      </c>
      <c r="AF100" s="33" t="str">
        <f t="shared" si="38"/>
        <v/>
      </c>
    </row>
    <row r="101" spans="1:32" x14ac:dyDescent="0.25">
      <c r="A101" s="35" t="s">
        <v>38</v>
      </c>
      <c r="B101" s="50" t="s">
        <v>17</v>
      </c>
      <c r="C101" s="176"/>
      <c r="D101" s="38"/>
      <c r="E101" s="38"/>
      <c r="F101" s="40"/>
      <c r="G101" s="37"/>
      <c r="H101" s="38"/>
      <c r="I101" s="38"/>
      <c r="J101" s="38"/>
      <c r="K101" s="38"/>
      <c r="L101" s="38"/>
      <c r="M101" s="40"/>
      <c r="N101" s="37"/>
      <c r="O101" s="38"/>
      <c r="P101" s="38"/>
      <c r="Q101" s="38"/>
      <c r="R101" s="100"/>
      <c r="S101" s="100"/>
      <c r="T101" s="40"/>
      <c r="U101" s="37"/>
      <c r="V101" s="38"/>
      <c r="W101" s="38"/>
      <c r="X101" s="38"/>
      <c r="Y101" s="38"/>
      <c r="Z101" s="38"/>
      <c r="AA101" s="40"/>
      <c r="AB101" s="37"/>
      <c r="AC101" s="74"/>
      <c r="AD101" s="38"/>
      <c r="AE101" s="38"/>
      <c r="AF101" s="38"/>
    </row>
    <row r="102" spans="1:32" x14ac:dyDescent="0.25">
      <c r="A102" s="17"/>
      <c r="B102" s="41" t="s">
        <v>18</v>
      </c>
      <c r="C102" s="174"/>
      <c r="D102" s="19"/>
      <c r="E102" s="19"/>
      <c r="F102" s="21"/>
      <c r="G102" s="18"/>
      <c r="H102" s="19"/>
      <c r="I102" s="19"/>
      <c r="J102" s="19"/>
      <c r="K102" s="19"/>
      <c r="L102" s="19"/>
      <c r="M102" s="21"/>
      <c r="N102" s="18"/>
      <c r="O102" s="19"/>
      <c r="P102" s="19"/>
      <c r="Q102" s="19"/>
      <c r="R102" s="101"/>
      <c r="S102" s="101"/>
      <c r="T102" s="21"/>
      <c r="U102" s="18"/>
      <c r="V102" s="19"/>
      <c r="W102" s="19"/>
      <c r="X102" s="19"/>
      <c r="Y102" s="19"/>
      <c r="Z102" s="19"/>
      <c r="AA102" s="21"/>
      <c r="AB102" s="18"/>
      <c r="AC102" s="75"/>
      <c r="AD102" s="19"/>
      <c r="AE102" s="19"/>
      <c r="AF102" s="19"/>
    </row>
    <row r="103" spans="1:32" x14ac:dyDescent="0.25">
      <c r="A103" s="17"/>
      <c r="B103" s="11" t="s">
        <v>19</v>
      </c>
      <c r="C103" s="153" t="str">
        <f>IF(C101="","",IF(C101=0,0,C102/C101*100))</f>
        <v/>
      </c>
      <c r="D103" s="24" t="str">
        <f t="shared" ref="D103:AF103" si="39">IF(D101="","",IF(D101=0,0,D102/D101*100))</f>
        <v/>
      </c>
      <c r="E103" s="24" t="str">
        <f t="shared" si="39"/>
        <v/>
      </c>
      <c r="F103" s="26" t="str">
        <f t="shared" si="39"/>
        <v/>
      </c>
      <c r="G103" s="23" t="str">
        <f t="shared" si="39"/>
        <v/>
      </c>
      <c r="H103" s="24" t="str">
        <f t="shared" si="39"/>
        <v/>
      </c>
      <c r="I103" s="24" t="str">
        <f t="shared" si="39"/>
        <v/>
      </c>
      <c r="J103" s="24" t="str">
        <f t="shared" si="39"/>
        <v/>
      </c>
      <c r="K103" s="24" t="str">
        <f t="shared" si="39"/>
        <v/>
      </c>
      <c r="L103" s="24" t="str">
        <f t="shared" si="39"/>
        <v/>
      </c>
      <c r="M103" s="26" t="str">
        <f t="shared" si="39"/>
        <v/>
      </c>
      <c r="N103" s="23" t="str">
        <f t="shared" si="39"/>
        <v/>
      </c>
      <c r="O103" s="24" t="str">
        <f t="shared" si="39"/>
        <v/>
      </c>
      <c r="P103" s="24" t="str">
        <f t="shared" si="39"/>
        <v/>
      </c>
      <c r="Q103" s="24" t="str">
        <f t="shared" si="39"/>
        <v/>
      </c>
      <c r="R103" s="102" t="str">
        <f t="shared" si="39"/>
        <v/>
      </c>
      <c r="S103" s="102" t="str">
        <f t="shared" si="39"/>
        <v/>
      </c>
      <c r="T103" s="26" t="str">
        <f t="shared" si="39"/>
        <v/>
      </c>
      <c r="U103" s="23" t="str">
        <f t="shared" si="39"/>
        <v/>
      </c>
      <c r="V103" s="24" t="str">
        <f t="shared" si="39"/>
        <v/>
      </c>
      <c r="W103" s="24" t="str">
        <f t="shared" si="39"/>
        <v/>
      </c>
      <c r="X103" s="24" t="str">
        <f t="shared" si="39"/>
        <v/>
      </c>
      <c r="Y103" s="24" t="str">
        <f t="shared" si="39"/>
        <v/>
      </c>
      <c r="Z103" s="24" t="str">
        <f t="shared" si="39"/>
        <v/>
      </c>
      <c r="AA103" s="26" t="str">
        <f t="shared" si="39"/>
        <v/>
      </c>
      <c r="AB103" s="23" t="str">
        <f t="shared" si="39"/>
        <v/>
      </c>
      <c r="AC103" s="76" t="str">
        <f t="shared" si="39"/>
        <v/>
      </c>
      <c r="AD103" s="24" t="str">
        <f t="shared" si="39"/>
        <v/>
      </c>
      <c r="AE103" s="24" t="str">
        <f t="shared" si="39"/>
        <v/>
      </c>
      <c r="AF103" s="24" t="str">
        <f t="shared" si="39"/>
        <v/>
      </c>
    </row>
    <row r="104" spans="1:32" x14ac:dyDescent="0.25">
      <c r="A104" s="17"/>
      <c r="B104" s="11" t="s">
        <v>20</v>
      </c>
      <c r="C104" s="175"/>
      <c r="D104" s="28"/>
      <c r="E104" s="28"/>
      <c r="F104" s="30"/>
      <c r="G104" s="27"/>
      <c r="H104" s="28"/>
      <c r="I104" s="28"/>
      <c r="J104" s="28"/>
      <c r="K104" s="28"/>
      <c r="L104" s="28"/>
      <c r="M104" s="30"/>
      <c r="N104" s="27"/>
      <c r="O104" s="28"/>
      <c r="P104" s="28"/>
      <c r="Q104" s="28"/>
      <c r="R104" s="103"/>
      <c r="S104" s="103"/>
      <c r="T104" s="30"/>
      <c r="U104" s="27"/>
      <c r="V104" s="28"/>
      <c r="W104" s="28"/>
      <c r="X104" s="28"/>
      <c r="Y104" s="28"/>
      <c r="Z104" s="28"/>
      <c r="AA104" s="30"/>
      <c r="AB104" s="27"/>
      <c r="AC104" s="80"/>
      <c r="AD104" s="28"/>
      <c r="AE104" s="28"/>
      <c r="AF104" s="28"/>
    </row>
    <row r="105" spans="1:32" x14ac:dyDescent="0.25">
      <c r="A105" s="17"/>
      <c r="B105" s="11" t="s">
        <v>21</v>
      </c>
      <c r="C105" s="153" t="str">
        <f>IF(C101="","",IF(C101=0,0,C104/C101*100))</f>
        <v/>
      </c>
      <c r="D105" s="24" t="str">
        <f t="shared" ref="D105:AF105" si="40">IF(D101="","",IF(D101=0,0,D104/D101*100))</f>
        <v/>
      </c>
      <c r="E105" s="24" t="str">
        <f t="shared" si="40"/>
        <v/>
      </c>
      <c r="F105" s="30" t="str">
        <f t="shared" si="40"/>
        <v/>
      </c>
      <c r="G105" s="27" t="str">
        <f t="shared" si="40"/>
        <v/>
      </c>
      <c r="H105" s="24" t="str">
        <f t="shared" si="40"/>
        <v/>
      </c>
      <c r="I105" s="24" t="str">
        <f t="shared" si="40"/>
        <v/>
      </c>
      <c r="J105" s="24" t="str">
        <f t="shared" si="40"/>
        <v/>
      </c>
      <c r="K105" s="24" t="str">
        <f t="shared" si="40"/>
        <v/>
      </c>
      <c r="L105" s="24" t="str">
        <f t="shared" si="40"/>
        <v/>
      </c>
      <c r="M105" s="30" t="str">
        <f t="shared" si="40"/>
        <v/>
      </c>
      <c r="N105" s="27" t="str">
        <f t="shared" si="40"/>
        <v/>
      </c>
      <c r="O105" s="24" t="str">
        <f t="shared" si="40"/>
        <v/>
      </c>
      <c r="P105" s="24" t="str">
        <f t="shared" si="40"/>
        <v/>
      </c>
      <c r="Q105" s="24" t="str">
        <f t="shared" si="40"/>
        <v/>
      </c>
      <c r="R105" s="102" t="str">
        <f t="shared" si="40"/>
        <v/>
      </c>
      <c r="S105" s="102" t="str">
        <f t="shared" si="40"/>
        <v/>
      </c>
      <c r="T105" s="30" t="str">
        <f t="shared" si="40"/>
        <v/>
      </c>
      <c r="U105" s="27" t="str">
        <f t="shared" si="40"/>
        <v/>
      </c>
      <c r="V105" s="24" t="str">
        <f t="shared" si="40"/>
        <v/>
      </c>
      <c r="W105" s="24" t="str">
        <f t="shared" si="40"/>
        <v/>
      </c>
      <c r="X105" s="24" t="str">
        <f t="shared" si="40"/>
        <v/>
      </c>
      <c r="Y105" s="24" t="str">
        <f t="shared" si="40"/>
        <v/>
      </c>
      <c r="Z105" s="24" t="str">
        <f t="shared" si="40"/>
        <v/>
      </c>
      <c r="AA105" s="30" t="str">
        <f t="shared" si="40"/>
        <v/>
      </c>
      <c r="AB105" s="27" t="str">
        <f t="shared" si="40"/>
        <v/>
      </c>
      <c r="AC105" s="76" t="str">
        <f t="shared" si="40"/>
        <v/>
      </c>
      <c r="AD105" s="24" t="str">
        <f t="shared" si="40"/>
        <v/>
      </c>
      <c r="AE105" s="24" t="str">
        <f t="shared" si="40"/>
        <v/>
      </c>
      <c r="AF105" s="24" t="str">
        <f t="shared" si="40"/>
        <v/>
      </c>
    </row>
    <row r="106" spans="1:32" x14ac:dyDescent="0.25">
      <c r="A106" s="17"/>
      <c r="B106" s="11" t="s">
        <v>22</v>
      </c>
      <c r="C106" s="175"/>
      <c r="D106" s="28"/>
      <c r="E106" s="28"/>
      <c r="F106" s="30"/>
      <c r="G106" s="27"/>
      <c r="H106" s="28"/>
      <c r="I106" s="28"/>
      <c r="J106" s="28"/>
      <c r="K106" s="28"/>
      <c r="L106" s="28"/>
      <c r="M106" s="30"/>
      <c r="N106" s="27"/>
      <c r="O106" s="28"/>
      <c r="P106" s="28"/>
      <c r="Q106" s="28"/>
      <c r="R106" s="103"/>
      <c r="S106" s="103"/>
      <c r="T106" s="30"/>
      <c r="U106" s="27"/>
      <c r="V106" s="28"/>
      <c r="W106" s="28"/>
      <c r="X106" s="28"/>
      <c r="Y106" s="28"/>
      <c r="Z106" s="28"/>
      <c r="AA106" s="30"/>
      <c r="AB106" s="27"/>
      <c r="AC106" s="80"/>
      <c r="AD106" s="28"/>
      <c r="AE106" s="28"/>
      <c r="AF106" s="28"/>
    </row>
    <row r="107" spans="1:32" ht="15.75" thickBot="1" x14ac:dyDescent="0.3">
      <c r="A107" s="17"/>
      <c r="B107" s="11" t="s">
        <v>23</v>
      </c>
      <c r="C107" s="152" t="str">
        <f>IF(C101="","",IF(C101=0,0,C106/C101*100))</f>
        <v/>
      </c>
      <c r="D107" s="32" t="str">
        <f t="shared" ref="D107:AF107" si="41">IF(D101="","",IF(D101=0,0,D106/D101*100))</f>
        <v/>
      </c>
      <c r="E107" s="33" t="str">
        <f t="shared" si="41"/>
        <v/>
      </c>
      <c r="F107" s="30" t="str">
        <f t="shared" si="41"/>
        <v/>
      </c>
      <c r="G107" s="27" t="str">
        <f t="shared" si="41"/>
        <v/>
      </c>
      <c r="H107" s="32" t="str">
        <f t="shared" si="41"/>
        <v/>
      </c>
      <c r="I107" s="32" t="str">
        <f t="shared" si="41"/>
        <v/>
      </c>
      <c r="J107" s="32" t="str">
        <f t="shared" si="41"/>
        <v/>
      </c>
      <c r="K107" s="32" t="str">
        <f t="shared" si="41"/>
        <v/>
      </c>
      <c r="L107" s="33" t="str">
        <f t="shared" si="41"/>
        <v/>
      </c>
      <c r="M107" s="30" t="str">
        <f t="shared" si="41"/>
        <v/>
      </c>
      <c r="N107" s="27" t="str">
        <f t="shared" si="41"/>
        <v/>
      </c>
      <c r="O107" s="33" t="str">
        <f t="shared" si="41"/>
        <v/>
      </c>
      <c r="P107" s="33" t="str">
        <f t="shared" si="41"/>
        <v/>
      </c>
      <c r="Q107" s="33" t="str">
        <f t="shared" si="41"/>
        <v/>
      </c>
      <c r="R107" s="105" t="str">
        <f t="shared" si="41"/>
        <v/>
      </c>
      <c r="S107" s="105" t="str">
        <f t="shared" si="41"/>
        <v/>
      </c>
      <c r="T107" s="30" t="str">
        <f t="shared" si="41"/>
        <v/>
      </c>
      <c r="U107" s="27" t="str">
        <f t="shared" si="41"/>
        <v/>
      </c>
      <c r="V107" s="33" t="str">
        <f t="shared" si="41"/>
        <v/>
      </c>
      <c r="W107" s="33" t="str">
        <f t="shared" si="41"/>
        <v/>
      </c>
      <c r="X107" s="33" t="str">
        <f t="shared" si="41"/>
        <v/>
      </c>
      <c r="Y107" s="33" t="str">
        <f t="shared" si="41"/>
        <v/>
      </c>
      <c r="Z107" s="33" t="str">
        <f t="shared" si="41"/>
        <v/>
      </c>
      <c r="AA107" s="30" t="str">
        <f t="shared" si="41"/>
        <v/>
      </c>
      <c r="AB107" s="27" t="str">
        <f t="shared" si="41"/>
        <v/>
      </c>
      <c r="AC107" s="78" t="str">
        <f t="shared" si="41"/>
        <v/>
      </c>
      <c r="AD107" s="33" t="str">
        <f t="shared" si="41"/>
        <v/>
      </c>
      <c r="AE107" s="33" t="str">
        <f t="shared" si="41"/>
        <v/>
      </c>
      <c r="AF107" s="33" t="str">
        <f t="shared" si="41"/>
        <v/>
      </c>
    </row>
    <row r="108" spans="1:32" x14ac:dyDescent="0.25">
      <c r="A108" s="35" t="s">
        <v>39</v>
      </c>
      <c r="B108" s="50" t="s">
        <v>17</v>
      </c>
      <c r="C108" s="176"/>
      <c r="D108" s="38"/>
      <c r="E108" s="38"/>
      <c r="F108" s="40"/>
      <c r="G108" s="37"/>
      <c r="H108" s="38"/>
      <c r="I108" s="38"/>
      <c r="J108" s="38"/>
      <c r="K108" s="38"/>
      <c r="L108" s="38"/>
      <c r="M108" s="40"/>
      <c r="N108" s="37"/>
      <c r="O108" s="38"/>
      <c r="P108" s="38"/>
      <c r="Q108" s="38"/>
      <c r="R108" s="100"/>
      <c r="S108" s="100"/>
      <c r="T108" s="40"/>
      <c r="U108" s="37"/>
      <c r="V108" s="38"/>
      <c r="W108" s="38"/>
      <c r="X108" s="38"/>
      <c r="Y108" s="38"/>
      <c r="Z108" s="38"/>
      <c r="AA108" s="40"/>
      <c r="AB108" s="37"/>
      <c r="AC108" s="74"/>
      <c r="AD108" s="38"/>
      <c r="AE108" s="38"/>
      <c r="AF108" s="38"/>
    </row>
    <row r="109" spans="1:32" x14ac:dyDescent="0.25">
      <c r="A109" s="17"/>
      <c r="B109" s="41" t="s">
        <v>18</v>
      </c>
      <c r="C109" s="174"/>
      <c r="D109" s="19"/>
      <c r="E109" s="19"/>
      <c r="F109" s="21"/>
      <c r="G109" s="18"/>
      <c r="H109" s="19"/>
      <c r="I109" s="19"/>
      <c r="J109" s="19"/>
      <c r="K109" s="19"/>
      <c r="L109" s="19"/>
      <c r="M109" s="21"/>
      <c r="N109" s="18"/>
      <c r="O109" s="19"/>
      <c r="P109" s="19"/>
      <c r="Q109" s="19"/>
      <c r="R109" s="101"/>
      <c r="S109" s="101"/>
      <c r="T109" s="21"/>
      <c r="U109" s="18"/>
      <c r="V109" s="19"/>
      <c r="W109" s="19"/>
      <c r="X109" s="19"/>
      <c r="Y109" s="19"/>
      <c r="Z109" s="19"/>
      <c r="AA109" s="21"/>
      <c r="AB109" s="18"/>
      <c r="AC109" s="75"/>
      <c r="AD109" s="19"/>
      <c r="AE109" s="19"/>
      <c r="AF109" s="19"/>
    </row>
    <row r="110" spans="1:32" x14ac:dyDescent="0.25">
      <c r="A110" s="17"/>
      <c r="B110" s="11" t="s">
        <v>19</v>
      </c>
      <c r="C110" s="153" t="str">
        <f>IF(C108="","",IF(C108=0,0,C109/C108*100))</f>
        <v/>
      </c>
      <c r="D110" s="24" t="str">
        <f t="shared" ref="D110:AF110" si="42">IF(D108="","",IF(D108=0,0,D109/D108*100))</f>
        <v/>
      </c>
      <c r="E110" s="24" t="str">
        <f t="shared" si="42"/>
        <v/>
      </c>
      <c r="F110" s="26" t="str">
        <f t="shared" si="42"/>
        <v/>
      </c>
      <c r="G110" s="23" t="str">
        <f t="shared" si="42"/>
        <v/>
      </c>
      <c r="H110" s="24" t="str">
        <f t="shared" si="42"/>
        <v/>
      </c>
      <c r="I110" s="24" t="str">
        <f t="shared" si="42"/>
        <v/>
      </c>
      <c r="J110" s="24" t="str">
        <f t="shared" si="42"/>
        <v/>
      </c>
      <c r="K110" s="24" t="str">
        <f t="shared" si="42"/>
        <v/>
      </c>
      <c r="L110" s="24" t="str">
        <f t="shared" si="42"/>
        <v/>
      </c>
      <c r="M110" s="26" t="str">
        <f t="shared" si="42"/>
        <v/>
      </c>
      <c r="N110" s="23" t="str">
        <f t="shared" si="42"/>
        <v/>
      </c>
      <c r="O110" s="24" t="str">
        <f t="shared" si="42"/>
        <v/>
      </c>
      <c r="P110" s="24" t="str">
        <f t="shared" si="42"/>
        <v/>
      </c>
      <c r="Q110" s="24" t="str">
        <f t="shared" si="42"/>
        <v/>
      </c>
      <c r="R110" s="102" t="str">
        <f t="shared" si="42"/>
        <v/>
      </c>
      <c r="S110" s="102" t="str">
        <f t="shared" si="42"/>
        <v/>
      </c>
      <c r="T110" s="26" t="str">
        <f t="shared" si="42"/>
        <v/>
      </c>
      <c r="U110" s="23" t="str">
        <f t="shared" si="42"/>
        <v/>
      </c>
      <c r="V110" s="24" t="str">
        <f t="shared" si="42"/>
        <v/>
      </c>
      <c r="W110" s="24" t="str">
        <f t="shared" si="42"/>
        <v/>
      </c>
      <c r="X110" s="24" t="str">
        <f t="shared" si="42"/>
        <v/>
      </c>
      <c r="Y110" s="24" t="str">
        <f t="shared" si="42"/>
        <v/>
      </c>
      <c r="Z110" s="24" t="str">
        <f t="shared" si="42"/>
        <v/>
      </c>
      <c r="AA110" s="26" t="str">
        <f t="shared" si="42"/>
        <v/>
      </c>
      <c r="AB110" s="23" t="str">
        <f t="shared" si="42"/>
        <v/>
      </c>
      <c r="AC110" s="76" t="str">
        <f t="shared" si="42"/>
        <v/>
      </c>
      <c r="AD110" s="24" t="str">
        <f t="shared" si="42"/>
        <v/>
      </c>
      <c r="AE110" s="24" t="str">
        <f t="shared" si="42"/>
        <v/>
      </c>
      <c r="AF110" s="24" t="str">
        <f t="shared" si="42"/>
        <v/>
      </c>
    </row>
    <row r="111" spans="1:32" x14ac:dyDescent="0.25">
      <c r="A111" s="17"/>
      <c r="B111" s="11" t="s">
        <v>20</v>
      </c>
      <c r="C111" s="175"/>
      <c r="D111" s="28"/>
      <c r="E111" s="28"/>
      <c r="F111" s="30"/>
      <c r="G111" s="27"/>
      <c r="H111" s="28"/>
      <c r="I111" s="28"/>
      <c r="J111" s="28"/>
      <c r="K111" s="28"/>
      <c r="L111" s="28"/>
      <c r="M111" s="30"/>
      <c r="N111" s="27"/>
      <c r="O111" s="28"/>
      <c r="P111" s="28"/>
      <c r="Q111" s="28"/>
      <c r="R111" s="103"/>
      <c r="S111" s="103"/>
      <c r="T111" s="30"/>
      <c r="U111" s="27"/>
      <c r="V111" s="28"/>
      <c r="W111" s="28"/>
      <c r="X111" s="28"/>
      <c r="Y111" s="28"/>
      <c r="Z111" s="28"/>
      <c r="AA111" s="30"/>
      <c r="AB111" s="27"/>
      <c r="AC111" s="80"/>
      <c r="AD111" s="28"/>
      <c r="AE111" s="28"/>
      <c r="AF111" s="28"/>
    </row>
    <row r="112" spans="1:32" x14ac:dyDescent="0.25">
      <c r="A112" s="17"/>
      <c r="B112" s="11" t="s">
        <v>21</v>
      </c>
      <c r="C112" s="153" t="str">
        <f>IF(C108="","",IF(C108=0,0,C111/C108*100))</f>
        <v/>
      </c>
      <c r="D112" s="24" t="str">
        <f t="shared" ref="D112:AF112" si="43">IF(D108="","",IF(D108=0,0,D111/D108*100))</f>
        <v/>
      </c>
      <c r="E112" s="24" t="str">
        <f t="shared" si="43"/>
        <v/>
      </c>
      <c r="F112" s="30" t="str">
        <f t="shared" si="43"/>
        <v/>
      </c>
      <c r="G112" s="27" t="str">
        <f t="shared" si="43"/>
        <v/>
      </c>
      <c r="H112" s="24" t="str">
        <f t="shared" si="43"/>
        <v/>
      </c>
      <c r="I112" s="24" t="str">
        <f t="shared" si="43"/>
        <v/>
      </c>
      <c r="J112" s="24" t="str">
        <f t="shared" si="43"/>
        <v/>
      </c>
      <c r="K112" s="24" t="str">
        <f t="shared" si="43"/>
        <v/>
      </c>
      <c r="L112" s="24" t="str">
        <f t="shared" si="43"/>
        <v/>
      </c>
      <c r="M112" s="30" t="str">
        <f t="shared" si="43"/>
        <v/>
      </c>
      <c r="N112" s="27" t="str">
        <f t="shared" si="43"/>
        <v/>
      </c>
      <c r="O112" s="24" t="str">
        <f t="shared" si="43"/>
        <v/>
      </c>
      <c r="P112" s="24" t="str">
        <f t="shared" si="43"/>
        <v/>
      </c>
      <c r="Q112" s="24" t="str">
        <f t="shared" si="43"/>
        <v/>
      </c>
      <c r="R112" s="102" t="str">
        <f t="shared" si="43"/>
        <v/>
      </c>
      <c r="S112" s="102" t="str">
        <f t="shared" si="43"/>
        <v/>
      </c>
      <c r="T112" s="30" t="str">
        <f t="shared" si="43"/>
        <v/>
      </c>
      <c r="U112" s="27" t="str">
        <f t="shared" si="43"/>
        <v/>
      </c>
      <c r="V112" s="24" t="str">
        <f t="shared" si="43"/>
        <v/>
      </c>
      <c r="W112" s="24" t="str">
        <f t="shared" si="43"/>
        <v/>
      </c>
      <c r="X112" s="24" t="str">
        <f t="shared" si="43"/>
        <v/>
      </c>
      <c r="Y112" s="24" t="str">
        <f t="shared" si="43"/>
        <v/>
      </c>
      <c r="Z112" s="24" t="str">
        <f t="shared" si="43"/>
        <v/>
      </c>
      <c r="AA112" s="30" t="str">
        <f t="shared" si="43"/>
        <v/>
      </c>
      <c r="AB112" s="27" t="str">
        <f t="shared" si="43"/>
        <v/>
      </c>
      <c r="AC112" s="76" t="str">
        <f t="shared" si="43"/>
        <v/>
      </c>
      <c r="AD112" s="24" t="str">
        <f t="shared" si="43"/>
        <v/>
      </c>
      <c r="AE112" s="24" t="str">
        <f t="shared" si="43"/>
        <v/>
      </c>
      <c r="AF112" s="24" t="str">
        <f t="shared" si="43"/>
        <v/>
      </c>
    </row>
    <row r="113" spans="1:32" x14ac:dyDescent="0.25">
      <c r="A113" s="17"/>
      <c r="B113" s="11" t="s">
        <v>22</v>
      </c>
      <c r="C113" s="175"/>
      <c r="D113" s="28"/>
      <c r="E113" s="28"/>
      <c r="F113" s="30"/>
      <c r="G113" s="27"/>
      <c r="H113" s="28"/>
      <c r="I113" s="28"/>
      <c r="J113" s="28"/>
      <c r="K113" s="28"/>
      <c r="L113" s="28"/>
      <c r="M113" s="30"/>
      <c r="N113" s="27"/>
      <c r="O113" s="28"/>
      <c r="P113" s="28"/>
      <c r="Q113" s="28"/>
      <c r="R113" s="103"/>
      <c r="S113" s="103"/>
      <c r="T113" s="30"/>
      <c r="U113" s="27"/>
      <c r="V113" s="28"/>
      <c r="W113" s="28"/>
      <c r="X113" s="28"/>
      <c r="Y113" s="28"/>
      <c r="Z113" s="28"/>
      <c r="AA113" s="30"/>
      <c r="AB113" s="27"/>
      <c r="AC113" s="80"/>
      <c r="AD113" s="28"/>
      <c r="AE113" s="28"/>
      <c r="AF113" s="28"/>
    </row>
    <row r="114" spans="1:32" ht="15.75" thickBot="1" x14ac:dyDescent="0.3">
      <c r="A114" s="17"/>
      <c r="B114" s="11" t="s">
        <v>23</v>
      </c>
      <c r="C114" s="152" t="str">
        <f>IF(C108="","",IF(C108=0,0,C113/C108*100))</f>
        <v/>
      </c>
      <c r="D114" s="33" t="str">
        <f t="shared" ref="D114:AF114" si="44">IF(D108="","",IF(D108=0,0,D113/D108*100))</f>
        <v/>
      </c>
      <c r="E114" s="33" t="str">
        <f t="shared" si="44"/>
        <v/>
      </c>
      <c r="F114" s="30" t="str">
        <f t="shared" si="44"/>
        <v/>
      </c>
      <c r="G114" s="27" t="str">
        <f t="shared" si="44"/>
        <v/>
      </c>
      <c r="H114" s="32" t="str">
        <f t="shared" si="44"/>
        <v/>
      </c>
      <c r="I114" s="33" t="str">
        <f t="shared" si="44"/>
        <v/>
      </c>
      <c r="J114" s="33" t="str">
        <f t="shared" si="44"/>
        <v/>
      </c>
      <c r="K114" s="33" t="str">
        <f t="shared" si="44"/>
        <v/>
      </c>
      <c r="L114" s="33" t="str">
        <f t="shared" si="44"/>
        <v/>
      </c>
      <c r="M114" s="30" t="str">
        <f t="shared" si="44"/>
        <v/>
      </c>
      <c r="N114" s="27" t="str">
        <f t="shared" si="44"/>
        <v/>
      </c>
      <c r="O114" s="33" t="str">
        <f t="shared" si="44"/>
        <v/>
      </c>
      <c r="P114" s="33" t="str">
        <f t="shared" si="44"/>
        <v/>
      </c>
      <c r="Q114" s="33" t="str">
        <f t="shared" si="44"/>
        <v/>
      </c>
      <c r="R114" s="105" t="str">
        <f t="shared" si="44"/>
        <v/>
      </c>
      <c r="S114" s="105" t="str">
        <f t="shared" si="44"/>
        <v/>
      </c>
      <c r="T114" s="30" t="str">
        <f t="shared" si="44"/>
        <v/>
      </c>
      <c r="U114" s="27" t="str">
        <f t="shared" si="44"/>
        <v/>
      </c>
      <c r="V114" s="33" t="str">
        <f t="shared" si="44"/>
        <v/>
      </c>
      <c r="W114" s="33" t="str">
        <f t="shared" si="44"/>
        <v/>
      </c>
      <c r="X114" s="33" t="str">
        <f t="shared" si="44"/>
        <v/>
      </c>
      <c r="Y114" s="33" t="str">
        <f t="shared" si="44"/>
        <v/>
      </c>
      <c r="Z114" s="33" t="str">
        <f t="shared" si="44"/>
        <v/>
      </c>
      <c r="AA114" s="30" t="str">
        <f t="shared" si="44"/>
        <v/>
      </c>
      <c r="AB114" s="27" t="str">
        <f t="shared" si="44"/>
        <v/>
      </c>
      <c r="AC114" s="78" t="str">
        <f t="shared" si="44"/>
        <v/>
      </c>
      <c r="AD114" s="33" t="str">
        <f t="shared" si="44"/>
        <v/>
      </c>
      <c r="AE114" s="33" t="str">
        <f t="shared" si="44"/>
        <v/>
      </c>
      <c r="AF114" s="33" t="str">
        <f t="shared" si="44"/>
        <v/>
      </c>
    </row>
    <row r="115" spans="1:32" ht="15.75" thickBot="1" x14ac:dyDescent="0.3">
      <c r="A115" s="8" t="s">
        <v>40</v>
      </c>
      <c r="B115" s="9"/>
      <c r="C115" s="56"/>
      <c r="D115" s="55"/>
      <c r="E115" s="55"/>
      <c r="F115" s="57"/>
      <c r="G115" s="55"/>
      <c r="H115" s="55"/>
      <c r="I115" s="55"/>
      <c r="J115" s="55"/>
      <c r="K115" s="55"/>
      <c r="L115" s="55"/>
      <c r="M115" s="57"/>
      <c r="N115" s="55"/>
      <c r="O115" s="55"/>
      <c r="P115" s="55"/>
      <c r="Q115" s="55"/>
      <c r="R115" s="55"/>
      <c r="S115" s="55"/>
      <c r="T115" s="57"/>
      <c r="U115" s="55"/>
      <c r="V115" s="55"/>
      <c r="W115" s="55"/>
      <c r="X115" s="55"/>
      <c r="Y115" s="55"/>
      <c r="Z115" s="55"/>
      <c r="AA115" s="57"/>
      <c r="AB115" s="55"/>
      <c r="AC115" s="55"/>
      <c r="AD115" s="55"/>
      <c r="AE115" s="55"/>
      <c r="AF115" s="55"/>
    </row>
    <row r="116" spans="1:32" x14ac:dyDescent="0.25">
      <c r="A116" s="35" t="s">
        <v>41</v>
      </c>
      <c r="B116" s="50" t="s">
        <v>17</v>
      </c>
      <c r="C116" s="176"/>
      <c r="D116" s="38"/>
      <c r="E116" s="38"/>
      <c r="F116" s="40"/>
      <c r="G116" s="37"/>
      <c r="H116" s="38"/>
      <c r="I116" s="38"/>
      <c r="J116" s="38"/>
      <c r="K116" s="38"/>
      <c r="L116" s="38"/>
      <c r="M116" s="40"/>
      <c r="N116" s="37"/>
      <c r="O116" s="38"/>
      <c r="P116" s="38"/>
      <c r="Q116" s="38"/>
      <c r="R116" s="100"/>
      <c r="S116" s="100"/>
      <c r="T116" s="40"/>
      <c r="U116" s="37"/>
      <c r="V116" s="38"/>
      <c r="W116" s="38"/>
      <c r="X116" s="38"/>
      <c r="Y116" s="38"/>
      <c r="Z116" s="38"/>
      <c r="AA116" s="40"/>
      <c r="AB116" s="37"/>
      <c r="AC116" s="74"/>
      <c r="AD116" s="38"/>
      <c r="AE116" s="38"/>
      <c r="AF116" s="38"/>
    </row>
    <row r="117" spans="1:32" x14ac:dyDescent="0.25">
      <c r="A117" s="17"/>
      <c r="B117" s="41" t="s">
        <v>18</v>
      </c>
      <c r="C117" s="174"/>
      <c r="D117" s="19"/>
      <c r="E117" s="19"/>
      <c r="F117" s="21"/>
      <c r="G117" s="18"/>
      <c r="H117" s="19"/>
      <c r="I117" s="19"/>
      <c r="J117" s="19"/>
      <c r="K117" s="19"/>
      <c r="L117" s="19"/>
      <c r="M117" s="21"/>
      <c r="N117" s="18"/>
      <c r="O117" s="19"/>
      <c r="P117" s="19"/>
      <c r="Q117" s="19"/>
      <c r="R117" s="101"/>
      <c r="S117" s="101"/>
      <c r="T117" s="21"/>
      <c r="U117" s="18"/>
      <c r="V117" s="19"/>
      <c r="W117" s="19"/>
      <c r="X117" s="19"/>
      <c r="Y117" s="19"/>
      <c r="Z117" s="19"/>
      <c r="AA117" s="21"/>
      <c r="AB117" s="18"/>
      <c r="AC117" s="75"/>
      <c r="AD117" s="19"/>
      <c r="AE117" s="19"/>
      <c r="AF117" s="19"/>
    </row>
    <row r="118" spans="1:32" x14ac:dyDescent="0.25">
      <c r="A118" s="17"/>
      <c r="B118" s="11" t="s">
        <v>19</v>
      </c>
      <c r="C118" s="153" t="str">
        <f>IF(C116="","",IF(C116=0,0,C117/C116*100))</f>
        <v/>
      </c>
      <c r="D118" s="24" t="str">
        <f t="shared" ref="D118:AF118" si="45">IF(D116="","",IF(D116=0,0,D117/D116*100))</f>
        <v/>
      </c>
      <c r="E118" s="24" t="str">
        <f t="shared" si="45"/>
        <v/>
      </c>
      <c r="F118" s="26" t="str">
        <f t="shared" si="45"/>
        <v/>
      </c>
      <c r="G118" s="23" t="str">
        <f t="shared" si="45"/>
        <v/>
      </c>
      <c r="H118" s="24" t="str">
        <f t="shared" si="45"/>
        <v/>
      </c>
      <c r="I118" s="24" t="str">
        <f t="shared" si="45"/>
        <v/>
      </c>
      <c r="J118" s="24" t="str">
        <f t="shared" si="45"/>
        <v/>
      </c>
      <c r="K118" s="24" t="str">
        <f t="shared" si="45"/>
        <v/>
      </c>
      <c r="L118" s="24" t="str">
        <f t="shared" si="45"/>
        <v/>
      </c>
      <c r="M118" s="26" t="str">
        <f t="shared" si="45"/>
        <v/>
      </c>
      <c r="N118" s="23" t="str">
        <f t="shared" si="45"/>
        <v/>
      </c>
      <c r="O118" s="24" t="str">
        <f t="shared" si="45"/>
        <v/>
      </c>
      <c r="P118" s="24" t="str">
        <f t="shared" si="45"/>
        <v/>
      </c>
      <c r="Q118" s="24" t="str">
        <f t="shared" si="45"/>
        <v/>
      </c>
      <c r="R118" s="102" t="str">
        <f t="shared" si="45"/>
        <v/>
      </c>
      <c r="S118" s="102" t="str">
        <f t="shared" si="45"/>
        <v/>
      </c>
      <c r="T118" s="26" t="str">
        <f t="shared" si="45"/>
        <v/>
      </c>
      <c r="U118" s="23" t="str">
        <f t="shared" si="45"/>
        <v/>
      </c>
      <c r="V118" s="24" t="str">
        <f t="shared" si="45"/>
        <v/>
      </c>
      <c r="W118" s="24" t="str">
        <f t="shared" si="45"/>
        <v/>
      </c>
      <c r="X118" s="24" t="str">
        <f t="shared" si="45"/>
        <v/>
      </c>
      <c r="Y118" s="24" t="str">
        <f t="shared" si="45"/>
        <v/>
      </c>
      <c r="Z118" s="24" t="str">
        <f t="shared" si="45"/>
        <v/>
      </c>
      <c r="AA118" s="26" t="str">
        <f t="shared" si="45"/>
        <v/>
      </c>
      <c r="AB118" s="23" t="str">
        <f t="shared" si="45"/>
        <v/>
      </c>
      <c r="AC118" s="76" t="str">
        <f t="shared" si="45"/>
        <v/>
      </c>
      <c r="AD118" s="24" t="str">
        <f t="shared" si="45"/>
        <v/>
      </c>
      <c r="AE118" s="24" t="str">
        <f t="shared" si="45"/>
        <v/>
      </c>
      <c r="AF118" s="24" t="str">
        <f t="shared" si="45"/>
        <v/>
      </c>
    </row>
    <row r="119" spans="1:32" x14ac:dyDescent="0.25">
      <c r="A119" s="17"/>
      <c r="B119" s="11" t="s">
        <v>20</v>
      </c>
      <c r="C119" s="175"/>
      <c r="D119" s="28"/>
      <c r="E119" s="28"/>
      <c r="F119" s="30"/>
      <c r="G119" s="27"/>
      <c r="H119" s="28"/>
      <c r="I119" s="28"/>
      <c r="J119" s="28"/>
      <c r="K119" s="28"/>
      <c r="L119" s="28"/>
      <c r="M119" s="30"/>
      <c r="N119" s="27"/>
      <c r="O119" s="28"/>
      <c r="P119" s="28"/>
      <c r="Q119" s="28"/>
      <c r="R119" s="103"/>
      <c r="S119" s="103"/>
      <c r="T119" s="30"/>
      <c r="U119" s="27"/>
      <c r="V119" s="28"/>
      <c r="W119" s="28"/>
      <c r="X119" s="28"/>
      <c r="Y119" s="28"/>
      <c r="Z119" s="28"/>
      <c r="AA119" s="30"/>
      <c r="AB119" s="27"/>
      <c r="AC119" s="80"/>
      <c r="AD119" s="28"/>
      <c r="AE119" s="28"/>
      <c r="AF119" s="28"/>
    </row>
    <row r="120" spans="1:32" x14ac:dyDescent="0.25">
      <c r="A120" s="17"/>
      <c r="B120" s="11" t="s">
        <v>21</v>
      </c>
      <c r="C120" s="153" t="str">
        <f>IF(C116="","",IF(C116=0,0,C119/C116*100))</f>
        <v/>
      </c>
      <c r="D120" s="24" t="str">
        <f t="shared" ref="D120:AF120" si="46">IF(D116="","",IF(D116=0,0,D119/D116*100))</f>
        <v/>
      </c>
      <c r="E120" s="24" t="str">
        <f t="shared" si="46"/>
        <v/>
      </c>
      <c r="F120" s="30" t="str">
        <f t="shared" si="46"/>
        <v/>
      </c>
      <c r="G120" s="27" t="str">
        <f t="shared" si="46"/>
        <v/>
      </c>
      <c r="H120" s="24" t="str">
        <f t="shared" si="46"/>
        <v/>
      </c>
      <c r="I120" s="24" t="str">
        <f t="shared" si="46"/>
        <v/>
      </c>
      <c r="J120" s="24" t="str">
        <f t="shared" si="46"/>
        <v/>
      </c>
      <c r="K120" s="24" t="str">
        <f t="shared" si="46"/>
        <v/>
      </c>
      <c r="L120" s="24" t="str">
        <f t="shared" si="46"/>
        <v/>
      </c>
      <c r="M120" s="30" t="str">
        <f t="shared" si="46"/>
        <v/>
      </c>
      <c r="N120" s="27" t="str">
        <f t="shared" si="46"/>
        <v/>
      </c>
      <c r="O120" s="24" t="str">
        <f t="shared" si="46"/>
        <v/>
      </c>
      <c r="P120" s="24" t="str">
        <f t="shared" si="46"/>
        <v/>
      </c>
      <c r="Q120" s="24" t="str">
        <f t="shared" si="46"/>
        <v/>
      </c>
      <c r="R120" s="102" t="str">
        <f t="shared" si="46"/>
        <v/>
      </c>
      <c r="S120" s="102" t="str">
        <f t="shared" si="46"/>
        <v/>
      </c>
      <c r="T120" s="30" t="str">
        <f t="shared" si="46"/>
        <v/>
      </c>
      <c r="U120" s="27" t="str">
        <f t="shared" si="46"/>
        <v/>
      </c>
      <c r="V120" s="24" t="str">
        <f t="shared" si="46"/>
        <v/>
      </c>
      <c r="W120" s="24" t="str">
        <f t="shared" si="46"/>
        <v/>
      </c>
      <c r="X120" s="24" t="str">
        <f t="shared" si="46"/>
        <v/>
      </c>
      <c r="Y120" s="24" t="str">
        <f t="shared" si="46"/>
        <v/>
      </c>
      <c r="Z120" s="24" t="str">
        <f t="shared" si="46"/>
        <v/>
      </c>
      <c r="AA120" s="30" t="str">
        <f t="shared" si="46"/>
        <v/>
      </c>
      <c r="AB120" s="27" t="str">
        <f t="shared" si="46"/>
        <v/>
      </c>
      <c r="AC120" s="76" t="str">
        <f t="shared" si="46"/>
        <v/>
      </c>
      <c r="AD120" s="24" t="str">
        <f t="shared" si="46"/>
        <v/>
      </c>
      <c r="AE120" s="24" t="str">
        <f t="shared" si="46"/>
        <v/>
      </c>
      <c r="AF120" s="24" t="str">
        <f t="shared" si="46"/>
        <v/>
      </c>
    </row>
    <row r="121" spans="1:32" x14ac:dyDescent="0.25">
      <c r="A121" s="17"/>
      <c r="B121" s="11" t="s">
        <v>22</v>
      </c>
      <c r="C121" s="175"/>
      <c r="D121" s="28"/>
      <c r="E121" s="28"/>
      <c r="F121" s="30"/>
      <c r="G121" s="27"/>
      <c r="H121" s="28"/>
      <c r="I121" s="28"/>
      <c r="J121" s="28"/>
      <c r="K121" s="28"/>
      <c r="L121" s="28"/>
      <c r="M121" s="30"/>
      <c r="N121" s="27"/>
      <c r="O121" s="28"/>
      <c r="P121" s="28"/>
      <c r="Q121" s="28"/>
      <c r="R121" s="103"/>
      <c r="S121" s="103"/>
      <c r="T121" s="30"/>
      <c r="U121" s="27"/>
      <c r="V121" s="28"/>
      <c r="W121" s="28"/>
      <c r="X121" s="28"/>
      <c r="Y121" s="28"/>
      <c r="Z121" s="28"/>
      <c r="AA121" s="30"/>
      <c r="AB121" s="27"/>
      <c r="AC121" s="80"/>
      <c r="AD121" s="28"/>
      <c r="AE121" s="28"/>
      <c r="AF121" s="28"/>
    </row>
    <row r="122" spans="1:32" ht="15.75" thickBot="1" x14ac:dyDescent="0.3">
      <c r="A122" s="17"/>
      <c r="B122" s="11" t="s">
        <v>23</v>
      </c>
      <c r="C122" s="152" t="str">
        <f>IF(C116="","",IF(C116=0,0,C121/C116*100))</f>
        <v/>
      </c>
      <c r="D122" s="32" t="str">
        <f t="shared" ref="D122:AF122" si="47">IF(D116="","",IF(D116=0,0,D121/D116*100))</f>
        <v/>
      </c>
      <c r="E122" s="32" t="str">
        <f t="shared" si="47"/>
        <v/>
      </c>
      <c r="F122" s="30" t="str">
        <f t="shared" si="47"/>
        <v/>
      </c>
      <c r="G122" s="27" t="str">
        <f t="shared" si="47"/>
        <v/>
      </c>
      <c r="H122" s="32" t="str">
        <f t="shared" si="47"/>
        <v/>
      </c>
      <c r="I122" s="32" t="str">
        <f t="shared" si="47"/>
        <v/>
      </c>
      <c r="J122" s="32" t="str">
        <f t="shared" si="47"/>
        <v/>
      </c>
      <c r="K122" s="32" t="str">
        <f t="shared" si="47"/>
        <v/>
      </c>
      <c r="L122" s="32" t="str">
        <f t="shared" si="47"/>
        <v/>
      </c>
      <c r="M122" s="30" t="str">
        <f t="shared" si="47"/>
        <v/>
      </c>
      <c r="N122" s="27" t="str">
        <f t="shared" si="47"/>
        <v/>
      </c>
      <c r="O122" s="32" t="str">
        <f t="shared" si="47"/>
        <v/>
      </c>
      <c r="P122" s="32" t="str">
        <f t="shared" si="47"/>
        <v/>
      </c>
      <c r="Q122" s="32" t="str">
        <f t="shared" si="47"/>
        <v/>
      </c>
      <c r="R122" s="104" t="str">
        <f t="shared" si="47"/>
        <v/>
      </c>
      <c r="S122" s="104" t="str">
        <f t="shared" si="47"/>
        <v/>
      </c>
      <c r="T122" s="30" t="str">
        <f t="shared" si="47"/>
        <v/>
      </c>
      <c r="U122" s="27" t="str">
        <f t="shared" si="47"/>
        <v/>
      </c>
      <c r="V122" s="32" t="str">
        <f t="shared" si="47"/>
        <v/>
      </c>
      <c r="W122" s="32" t="str">
        <f t="shared" si="47"/>
        <v/>
      </c>
      <c r="X122" s="32" t="str">
        <f t="shared" si="47"/>
        <v/>
      </c>
      <c r="Y122" s="32" t="str">
        <f t="shared" si="47"/>
        <v/>
      </c>
      <c r="Z122" s="32" t="str">
        <f t="shared" si="47"/>
        <v/>
      </c>
      <c r="AA122" s="30" t="str">
        <f t="shared" si="47"/>
        <v/>
      </c>
      <c r="AB122" s="27" t="str">
        <f t="shared" si="47"/>
        <v/>
      </c>
      <c r="AC122" s="78" t="str">
        <f t="shared" si="47"/>
        <v/>
      </c>
      <c r="AD122" s="32" t="str">
        <f t="shared" si="47"/>
        <v/>
      </c>
      <c r="AE122" s="32" t="str">
        <f t="shared" si="47"/>
        <v/>
      </c>
      <c r="AF122" s="32" t="str">
        <f t="shared" si="47"/>
        <v/>
      </c>
    </row>
    <row r="123" spans="1:32" x14ac:dyDescent="0.25">
      <c r="A123" s="35" t="s">
        <v>42</v>
      </c>
      <c r="B123" s="36" t="s">
        <v>17</v>
      </c>
      <c r="C123" s="176"/>
      <c r="D123" s="38"/>
      <c r="E123" s="38"/>
      <c r="F123" s="40"/>
      <c r="G123" s="37"/>
      <c r="H123" s="38"/>
      <c r="I123" s="38"/>
      <c r="J123" s="38"/>
      <c r="K123" s="38"/>
      <c r="L123" s="38"/>
      <c r="M123" s="40"/>
      <c r="N123" s="37"/>
      <c r="O123" s="38"/>
      <c r="P123" s="38"/>
      <c r="Q123" s="38"/>
      <c r="R123" s="100"/>
      <c r="S123" s="100"/>
      <c r="T123" s="40"/>
      <c r="U123" s="37"/>
      <c r="V123" s="38"/>
      <c r="W123" s="38"/>
      <c r="X123" s="38"/>
      <c r="Y123" s="38"/>
      <c r="Z123" s="38"/>
      <c r="AA123" s="40"/>
      <c r="AB123" s="37"/>
      <c r="AC123" s="74"/>
      <c r="AD123" s="38"/>
      <c r="AE123" s="38"/>
      <c r="AF123" s="38"/>
    </row>
    <row r="124" spans="1:32" x14ac:dyDescent="0.25">
      <c r="A124" s="17"/>
      <c r="B124" s="41" t="s">
        <v>18</v>
      </c>
      <c r="C124" s="174"/>
      <c r="D124" s="19"/>
      <c r="E124" s="19"/>
      <c r="F124" s="21"/>
      <c r="G124" s="18"/>
      <c r="H124" s="19"/>
      <c r="I124" s="19"/>
      <c r="J124" s="19"/>
      <c r="K124" s="19"/>
      <c r="L124" s="19"/>
      <c r="M124" s="21"/>
      <c r="N124" s="18"/>
      <c r="O124" s="19"/>
      <c r="P124" s="19"/>
      <c r="Q124" s="19"/>
      <c r="R124" s="101"/>
      <c r="S124" s="101"/>
      <c r="T124" s="21"/>
      <c r="U124" s="18"/>
      <c r="V124" s="19"/>
      <c r="W124" s="19"/>
      <c r="X124" s="19"/>
      <c r="Y124" s="19"/>
      <c r="Z124" s="19"/>
      <c r="AA124" s="21"/>
      <c r="AB124" s="18"/>
      <c r="AC124" s="75"/>
      <c r="AD124" s="19"/>
      <c r="AE124" s="19"/>
      <c r="AF124" s="19"/>
    </row>
    <row r="125" spans="1:32" x14ac:dyDescent="0.25">
      <c r="A125" s="17"/>
      <c r="B125" s="11" t="s">
        <v>19</v>
      </c>
      <c r="C125" s="153" t="str">
        <f>IF(C123="","",IF(C123=0,0,C124/C123*100))</f>
        <v/>
      </c>
      <c r="D125" s="24" t="str">
        <f t="shared" ref="D125:AF125" si="48">IF(D123="","",IF(D123=0,0,D124/D123*100))</f>
        <v/>
      </c>
      <c r="E125" s="24" t="str">
        <f t="shared" si="48"/>
        <v/>
      </c>
      <c r="F125" s="26" t="str">
        <f t="shared" si="48"/>
        <v/>
      </c>
      <c r="G125" s="23" t="str">
        <f t="shared" si="48"/>
        <v/>
      </c>
      <c r="H125" s="24" t="str">
        <f t="shared" si="48"/>
        <v/>
      </c>
      <c r="I125" s="24" t="str">
        <f t="shared" si="48"/>
        <v/>
      </c>
      <c r="J125" s="24" t="str">
        <f t="shared" si="48"/>
        <v/>
      </c>
      <c r="K125" s="24" t="str">
        <f t="shared" si="48"/>
        <v/>
      </c>
      <c r="L125" s="24" t="str">
        <f t="shared" si="48"/>
        <v/>
      </c>
      <c r="M125" s="26" t="str">
        <f t="shared" si="48"/>
        <v/>
      </c>
      <c r="N125" s="23" t="str">
        <f t="shared" si="48"/>
        <v/>
      </c>
      <c r="O125" s="24" t="str">
        <f t="shared" si="48"/>
        <v/>
      </c>
      <c r="P125" s="24" t="str">
        <f t="shared" si="48"/>
        <v/>
      </c>
      <c r="Q125" s="24" t="str">
        <f t="shared" si="48"/>
        <v/>
      </c>
      <c r="R125" s="102" t="str">
        <f t="shared" si="48"/>
        <v/>
      </c>
      <c r="S125" s="102" t="str">
        <f t="shared" si="48"/>
        <v/>
      </c>
      <c r="T125" s="26" t="str">
        <f t="shared" si="48"/>
        <v/>
      </c>
      <c r="U125" s="23" t="str">
        <f t="shared" si="48"/>
        <v/>
      </c>
      <c r="V125" s="24" t="str">
        <f t="shared" si="48"/>
        <v/>
      </c>
      <c r="W125" s="24" t="str">
        <f t="shared" si="48"/>
        <v/>
      </c>
      <c r="X125" s="24" t="str">
        <f t="shared" si="48"/>
        <v/>
      </c>
      <c r="Y125" s="24" t="str">
        <f t="shared" si="48"/>
        <v/>
      </c>
      <c r="Z125" s="24" t="str">
        <f t="shared" si="48"/>
        <v/>
      </c>
      <c r="AA125" s="26" t="str">
        <f t="shared" si="48"/>
        <v/>
      </c>
      <c r="AB125" s="23" t="str">
        <f t="shared" si="48"/>
        <v/>
      </c>
      <c r="AC125" s="76" t="str">
        <f t="shared" si="48"/>
        <v/>
      </c>
      <c r="AD125" s="24" t="str">
        <f t="shared" si="48"/>
        <v/>
      </c>
      <c r="AE125" s="24" t="str">
        <f t="shared" si="48"/>
        <v/>
      </c>
      <c r="AF125" s="24" t="str">
        <f t="shared" si="48"/>
        <v/>
      </c>
    </row>
    <row r="126" spans="1:32" x14ac:dyDescent="0.25">
      <c r="A126" s="58"/>
      <c r="B126" s="59" t="s">
        <v>20</v>
      </c>
      <c r="C126" s="178"/>
      <c r="D126" s="61"/>
      <c r="E126" s="61"/>
      <c r="F126" s="63"/>
      <c r="G126" s="60"/>
      <c r="H126" s="61"/>
      <c r="I126" s="61"/>
      <c r="J126" s="61"/>
      <c r="K126" s="61"/>
      <c r="L126" s="61"/>
      <c r="M126" s="63"/>
      <c r="N126" s="60"/>
      <c r="O126" s="28"/>
      <c r="P126" s="28"/>
      <c r="Q126" s="61"/>
      <c r="R126" s="106"/>
      <c r="S126" s="106"/>
      <c r="T126" s="63"/>
      <c r="U126" s="60"/>
      <c r="V126" s="61"/>
      <c r="W126" s="61"/>
      <c r="X126" s="61"/>
      <c r="Y126" s="61"/>
      <c r="Z126" s="61"/>
      <c r="AA126" s="63"/>
      <c r="AB126" s="60"/>
      <c r="AC126" s="81"/>
      <c r="AD126" s="61"/>
      <c r="AE126" s="61"/>
      <c r="AF126" s="61"/>
    </row>
    <row r="127" spans="1:32" x14ac:dyDescent="0.25">
      <c r="A127" s="17"/>
      <c r="B127" s="11" t="s">
        <v>21</v>
      </c>
      <c r="C127" s="153" t="str">
        <f>IF(C123="","",IF(C123=0,0,C126/C123*100))</f>
        <v/>
      </c>
      <c r="D127" s="24" t="str">
        <f t="shared" ref="D127:AF127" si="49">IF(D123="","",IF(D123=0,0,D126/D123*100))</f>
        <v/>
      </c>
      <c r="E127" s="24" t="str">
        <f t="shared" si="49"/>
        <v/>
      </c>
      <c r="F127" s="30" t="str">
        <f t="shared" si="49"/>
        <v/>
      </c>
      <c r="G127" s="27" t="str">
        <f t="shared" si="49"/>
        <v/>
      </c>
      <c r="H127" s="24" t="str">
        <f t="shared" si="49"/>
        <v/>
      </c>
      <c r="I127" s="24" t="str">
        <f t="shared" si="49"/>
        <v/>
      </c>
      <c r="J127" s="24" t="str">
        <f t="shared" si="49"/>
        <v/>
      </c>
      <c r="K127" s="24" t="str">
        <f t="shared" si="49"/>
        <v/>
      </c>
      <c r="L127" s="24" t="str">
        <f t="shared" si="49"/>
        <v/>
      </c>
      <c r="M127" s="30" t="str">
        <f t="shared" si="49"/>
        <v/>
      </c>
      <c r="N127" s="27" t="str">
        <f t="shared" si="49"/>
        <v/>
      </c>
      <c r="O127" s="24" t="str">
        <f t="shared" si="49"/>
        <v/>
      </c>
      <c r="P127" s="24" t="str">
        <f t="shared" si="49"/>
        <v/>
      </c>
      <c r="Q127" s="24" t="str">
        <f t="shared" si="49"/>
        <v/>
      </c>
      <c r="R127" s="102" t="str">
        <f t="shared" si="49"/>
        <v/>
      </c>
      <c r="S127" s="102" t="str">
        <f t="shared" si="49"/>
        <v/>
      </c>
      <c r="T127" s="30" t="str">
        <f t="shared" si="49"/>
        <v/>
      </c>
      <c r="U127" s="27" t="str">
        <f t="shared" si="49"/>
        <v/>
      </c>
      <c r="V127" s="24" t="str">
        <f t="shared" si="49"/>
        <v/>
      </c>
      <c r="W127" s="24" t="str">
        <f t="shared" si="49"/>
        <v/>
      </c>
      <c r="X127" s="24" t="str">
        <f t="shared" si="49"/>
        <v/>
      </c>
      <c r="Y127" s="24" t="str">
        <f t="shared" si="49"/>
        <v/>
      </c>
      <c r="Z127" s="24" t="str">
        <f t="shared" si="49"/>
        <v/>
      </c>
      <c r="AA127" s="30" t="str">
        <f t="shared" si="49"/>
        <v/>
      </c>
      <c r="AB127" s="27" t="str">
        <f t="shared" si="49"/>
        <v/>
      </c>
      <c r="AC127" s="76" t="str">
        <f t="shared" si="49"/>
        <v/>
      </c>
      <c r="AD127" s="24" t="str">
        <f t="shared" si="49"/>
        <v/>
      </c>
      <c r="AE127" s="24" t="str">
        <f t="shared" si="49"/>
        <v/>
      </c>
      <c r="AF127" s="24" t="str">
        <f t="shared" si="49"/>
        <v/>
      </c>
    </row>
    <row r="128" spans="1:32" x14ac:dyDescent="0.25">
      <c r="A128" s="17"/>
      <c r="B128" s="11" t="s">
        <v>22</v>
      </c>
      <c r="C128" s="175"/>
      <c r="D128" s="28"/>
      <c r="E128" s="28"/>
      <c r="F128" s="30"/>
      <c r="G128" s="27"/>
      <c r="H128" s="28"/>
      <c r="I128" s="28"/>
      <c r="J128" s="28"/>
      <c r="K128" s="28"/>
      <c r="L128" s="28"/>
      <c r="M128" s="30"/>
      <c r="N128" s="27"/>
      <c r="O128" s="28"/>
      <c r="P128" s="28"/>
      <c r="Q128" s="28"/>
      <c r="R128" s="103"/>
      <c r="S128" s="103"/>
      <c r="T128" s="30"/>
      <c r="U128" s="27"/>
      <c r="V128" s="28"/>
      <c r="W128" s="28"/>
      <c r="X128" s="28"/>
      <c r="Y128" s="28"/>
      <c r="Z128" s="28"/>
      <c r="AA128" s="30"/>
      <c r="AB128" s="27"/>
      <c r="AC128" s="80"/>
      <c r="AD128" s="28"/>
      <c r="AE128" s="28"/>
      <c r="AF128" s="28"/>
    </row>
    <row r="129" spans="1:32" ht="15.75" thickBot="1" x14ac:dyDescent="0.3">
      <c r="A129" s="43"/>
      <c r="B129" s="44" t="s">
        <v>23</v>
      </c>
      <c r="C129" s="152" t="str">
        <f>IF(C123="","",IF(C123=0,0,C128/C123*100))</f>
        <v/>
      </c>
      <c r="D129" s="32" t="str">
        <f t="shared" ref="D129:AF129" si="50">IF(D123="","",IF(D123=0,0,D128/D123*100))</f>
        <v/>
      </c>
      <c r="E129" s="32" t="str">
        <f t="shared" si="50"/>
        <v/>
      </c>
      <c r="F129" s="46" t="str">
        <f t="shared" si="50"/>
        <v/>
      </c>
      <c r="G129" s="45" t="str">
        <f t="shared" si="50"/>
        <v/>
      </c>
      <c r="H129" s="32" t="str">
        <f t="shared" si="50"/>
        <v/>
      </c>
      <c r="I129" s="32" t="str">
        <f t="shared" si="50"/>
        <v/>
      </c>
      <c r="J129" s="32" t="str">
        <f t="shared" si="50"/>
        <v/>
      </c>
      <c r="K129" s="32" t="str">
        <f t="shared" si="50"/>
        <v/>
      </c>
      <c r="L129" s="32" t="str">
        <f t="shared" si="50"/>
        <v/>
      </c>
      <c r="M129" s="46" t="str">
        <f t="shared" si="50"/>
        <v/>
      </c>
      <c r="N129" s="45" t="str">
        <f t="shared" si="50"/>
        <v/>
      </c>
      <c r="O129" s="32" t="str">
        <f t="shared" si="50"/>
        <v/>
      </c>
      <c r="P129" s="32" t="str">
        <f t="shared" si="50"/>
        <v/>
      </c>
      <c r="Q129" s="32" t="str">
        <f t="shared" si="50"/>
        <v/>
      </c>
      <c r="R129" s="104" t="str">
        <f t="shared" si="50"/>
        <v/>
      </c>
      <c r="S129" s="104" t="str">
        <f t="shared" si="50"/>
        <v/>
      </c>
      <c r="T129" s="46" t="str">
        <f t="shared" si="50"/>
        <v/>
      </c>
      <c r="U129" s="45" t="str">
        <f t="shared" si="50"/>
        <v/>
      </c>
      <c r="V129" s="32" t="str">
        <f t="shared" si="50"/>
        <v/>
      </c>
      <c r="W129" s="32" t="str">
        <f t="shared" si="50"/>
        <v/>
      </c>
      <c r="X129" s="32" t="str">
        <f t="shared" si="50"/>
        <v/>
      </c>
      <c r="Y129" s="32" t="str">
        <f t="shared" si="50"/>
        <v/>
      </c>
      <c r="Z129" s="32" t="str">
        <f t="shared" si="50"/>
        <v/>
      </c>
      <c r="AA129" s="46" t="str">
        <f t="shared" si="50"/>
        <v/>
      </c>
      <c r="AB129" s="45" t="str">
        <f t="shared" si="50"/>
        <v/>
      </c>
      <c r="AC129" s="78" t="str">
        <f t="shared" si="50"/>
        <v/>
      </c>
      <c r="AD129" s="32" t="str">
        <f t="shared" si="50"/>
        <v/>
      </c>
      <c r="AE129" s="32" t="str">
        <f t="shared" si="50"/>
        <v/>
      </c>
      <c r="AF129" s="32" t="str">
        <f t="shared" si="50"/>
        <v/>
      </c>
    </row>
    <row r="130" spans="1:32" x14ac:dyDescent="0.25">
      <c r="A130" s="10" t="s">
        <v>43</v>
      </c>
      <c r="B130" s="11" t="s">
        <v>17</v>
      </c>
      <c r="C130" s="177"/>
      <c r="D130" s="47"/>
      <c r="E130" s="47"/>
      <c r="F130" s="49"/>
      <c r="G130" s="16"/>
      <c r="H130" s="47"/>
      <c r="I130" s="47"/>
      <c r="J130" s="47"/>
      <c r="K130" s="47"/>
      <c r="L130" s="47"/>
      <c r="M130" s="49"/>
      <c r="N130" s="16"/>
      <c r="O130" s="47"/>
      <c r="P130" s="47"/>
      <c r="Q130" s="47"/>
      <c r="R130" s="107"/>
      <c r="S130" s="107"/>
      <c r="T130" s="49"/>
      <c r="U130" s="16"/>
      <c r="V130" s="47"/>
      <c r="W130" s="47"/>
      <c r="X130" s="47"/>
      <c r="Y130" s="47"/>
      <c r="Z130" s="47"/>
      <c r="AA130" s="49"/>
      <c r="AB130" s="16"/>
      <c r="AC130" s="77"/>
      <c r="AD130" s="47"/>
      <c r="AE130" s="47"/>
      <c r="AF130" s="47"/>
    </row>
    <row r="131" spans="1:32" x14ac:dyDescent="0.25">
      <c r="A131" s="17"/>
      <c r="B131" s="41" t="s">
        <v>18</v>
      </c>
      <c r="C131" s="174"/>
      <c r="D131" s="19"/>
      <c r="E131" s="19"/>
      <c r="F131" s="21"/>
      <c r="G131" s="18"/>
      <c r="H131" s="19"/>
      <c r="I131" s="19"/>
      <c r="J131" s="19"/>
      <c r="K131" s="19"/>
      <c r="L131" s="19"/>
      <c r="M131" s="21"/>
      <c r="N131" s="18"/>
      <c r="O131" s="19"/>
      <c r="P131" s="19"/>
      <c r="Q131" s="19"/>
      <c r="R131" s="101"/>
      <c r="S131" s="101"/>
      <c r="T131" s="21"/>
      <c r="U131" s="18"/>
      <c r="V131" s="19"/>
      <c r="W131" s="19"/>
      <c r="X131" s="19"/>
      <c r="Y131" s="19"/>
      <c r="Z131" s="19"/>
      <c r="AA131" s="21"/>
      <c r="AB131" s="18"/>
      <c r="AC131" s="75"/>
      <c r="AD131" s="19"/>
      <c r="AE131" s="19"/>
      <c r="AF131" s="19"/>
    </row>
    <row r="132" spans="1:32" x14ac:dyDescent="0.25">
      <c r="A132" s="17"/>
      <c r="B132" s="11" t="s">
        <v>19</v>
      </c>
      <c r="C132" s="153" t="str">
        <f>IF(C130="","",IF(C130=0,0,C131/C130*100))</f>
        <v/>
      </c>
      <c r="D132" s="24" t="str">
        <f t="shared" ref="D132:AF132" si="51">IF(D130="","",IF(D130=0,0,D131/D130*100))</f>
        <v/>
      </c>
      <c r="E132" s="24" t="str">
        <f t="shared" si="51"/>
        <v/>
      </c>
      <c r="F132" s="26" t="str">
        <f t="shared" si="51"/>
        <v/>
      </c>
      <c r="G132" s="23" t="str">
        <f t="shared" si="51"/>
        <v/>
      </c>
      <c r="H132" s="24" t="str">
        <f t="shared" si="51"/>
        <v/>
      </c>
      <c r="I132" s="24" t="str">
        <f t="shared" si="51"/>
        <v/>
      </c>
      <c r="J132" s="24" t="str">
        <f t="shared" si="51"/>
        <v/>
      </c>
      <c r="K132" s="24" t="str">
        <f t="shared" si="51"/>
        <v/>
      </c>
      <c r="L132" s="24" t="str">
        <f t="shared" si="51"/>
        <v/>
      </c>
      <c r="M132" s="26" t="str">
        <f t="shared" si="51"/>
        <v/>
      </c>
      <c r="N132" s="23" t="str">
        <f t="shared" si="51"/>
        <v/>
      </c>
      <c r="O132" s="24" t="str">
        <f t="shared" si="51"/>
        <v/>
      </c>
      <c r="P132" s="24" t="str">
        <f t="shared" si="51"/>
        <v/>
      </c>
      <c r="Q132" s="24" t="str">
        <f t="shared" si="51"/>
        <v/>
      </c>
      <c r="R132" s="102" t="str">
        <f t="shared" si="51"/>
        <v/>
      </c>
      <c r="S132" s="102" t="str">
        <f t="shared" si="51"/>
        <v/>
      </c>
      <c r="T132" s="26" t="str">
        <f t="shared" si="51"/>
        <v/>
      </c>
      <c r="U132" s="23" t="str">
        <f t="shared" si="51"/>
        <v/>
      </c>
      <c r="V132" s="24" t="str">
        <f t="shared" si="51"/>
        <v/>
      </c>
      <c r="W132" s="24" t="str">
        <f t="shared" si="51"/>
        <v/>
      </c>
      <c r="X132" s="24" t="str">
        <f t="shared" si="51"/>
        <v/>
      </c>
      <c r="Y132" s="24" t="str">
        <f t="shared" si="51"/>
        <v/>
      </c>
      <c r="Z132" s="24" t="str">
        <f t="shared" si="51"/>
        <v/>
      </c>
      <c r="AA132" s="26" t="str">
        <f t="shared" si="51"/>
        <v/>
      </c>
      <c r="AB132" s="23" t="str">
        <f t="shared" si="51"/>
        <v/>
      </c>
      <c r="AC132" s="76" t="str">
        <f t="shared" si="51"/>
        <v/>
      </c>
      <c r="AD132" s="24" t="str">
        <f t="shared" si="51"/>
        <v/>
      </c>
      <c r="AE132" s="24" t="str">
        <f t="shared" si="51"/>
        <v/>
      </c>
      <c r="AF132" s="24" t="str">
        <f t="shared" si="51"/>
        <v/>
      </c>
    </row>
    <row r="133" spans="1:32" x14ac:dyDescent="0.25">
      <c r="A133" s="17"/>
      <c r="B133" s="11" t="s">
        <v>20</v>
      </c>
      <c r="C133" s="175"/>
      <c r="D133" s="28"/>
      <c r="E133" s="28"/>
      <c r="F133" s="30"/>
      <c r="G133" s="27"/>
      <c r="H133" s="28"/>
      <c r="I133" s="28"/>
      <c r="J133" s="28"/>
      <c r="K133" s="28"/>
      <c r="L133" s="28"/>
      <c r="M133" s="30"/>
      <c r="N133" s="27"/>
      <c r="O133" s="28"/>
      <c r="P133" s="28"/>
      <c r="Q133" s="28"/>
      <c r="R133" s="103"/>
      <c r="S133" s="103"/>
      <c r="T133" s="30"/>
      <c r="U133" s="27"/>
      <c r="V133" s="28"/>
      <c r="W133" s="28"/>
      <c r="X133" s="28"/>
      <c r="Y133" s="28"/>
      <c r="Z133" s="28"/>
      <c r="AA133" s="30"/>
      <c r="AB133" s="27"/>
      <c r="AC133" s="80"/>
      <c r="AD133" s="28"/>
      <c r="AE133" s="28"/>
      <c r="AF133" s="28"/>
    </row>
    <row r="134" spans="1:32" x14ac:dyDescent="0.25">
      <c r="A134" s="17"/>
      <c r="B134" s="11" t="s">
        <v>21</v>
      </c>
      <c r="C134" s="153" t="str">
        <f>IF(C130="","",IF(C130=0,0,C133/C130*100))</f>
        <v/>
      </c>
      <c r="D134" s="24" t="str">
        <f t="shared" ref="D134:AF134" si="52">IF(D130="","",IF(D130=0,0,D133/D130*100))</f>
        <v/>
      </c>
      <c r="E134" s="24" t="str">
        <f t="shared" si="52"/>
        <v/>
      </c>
      <c r="F134" s="30" t="str">
        <f t="shared" si="52"/>
        <v/>
      </c>
      <c r="G134" s="27" t="str">
        <f t="shared" si="52"/>
        <v/>
      </c>
      <c r="H134" s="24" t="str">
        <f t="shared" si="52"/>
        <v/>
      </c>
      <c r="I134" s="24" t="str">
        <f t="shared" si="52"/>
        <v/>
      </c>
      <c r="J134" s="24" t="str">
        <f t="shared" si="52"/>
        <v/>
      </c>
      <c r="K134" s="24" t="str">
        <f t="shared" si="52"/>
        <v/>
      </c>
      <c r="L134" s="24" t="str">
        <f t="shared" si="52"/>
        <v/>
      </c>
      <c r="M134" s="30" t="str">
        <f t="shared" si="52"/>
        <v/>
      </c>
      <c r="N134" s="27" t="str">
        <f t="shared" si="52"/>
        <v/>
      </c>
      <c r="O134" s="24" t="str">
        <f t="shared" si="52"/>
        <v/>
      </c>
      <c r="P134" s="24" t="str">
        <f t="shared" si="52"/>
        <v/>
      </c>
      <c r="Q134" s="24" t="str">
        <f t="shared" si="52"/>
        <v/>
      </c>
      <c r="R134" s="102" t="str">
        <f t="shared" si="52"/>
        <v/>
      </c>
      <c r="S134" s="102" t="str">
        <f t="shared" si="52"/>
        <v/>
      </c>
      <c r="T134" s="30" t="str">
        <f t="shared" si="52"/>
        <v/>
      </c>
      <c r="U134" s="27" t="str">
        <f t="shared" si="52"/>
        <v/>
      </c>
      <c r="V134" s="24" t="str">
        <f t="shared" si="52"/>
        <v/>
      </c>
      <c r="W134" s="24" t="str">
        <f t="shared" si="52"/>
        <v/>
      </c>
      <c r="X134" s="24" t="str">
        <f t="shared" si="52"/>
        <v/>
      </c>
      <c r="Y134" s="24" t="str">
        <f t="shared" si="52"/>
        <v/>
      </c>
      <c r="Z134" s="24" t="str">
        <f t="shared" si="52"/>
        <v/>
      </c>
      <c r="AA134" s="30" t="str">
        <f t="shared" si="52"/>
        <v/>
      </c>
      <c r="AB134" s="27" t="str">
        <f t="shared" si="52"/>
        <v/>
      </c>
      <c r="AC134" s="76" t="str">
        <f t="shared" si="52"/>
        <v/>
      </c>
      <c r="AD134" s="24" t="str">
        <f t="shared" si="52"/>
        <v/>
      </c>
      <c r="AE134" s="24" t="str">
        <f t="shared" si="52"/>
        <v/>
      </c>
      <c r="AF134" s="24" t="str">
        <f t="shared" si="52"/>
        <v/>
      </c>
    </row>
    <row r="135" spans="1:32" x14ac:dyDescent="0.25">
      <c r="A135" s="17"/>
      <c r="B135" s="11" t="s">
        <v>22</v>
      </c>
      <c r="C135" s="175"/>
      <c r="D135" s="28"/>
      <c r="E135" s="28"/>
      <c r="F135" s="30"/>
      <c r="G135" s="27"/>
      <c r="H135" s="28"/>
      <c r="I135" s="28"/>
      <c r="J135" s="28"/>
      <c r="K135" s="28"/>
      <c r="L135" s="28"/>
      <c r="M135" s="30"/>
      <c r="N135" s="27"/>
      <c r="O135" s="28"/>
      <c r="P135" s="28"/>
      <c r="Q135" s="28"/>
      <c r="R135" s="103"/>
      <c r="S135" s="103"/>
      <c r="T135" s="30"/>
      <c r="U135" s="27"/>
      <c r="V135" s="28"/>
      <c r="W135" s="28"/>
      <c r="X135" s="28"/>
      <c r="Y135" s="28"/>
      <c r="Z135" s="28"/>
      <c r="AA135" s="30"/>
      <c r="AB135" s="27"/>
      <c r="AC135" s="80"/>
      <c r="AD135" s="28"/>
      <c r="AE135" s="28"/>
      <c r="AF135" s="28"/>
    </row>
    <row r="136" spans="1:32" ht="15.75" thickBot="1" x14ac:dyDescent="0.3">
      <c r="A136" s="43"/>
      <c r="B136" s="44" t="s">
        <v>23</v>
      </c>
      <c r="C136" s="152" t="str">
        <f>IF(C130="","",IF(C130=0,0,C135/C130*100))</f>
        <v/>
      </c>
      <c r="D136" s="32" t="str">
        <f t="shared" ref="D136:AF136" si="53">IF(D130="","",IF(D130=0,0,D135/D130*100))</f>
        <v/>
      </c>
      <c r="E136" s="32" t="str">
        <f t="shared" si="53"/>
        <v/>
      </c>
      <c r="F136" s="46" t="str">
        <f t="shared" si="53"/>
        <v/>
      </c>
      <c r="G136" s="45" t="str">
        <f t="shared" si="53"/>
        <v/>
      </c>
      <c r="H136" s="32" t="str">
        <f t="shared" si="53"/>
        <v/>
      </c>
      <c r="I136" s="32" t="str">
        <f t="shared" si="53"/>
        <v/>
      </c>
      <c r="J136" s="32" t="str">
        <f t="shared" si="53"/>
        <v/>
      </c>
      <c r="K136" s="32" t="str">
        <f t="shared" si="53"/>
        <v/>
      </c>
      <c r="L136" s="32" t="str">
        <f t="shared" si="53"/>
        <v/>
      </c>
      <c r="M136" s="46" t="str">
        <f t="shared" si="53"/>
        <v/>
      </c>
      <c r="N136" s="45" t="str">
        <f t="shared" si="53"/>
        <v/>
      </c>
      <c r="O136" s="32" t="str">
        <f t="shared" si="53"/>
        <v/>
      </c>
      <c r="P136" s="32" t="str">
        <f t="shared" si="53"/>
        <v/>
      </c>
      <c r="Q136" s="32" t="str">
        <f t="shared" si="53"/>
        <v/>
      </c>
      <c r="R136" s="104" t="str">
        <f t="shared" si="53"/>
        <v/>
      </c>
      <c r="S136" s="104" t="str">
        <f t="shared" si="53"/>
        <v/>
      </c>
      <c r="T136" s="46" t="str">
        <f t="shared" si="53"/>
        <v/>
      </c>
      <c r="U136" s="45" t="str">
        <f t="shared" si="53"/>
        <v/>
      </c>
      <c r="V136" s="32" t="str">
        <f t="shared" si="53"/>
        <v/>
      </c>
      <c r="W136" s="32" t="str">
        <f t="shared" si="53"/>
        <v/>
      </c>
      <c r="X136" s="32" t="str">
        <f t="shared" si="53"/>
        <v/>
      </c>
      <c r="Y136" s="32" t="str">
        <f t="shared" si="53"/>
        <v/>
      </c>
      <c r="Z136" s="32" t="str">
        <f t="shared" si="53"/>
        <v/>
      </c>
      <c r="AA136" s="46" t="str">
        <f t="shared" si="53"/>
        <v/>
      </c>
      <c r="AB136" s="45" t="str">
        <f t="shared" si="53"/>
        <v/>
      </c>
      <c r="AC136" s="78" t="str">
        <f t="shared" si="53"/>
        <v/>
      </c>
      <c r="AD136" s="32" t="str">
        <f t="shared" si="53"/>
        <v/>
      </c>
      <c r="AE136" s="32" t="str">
        <f t="shared" si="53"/>
        <v/>
      </c>
      <c r="AF136" s="32" t="str">
        <f t="shared" si="53"/>
        <v/>
      </c>
    </row>
    <row r="137" spans="1:32" x14ac:dyDescent="0.25">
      <c r="A137" s="10" t="s">
        <v>44</v>
      </c>
      <c r="B137" s="65" t="s">
        <v>17</v>
      </c>
      <c r="C137" s="176"/>
      <c r="D137" s="47"/>
      <c r="E137" s="47"/>
      <c r="F137" s="49"/>
      <c r="G137" s="16"/>
      <c r="H137" s="47"/>
      <c r="I137" s="47"/>
      <c r="J137" s="38"/>
      <c r="K137" s="47"/>
      <c r="L137" s="47"/>
      <c r="M137" s="49"/>
      <c r="N137" s="16"/>
      <c r="O137" s="47"/>
      <c r="P137" s="47"/>
      <c r="Q137" s="47"/>
      <c r="R137" s="107"/>
      <c r="S137" s="107"/>
      <c r="T137" s="49"/>
      <c r="U137" s="16"/>
      <c r="V137" s="47"/>
      <c r="W137" s="47"/>
      <c r="X137" s="47"/>
      <c r="Y137" s="47"/>
      <c r="Z137" s="47"/>
      <c r="AA137" s="49"/>
      <c r="AB137" s="16"/>
      <c r="AC137" s="77"/>
      <c r="AD137" s="47"/>
      <c r="AE137" s="47"/>
      <c r="AF137" s="47"/>
    </row>
    <row r="138" spans="1:32" x14ac:dyDescent="0.25">
      <c r="A138" s="17"/>
      <c r="B138" s="41" t="s">
        <v>18</v>
      </c>
      <c r="C138" s="174"/>
      <c r="D138" s="19"/>
      <c r="E138" s="19"/>
      <c r="F138" s="21"/>
      <c r="G138" s="18"/>
      <c r="H138" s="19"/>
      <c r="I138" s="19"/>
      <c r="J138" s="19"/>
      <c r="K138" s="19"/>
      <c r="L138" s="19"/>
      <c r="M138" s="21"/>
      <c r="N138" s="18"/>
      <c r="O138" s="19"/>
      <c r="P138" s="19"/>
      <c r="Q138" s="19"/>
      <c r="R138" s="101"/>
      <c r="S138" s="101"/>
      <c r="T138" s="21"/>
      <c r="U138" s="18"/>
      <c r="V138" s="19"/>
      <c r="W138" s="19"/>
      <c r="X138" s="19"/>
      <c r="Y138" s="19"/>
      <c r="Z138" s="19"/>
      <c r="AA138" s="21"/>
      <c r="AB138" s="18"/>
      <c r="AC138" s="75"/>
      <c r="AD138" s="19"/>
      <c r="AE138" s="19"/>
      <c r="AF138" s="19"/>
    </row>
    <row r="139" spans="1:32" x14ac:dyDescent="0.25">
      <c r="A139" s="17"/>
      <c r="B139" s="11" t="s">
        <v>19</v>
      </c>
      <c r="C139" s="153" t="str">
        <f>IF(C137="","",IF(C137=0,0,C138/C137*100))</f>
        <v/>
      </c>
      <c r="D139" s="24" t="str">
        <f t="shared" ref="D139:AF139" si="54">IF(D137="","",IF(D137=0,0,D138/D137*100))</f>
        <v/>
      </c>
      <c r="E139" s="24" t="str">
        <f t="shared" si="54"/>
        <v/>
      </c>
      <c r="F139" s="26" t="str">
        <f t="shared" si="54"/>
        <v/>
      </c>
      <c r="G139" s="23" t="str">
        <f t="shared" si="54"/>
        <v/>
      </c>
      <c r="H139" s="24" t="str">
        <f t="shared" si="54"/>
        <v/>
      </c>
      <c r="I139" s="24" t="str">
        <f t="shared" si="54"/>
        <v/>
      </c>
      <c r="J139" s="24" t="str">
        <f t="shared" si="54"/>
        <v/>
      </c>
      <c r="K139" s="24" t="str">
        <f t="shared" si="54"/>
        <v/>
      </c>
      <c r="L139" s="24" t="str">
        <f t="shared" si="54"/>
        <v/>
      </c>
      <c r="M139" s="26" t="str">
        <f t="shared" si="54"/>
        <v/>
      </c>
      <c r="N139" s="23" t="str">
        <f t="shared" si="54"/>
        <v/>
      </c>
      <c r="O139" s="24" t="str">
        <f t="shared" si="54"/>
        <v/>
      </c>
      <c r="P139" s="24" t="str">
        <f t="shared" si="54"/>
        <v/>
      </c>
      <c r="Q139" s="24" t="str">
        <f t="shared" si="54"/>
        <v/>
      </c>
      <c r="R139" s="102" t="str">
        <f t="shared" si="54"/>
        <v/>
      </c>
      <c r="S139" s="102" t="str">
        <f t="shared" si="54"/>
        <v/>
      </c>
      <c r="T139" s="26" t="str">
        <f t="shared" si="54"/>
        <v/>
      </c>
      <c r="U139" s="23" t="str">
        <f t="shared" si="54"/>
        <v/>
      </c>
      <c r="V139" s="24" t="str">
        <f t="shared" si="54"/>
        <v/>
      </c>
      <c r="W139" s="24" t="str">
        <f t="shared" si="54"/>
        <v/>
      </c>
      <c r="X139" s="24" t="str">
        <f t="shared" si="54"/>
        <v/>
      </c>
      <c r="Y139" s="24" t="str">
        <f t="shared" si="54"/>
        <v/>
      </c>
      <c r="Z139" s="24" t="str">
        <f t="shared" si="54"/>
        <v/>
      </c>
      <c r="AA139" s="26" t="str">
        <f t="shared" si="54"/>
        <v/>
      </c>
      <c r="AB139" s="23" t="str">
        <f t="shared" si="54"/>
        <v/>
      </c>
      <c r="AC139" s="76" t="str">
        <f t="shared" si="54"/>
        <v/>
      </c>
      <c r="AD139" s="24" t="str">
        <f t="shared" si="54"/>
        <v/>
      </c>
      <c r="AE139" s="24" t="str">
        <f t="shared" si="54"/>
        <v/>
      </c>
      <c r="AF139" s="24" t="str">
        <f t="shared" si="54"/>
        <v/>
      </c>
    </row>
    <row r="140" spans="1:32" x14ac:dyDescent="0.25">
      <c r="A140" s="17"/>
      <c r="B140" s="11" t="s">
        <v>20</v>
      </c>
      <c r="C140" s="175"/>
      <c r="D140" s="28"/>
      <c r="E140" s="28"/>
      <c r="F140" s="30"/>
      <c r="G140" s="27"/>
      <c r="H140" s="28"/>
      <c r="I140" s="28"/>
      <c r="J140" s="28"/>
      <c r="K140" s="28"/>
      <c r="L140" s="28"/>
      <c r="M140" s="30"/>
      <c r="N140" s="27"/>
      <c r="O140" s="28"/>
      <c r="P140" s="28"/>
      <c r="Q140" s="28"/>
      <c r="R140" s="103"/>
      <c r="S140" s="103"/>
      <c r="T140" s="30"/>
      <c r="U140" s="27"/>
      <c r="V140" s="28"/>
      <c r="W140" s="28"/>
      <c r="X140" s="28"/>
      <c r="Y140" s="28"/>
      <c r="Z140" s="28"/>
      <c r="AA140" s="30"/>
      <c r="AB140" s="27"/>
      <c r="AC140" s="80"/>
      <c r="AD140" s="28"/>
      <c r="AE140" s="28"/>
      <c r="AF140" s="28"/>
    </row>
    <row r="141" spans="1:32" x14ac:dyDescent="0.25">
      <c r="A141" s="17"/>
      <c r="B141" s="11" t="s">
        <v>21</v>
      </c>
      <c r="C141" s="153" t="str">
        <f>IF(C137="","",IF(C137=0,0,C140/C137*100))</f>
        <v/>
      </c>
      <c r="D141" s="24" t="str">
        <f t="shared" ref="D141:AF141" si="55">IF(D137="","",IF(D137=0,0,D140/D137*100))</f>
        <v/>
      </c>
      <c r="E141" s="24" t="str">
        <f t="shared" si="55"/>
        <v/>
      </c>
      <c r="F141" s="30" t="str">
        <f t="shared" si="55"/>
        <v/>
      </c>
      <c r="G141" s="27" t="str">
        <f t="shared" si="55"/>
        <v/>
      </c>
      <c r="H141" s="24" t="str">
        <f t="shared" si="55"/>
        <v/>
      </c>
      <c r="I141" s="24" t="str">
        <f t="shared" si="55"/>
        <v/>
      </c>
      <c r="J141" s="24" t="str">
        <f t="shared" si="55"/>
        <v/>
      </c>
      <c r="K141" s="24" t="str">
        <f t="shared" si="55"/>
        <v/>
      </c>
      <c r="L141" s="24" t="str">
        <f t="shared" si="55"/>
        <v/>
      </c>
      <c r="M141" s="30" t="str">
        <f t="shared" si="55"/>
        <v/>
      </c>
      <c r="N141" s="27" t="str">
        <f t="shared" si="55"/>
        <v/>
      </c>
      <c r="O141" s="24" t="str">
        <f t="shared" si="55"/>
        <v/>
      </c>
      <c r="P141" s="24" t="str">
        <f t="shared" si="55"/>
        <v/>
      </c>
      <c r="Q141" s="24" t="str">
        <f t="shared" si="55"/>
        <v/>
      </c>
      <c r="R141" s="102" t="str">
        <f t="shared" si="55"/>
        <v/>
      </c>
      <c r="S141" s="102" t="str">
        <f t="shared" si="55"/>
        <v/>
      </c>
      <c r="T141" s="30" t="str">
        <f t="shared" si="55"/>
        <v/>
      </c>
      <c r="U141" s="27" t="str">
        <f t="shared" si="55"/>
        <v/>
      </c>
      <c r="V141" s="24" t="str">
        <f t="shared" si="55"/>
        <v/>
      </c>
      <c r="W141" s="24" t="str">
        <f t="shared" si="55"/>
        <v/>
      </c>
      <c r="X141" s="24" t="str">
        <f t="shared" si="55"/>
        <v/>
      </c>
      <c r="Y141" s="24" t="str">
        <f t="shared" si="55"/>
        <v/>
      </c>
      <c r="Z141" s="24" t="str">
        <f t="shared" si="55"/>
        <v/>
      </c>
      <c r="AA141" s="30" t="str">
        <f t="shared" si="55"/>
        <v/>
      </c>
      <c r="AB141" s="27" t="str">
        <f t="shared" si="55"/>
        <v/>
      </c>
      <c r="AC141" s="76" t="str">
        <f t="shared" si="55"/>
        <v/>
      </c>
      <c r="AD141" s="24" t="str">
        <f t="shared" si="55"/>
        <v/>
      </c>
      <c r="AE141" s="24" t="str">
        <f t="shared" si="55"/>
        <v/>
      </c>
      <c r="AF141" s="24" t="str">
        <f t="shared" si="55"/>
        <v/>
      </c>
    </row>
    <row r="142" spans="1:32" x14ac:dyDescent="0.25">
      <c r="A142" s="17"/>
      <c r="B142" s="11" t="s">
        <v>22</v>
      </c>
      <c r="C142" s="175"/>
      <c r="D142" s="28"/>
      <c r="E142" s="28"/>
      <c r="F142" s="30"/>
      <c r="G142" s="27"/>
      <c r="H142" s="28"/>
      <c r="I142" s="28"/>
      <c r="J142" s="28"/>
      <c r="K142" s="28"/>
      <c r="L142" s="28"/>
      <c r="M142" s="30"/>
      <c r="N142" s="27"/>
      <c r="O142" s="28"/>
      <c r="P142" s="28"/>
      <c r="Q142" s="28"/>
      <c r="R142" s="103"/>
      <c r="S142" s="103"/>
      <c r="T142" s="30"/>
      <c r="U142" s="27"/>
      <c r="V142" s="28"/>
      <c r="W142" s="28"/>
      <c r="X142" s="28"/>
      <c r="Y142" s="28"/>
      <c r="Z142" s="28"/>
      <c r="AA142" s="30"/>
      <c r="AB142" s="27"/>
      <c r="AC142" s="80"/>
      <c r="AD142" s="28"/>
      <c r="AE142" s="28"/>
      <c r="AF142" s="28"/>
    </row>
    <row r="143" spans="1:32" ht="15.75" thickBot="1" x14ac:dyDescent="0.3">
      <c r="A143" s="17"/>
      <c r="B143" s="11" t="s">
        <v>23</v>
      </c>
      <c r="C143" s="152" t="str">
        <f>IF(C137="","",IF(C137=0,0,C142/C137*100))</f>
        <v/>
      </c>
      <c r="D143" s="32" t="str">
        <f t="shared" ref="D143:AF143" si="56">IF(D137="","",IF(D137=0,0,D142/D137*100))</f>
        <v/>
      </c>
      <c r="E143" s="33" t="str">
        <f t="shared" si="56"/>
        <v/>
      </c>
      <c r="F143" s="30" t="str">
        <f t="shared" si="56"/>
        <v/>
      </c>
      <c r="G143" s="27" t="str">
        <f t="shared" si="56"/>
        <v/>
      </c>
      <c r="H143" s="32" t="str">
        <f t="shared" si="56"/>
        <v/>
      </c>
      <c r="I143" s="32" t="str">
        <f t="shared" si="56"/>
        <v/>
      </c>
      <c r="J143" s="32" t="str">
        <f t="shared" si="56"/>
        <v/>
      </c>
      <c r="K143" s="32" t="str">
        <f t="shared" si="56"/>
        <v/>
      </c>
      <c r="L143" s="33" t="str">
        <f t="shared" si="56"/>
        <v/>
      </c>
      <c r="M143" s="30" t="str">
        <f t="shared" si="56"/>
        <v/>
      </c>
      <c r="N143" s="27" t="str">
        <f t="shared" si="56"/>
        <v/>
      </c>
      <c r="O143" s="32" t="str">
        <f t="shared" si="56"/>
        <v/>
      </c>
      <c r="P143" s="32" t="str">
        <f t="shared" si="56"/>
        <v/>
      </c>
      <c r="Q143" s="32" t="str">
        <f t="shared" si="56"/>
        <v/>
      </c>
      <c r="R143" s="104" t="str">
        <f t="shared" si="56"/>
        <v/>
      </c>
      <c r="S143" s="104" t="str">
        <f t="shared" si="56"/>
        <v/>
      </c>
      <c r="T143" s="30" t="str">
        <f t="shared" si="56"/>
        <v/>
      </c>
      <c r="U143" s="27" t="str">
        <f t="shared" si="56"/>
        <v/>
      </c>
      <c r="V143" s="32" t="str">
        <f t="shared" si="56"/>
        <v/>
      </c>
      <c r="W143" s="32" t="str">
        <f t="shared" si="56"/>
        <v/>
      </c>
      <c r="X143" s="32" t="str">
        <f t="shared" si="56"/>
        <v/>
      </c>
      <c r="Y143" s="32" t="str">
        <f t="shared" si="56"/>
        <v/>
      </c>
      <c r="Z143" s="32" t="str">
        <f t="shared" si="56"/>
        <v/>
      </c>
      <c r="AA143" s="30" t="str">
        <f t="shared" si="56"/>
        <v/>
      </c>
      <c r="AB143" s="27" t="str">
        <f t="shared" si="56"/>
        <v/>
      </c>
      <c r="AC143" s="78" t="str">
        <f t="shared" si="56"/>
        <v/>
      </c>
      <c r="AD143" s="32" t="str">
        <f t="shared" si="56"/>
        <v/>
      </c>
      <c r="AE143" s="32" t="str">
        <f t="shared" si="56"/>
        <v/>
      </c>
      <c r="AF143" s="32" t="str">
        <f t="shared" si="56"/>
        <v/>
      </c>
    </row>
    <row r="144" spans="1:32" x14ac:dyDescent="0.25">
      <c r="A144" s="35" t="s">
        <v>45</v>
      </c>
      <c r="B144" s="50" t="s">
        <v>17</v>
      </c>
      <c r="C144" s="176"/>
      <c r="D144" s="38"/>
      <c r="E144" s="38"/>
      <c r="F144" s="40"/>
      <c r="G144" s="37"/>
      <c r="H144" s="38"/>
      <c r="I144" s="38"/>
      <c r="J144" s="38"/>
      <c r="K144" s="38"/>
      <c r="L144" s="38"/>
      <c r="M144" s="40"/>
      <c r="N144" s="37"/>
      <c r="O144" s="38"/>
      <c r="P144" s="38"/>
      <c r="Q144" s="38"/>
      <c r="R144" s="100"/>
      <c r="S144" s="100"/>
      <c r="T144" s="40"/>
      <c r="U144" s="37"/>
      <c r="V144" s="38"/>
      <c r="W144" s="38"/>
      <c r="X144" s="38"/>
      <c r="Y144" s="38"/>
      <c r="Z144" s="38"/>
      <c r="AA144" s="40"/>
      <c r="AB144" s="37"/>
      <c r="AC144" s="74"/>
      <c r="AD144" s="38"/>
      <c r="AE144" s="38"/>
      <c r="AF144" s="38"/>
    </row>
    <row r="145" spans="1:32" x14ac:dyDescent="0.25">
      <c r="A145" s="17"/>
      <c r="B145" s="41" t="s">
        <v>18</v>
      </c>
      <c r="C145" s="174"/>
      <c r="D145" s="19"/>
      <c r="E145" s="19"/>
      <c r="F145" s="21"/>
      <c r="G145" s="18"/>
      <c r="H145" s="19"/>
      <c r="I145" s="19"/>
      <c r="J145" s="19"/>
      <c r="K145" s="19"/>
      <c r="L145" s="19"/>
      <c r="M145" s="21"/>
      <c r="N145" s="18"/>
      <c r="O145" s="19"/>
      <c r="P145" s="19"/>
      <c r="Q145" s="19"/>
      <c r="R145" s="101"/>
      <c r="S145" s="101"/>
      <c r="T145" s="21"/>
      <c r="U145" s="18"/>
      <c r="V145" s="19"/>
      <c r="W145" s="19"/>
      <c r="X145" s="19"/>
      <c r="Y145" s="19"/>
      <c r="Z145" s="19"/>
      <c r="AA145" s="21"/>
      <c r="AB145" s="18"/>
      <c r="AC145" s="75"/>
      <c r="AD145" s="19"/>
      <c r="AE145" s="19"/>
      <c r="AF145" s="19"/>
    </row>
    <row r="146" spans="1:32" x14ac:dyDescent="0.25">
      <c r="A146" s="17"/>
      <c r="B146" s="11" t="s">
        <v>19</v>
      </c>
      <c r="C146" s="153" t="str">
        <f>IF(C144="","",IF(C144=0,0,C145/C144*100))</f>
        <v/>
      </c>
      <c r="D146" s="24" t="str">
        <f t="shared" ref="D146:AF146" si="57">IF(D144="","",IF(D144=0,0,D145/D144*100))</f>
        <v/>
      </c>
      <c r="E146" s="24" t="str">
        <f t="shared" si="57"/>
        <v/>
      </c>
      <c r="F146" s="26" t="str">
        <f t="shared" si="57"/>
        <v/>
      </c>
      <c r="G146" s="23" t="str">
        <f t="shared" si="57"/>
        <v/>
      </c>
      <c r="H146" s="24" t="str">
        <f t="shared" si="57"/>
        <v/>
      </c>
      <c r="I146" s="24" t="str">
        <f t="shared" si="57"/>
        <v/>
      </c>
      <c r="J146" s="24" t="str">
        <f t="shared" si="57"/>
        <v/>
      </c>
      <c r="K146" s="24" t="str">
        <f t="shared" si="57"/>
        <v/>
      </c>
      <c r="L146" s="24" t="str">
        <f t="shared" si="57"/>
        <v/>
      </c>
      <c r="M146" s="26" t="str">
        <f t="shared" si="57"/>
        <v/>
      </c>
      <c r="N146" s="23" t="str">
        <f t="shared" si="57"/>
        <v/>
      </c>
      <c r="O146" s="24" t="str">
        <f t="shared" si="57"/>
        <v/>
      </c>
      <c r="P146" s="24" t="str">
        <f t="shared" si="57"/>
        <v/>
      </c>
      <c r="Q146" s="24" t="str">
        <f t="shared" si="57"/>
        <v/>
      </c>
      <c r="R146" s="102" t="str">
        <f t="shared" si="57"/>
        <v/>
      </c>
      <c r="S146" s="102" t="str">
        <f t="shared" si="57"/>
        <v/>
      </c>
      <c r="T146" s="26" t="str">
        <f t="shared" si="57"/>
        <v/>
      </c>
      <c r="U146" s="23" t="str">
        <f t="shared" si="57"/>
        <v/>
      </c>
      <c r="V146" s="24" t="str">
        <f t="shared" si="57"/>
        <v/>
      </c>
      <c r="W146" s="24" t="str">
        <f t="shared" si="57"/>
        <v/>
      </c>
      <c r="X146" s="24" t="str">
        <f t="shared" si="57"/>
        <v/>
      </c>
      <c r="Y146" s="24" t="str">
        <f t="shared" si="57"/>
        <v/>
      </c>
      <c r="Z146" s="24" t="str">
        <f t="shared" si="57"/>
        <v/>
      </c>
      <c r="AA146" s="26" t="str">
        <f t="shared" si="57"/>
        <v/>
      </c>
      <c r="AB146" s="23" t="str">
        <f t="shared" si="57"/>
        <v/>
      </c>
      <c r="AC146" s="76" t="str">
        <f t="shared" si="57"/>
        <v/>
      </c>
      <c r="AD146" s="24" t="str">
        <f t="shared" si="57"/>
        <v/>
      </c>
      <c r="AE146" s="24" t="str">
        <f t="shared" si="57"/>
        <v/>
      </c>
      <c r="AF146" s="24" t="str">
        <f t="shared" si="57"/>
        <v/>
      </c>
    </row>
    <row r="147" spans="1:32" x14ac:dyDescent="0.25">
      <c r="A147" s="17"/>
      <c r="B147" s="11" t="s">
        <v>20</v>
      </c>
      <c r="C147" s="177"/>
      <c r="D147" s="28"/>
      <c r="E147" s="28"/>
      <c r="F147" s="49"/>
      <c r="G147" s="16"/>
      <c r="H147" s="47"/>
      <c r="I147" s="28"/>
      <c r="J147" s="28"/>
      <c r="K147" s="28"/>
      <c r="L147" s="28"/>
      <c r="M147" s="49"/>
      <c r="N147" s="16"/>
      <c r="O147" s="28"/>
      <c r="P147" s="28"/>
      <c r="Q147" s="47"/>
      <c r="R147" s="107"/>
      <c r="S147" s="107"/>
      <c r="T147" s="49"/>
      <c r="U147" s="16"/>
      <c r="V147" s="47"/>
      <c r="W147" s="47"/>
      <c r="X147" s="47"/>
      <c r="Y147" s="47"/>
      <c r="Z147" s="47"/>
      <c r="AA147" s="49"/>
      <c r="AB147" s="16"/>
      <c r="AC147" s="80"/>
      <c r="AD147" s="47"/>
      <c r="AE147" s="47"/>
      <c r="AF147" s="47"/>
    </row>
    <row r="148" spans="1:32" x14ac:dyDescent="0.25">
      <c r="A148" s="17"/>
      <c r="B148" s="11" t="s">
        <v>21</v>
      </c>
      <c r="C148" s="153" t="str">
        <f>IF(C144="","",IF(C144=0,0,C147/C144*100))</f>
        <v/>
      </c>
      <c r="D148" s="24" t="str">
        <f t="shared" ref="D148:AF148" si="58">IF(D144="","",IF(D144=0,0,D147/D144*100))</f>
        <v/>
      </c>
      <c r="E148" s="24" t="str">
        <f t="shared" si="58"/>
        <v/>
      </c>
      <c r="F148" s="49" t="str">
        <f t="shared" si="58"/>
        <v/>
      </c>
      <c r="G148" s="16" t="str">
        <f t="shared" si="58"/>
        <v/>
      </c>
      <c r="H148" s="24" t="str">
        <f t="shared" si="58"/>
        <v/>
      </c>
      <c r="I148" s="24" t="str">
        <f t="shared" si="58"/>
        <v/>
      </c>
      <c r="J148" s="24" t="str">
        <f t="shared" si="58"/>
        <v/>
      </c>
      <c r="K148" s="24" t="str">
        <f t="shared" si="58"/>
        <v/>
      </c>
      <c r="L148" s="24" t="str">
        <f t="shared" si="58"/>
        <v/>
      </c>
      <c r="M148" s="49" t="str">
        <f t="shared" si="58"/>
        <v/>
      </c>
      <c r="N148" s="16" t="str">
        <f t="shared" si="58"/>
        <v/>
      </c>
      <c r="O148" s="24" t="str">
        <f t="shared" si="58"/>
        <v/>
      </c>
      <c r="P148" s="24" t="str">
        <f t="shared" si="58"/>
        <v/>
      </c>
      <c r="Q148" s="24" t="str">
        <f t="shared" si="58"/>
        <v/>
      </c>
      <c r="R148" s="102" t="str">
        <f t="shared" si="58"/>
        <v/>
      </c>
      <c r="S148" s="102" t="str">
        <f t="shared" si="58"/>
        <v/>
      </c>
      <c r="T148" s="49" t="str">
        <f t="shared" si="58"/>
        <v/>
      </c>
      <c r="U148" s="16" t="str">
        <f t="shared" si="58"/>
        <v/>
      </c>
      <c r="V148" s="24" t="str">
        <f t="shared" si="58"/>
        <v/>
      </c>
      <c r="W148" s="24" t="str">
        <f t="shared" si="58"/>
        <v/>
      </c>
      <c r="X148" s="24" t="str">
        <f t="shared" si="58"/>
        <v/>
      </c>
      <c r="Y148" s="24" t="str">
        <f t="shared" si="58"/>
        <v/>
      </c>
      <c r="Z148" s="24" t="str">
        <f t="shared" si="58"/>
        <v/>
      </c>
      <c r="AA148" s="49" t="str">
        <f t="shared" si="58"/>
        <v/>
      </c>
      <c r="AB148" s="16" t="str">
        <f t="shared" si="58"/>
        <v/>
      </c>
      <c r="AC148" s="76" t="str">
        <f t="shared" si="58"/>
        <v/>
      </c>
      <c r="AD148" s="24" t="str">
        <f t="shared" si="58"/>
        <v/>
      </c>
      <c r="AE148" s="24" t="str">
        <f t="shared" si="58"/>
        <v/>
      </c>
      <c r="AF148" s="24" t="str">
        <f t="shared" si="58"/>
        <v/>
      </c>
    </row>
    <row r="149" spans="1:32" x14ac:dyDescent="0.25">
      <c r="A149" s="17"/>
      <c r="B149" s="11" t="s">
        <v>22</v>
      </c>
      <c r="C149" s="177"/>
      <c r="D149" s="47"/>
      <c r="E149" s="47"/>
      <c r="F149" s="49"/>
      <c r="G149" s="16"/>
      <c r="H149" s="47"/>
      <c r="I149" s="47"/>
      <c r="J149" s="47"/>
      <c r="K149" s="47"/>
      <c r="L149" s="47"/>
      <c r="M149" s="49"/>
      <c r="N149" s="16"/>
      <c r="O149" s="47"/>
      <c r="P149" s="47"/>
      <c r="Q149" s="47"/>
      <c r="R149" s="107"/>
      <c r="S149" s="107"/>
      <c r="T149" s="49"/>
      <c r="U149" s="16"/>
      <c r="V149" s="47"/>
      <c r="W149" s="47"/>
      <c r="X149" s="47"/>
      <c r="Y149" s="47"/>
      <c r="Z149" s="47"/>
      <c r="AA149" s="49"/>
      <c r="AB149" s="16"/>
      <c r="AC149" s="77"/>
      <c r="AD149" s="47"/>
      <c r="AE149" s="47"/>
      <c r="AF149" s="47"/>
    </row>
    <row r="150" spans="1:32" ht="15.75" thickBot="1" x14ac:dyDescent="0.3">
      <c r="A150" s="17"/>
      <c r="B150" s="11" t="s">
        <v>23</v>
      </c>
      <c r="C150" s="152" t="str">
        <f>IF(C144="","",IF(C144=0,0,C149/C144*100))</f>
        <v/>
      </c>
      <c r="D150" s="32" t="str">
        <f t="shared" ref="D150:AF150" si="59">IF(D144="","",IF(D144=0,0,D149/D144*100))</f>
        <v/>
      </c>
      <c r="E150" s="32" t="str">
        <f t="shared" si="59"/>
        <v/>
      </c>
      <c r="F150" s="49" t="str">
        <f t="shared" si="59"/>
        <v/>
      </c>
      <c r="G150" s="16" t="str">
        <f t="shared" si="59"/>
        <v/>
      </c>
      <c r="H150" s="32" t="str">
        <f t="shared" si="59"/>
        <v/>
      </c>
      <c r="I150" s="32" t="str">
        <f t="shared" si="59"/>
        <v/>
      </c>
      <c r="J150" s="32" t="str">
        <f t="shared" si="59"/>
        <v/>
      </c>
      <c r="K150" s="32" t="str">
        <f t="shared" si="59"/>
        <v/>
      </c>
      <c r="L150" s="32" t="str">
        <f t="shared" si="59"/>
        <v/>
      </c>
      <c r="M150" s="49" t="str">
        <f t="shared" si="59"/>
        <v/>
      </c>
      <c r="N150" s="16" t="str">
        <f t="shared" si="59"/>
        <v/>
      </c>
      <c r="O150" s="32" t="str">
        <f t="shared" si="59"/>
        <v/>
      </c>
      <c r="P150" s="32" t="str">
        <f t="shared" si="59"/>
        <v/>
      </c>
      <c r="Q150" s="32" t="str">
        <f t="shared" si="59"/>
        <v/>
      </c>
      <c r="R150" s="104" t="str">
        <f t="shared" si="59"/>
        <v/>
      </c>
      <c r="S150" s="104" t="str">
        <f t="shared" si="59"/>
        <v/>
      </c>
      <c r="T150" s="49" t="str">
        <f t="shared" si="59"/>
        <v/>
      </c>
      <c r="U150" s="16" t="str">
        <f t="shared" si="59"/>
        <v/>
      </c>
      <c r="V150" s="32" t="str">
        <f t="shared" si="59"/>
        <v/>
      </c>
      <c r="W150" s="32" t="str">
        <f t="shared" si="59"/>
        <v/>
      </c>
      <c r="X150" s="32" t="str">
        <f t="shared" si="59"/>
        <v/>
      </c>
      <c r="Y150" s="32" t="str">
        <f t="shared" si="59"/>
        <v/>
      </c>
      <c r="Z150" s="32" t="str">
        <f t="shared" si="59"/>
        <v/>
      </c>
      <c r="AA150" s="49" t="str">
        <f t="shared" si="59"/>
        <v/>
      </c>
      <c r="AB150" s="16" t="str">
        <f t="shared" si="59"/>
        <v/>
      </c>
      <c r="AC150" s="78" t="str">
        <f t="shared" si="59"/>
        <v/>
      </c>
      <c r="AD150" s="32" t="str">
        <f t="shared" si="59"/>
        <v/>
      </c>
      <c r="AE150" s="32" t="str">
        <f t="shared" si="59"/>
        <v/>
      </c>
      <c r="AF150" s="32" t="str">
        <f t="shared" si="59"/>
        <v/>
      </c>
    </row>
    <row r="151" spans="1:32" x14ac:dyDescent="0.25">
      <c r="A151" s="35" t="s">
        <v>46</v>
      </c>
      <c r="B151" s="50" t="s">
        <v>17</v>
      </c>
      <c r="C151" s="176"/>
      <c r="D151" s="38"/>
      <c r="E151" s="38"/>
      <c r="F151" s="40"/>
      <c r="G151" s="37"/>
      <c r="H151" s="38"/>
      <c r="I151" s="38"/>
      <c r="J151" s="38"/>
      <c r="K151" s="38"/>
      <c r="L151" s="38"/>
      <c r="M151" s="40"/>
      <c r="N151" s="37"/>
      <c r="O151" s="38"/>
      <c r="P151" s="38"/>
      <c r="Q151" s="38"/>
      <c r="R151" s="100"/>
      <c r="S151" s="100"/>
      <c r="T151" s="40"/>
      <c r="U151" s="37"/>
      <c r="V151" s="38"/>
      <c r="W151" s="38"/>
      <c r="X151" s="38"/>
      <c r="Y151" s="38"/>
      <c r="Z151" s="38"/>
      <c r="AA151" s="40"/>
      <c r="AB151" s="37"/>
      <c r="AC151" s="74"/>
      <c r="AD151" s="38"/>
      <c r="AE151" s="38"/>
      <c r="AF151" s="38"/>
    </row>
    <row r="152" spans="1:32" x14ac:dyDescent="0.25">
      <c r="A152" s="17"/>
      <c r="B152" s="41" t="s">
        <v>18</v>
      </c>
      <c r="C152" s="174"/>
      <c r="D152" s="19"/>
      <c r="E152" s="19"/>
      <c r="F152" s="21"/>
      <c r="G152" s="18"/>
      <c r="H152" s="19"/>
      <c r="I152" s="19"/>
      <c r="J152" s="19"/>
      <c r="K152" s="19"/>
      <c r="L152" s="19"/>
      <c r="M152" s="21"/>
      <c r="N152" s="18"/>
      <c r="O152" s="19"/>
      <c r="P152" s="19"/>
      <c r="Q152" s="19"/>
      <c r="R152" s="101"/>
      <c r="S152" s="101"/>
      <c r="T152" s="21"/>
      <c r="U152" s="18"/>
      <c r="V152" s="19"/>
      <c r="W152" s="19"/>
      <c r="X152" s="19"/>
      <c r="Y152" s="19"/>
      <c r="Z152" s="19"/>
      <c r="AA152" s="21"/>
      <c r="AB152" s="18"/>
      <c r="AC152" s="75"/>
      <c r="AD152" s="19"/>
      <c r="AE152" s="19"/>
      <c r="AF152" s="19"/>
    </row>
    <row r="153" spans="1:32" x14ac:dyDescent="0.25">
      <c r="A153" s="17"/>
      <c r="B153" s="11" t="s">
        <v>19</v>
      </c>
      <c r="C153" s="153" t="str">
        <f>IF(C151="","",IF(C151=0,0,C152/C151*100))</f>
        <v/>
      </c>
      <c r="D153" s="24" t="str">
        <f t="shared" ref="D153:AF153" si="60">IF(D151="","",IF(D151=0,0,D152/D151*100))</f>
        <v/>
      </c>
      <c r="E153" s="24" t="str">
        <f t="shared" si="60"/>
        <v/>
      </c>
      <c r="F153" s="26" t="str">
        <f t="shared" si="60"/>
        <v/>
      </c>
      <c r="G153" s="23" t="str">
        <f t="shared" si="60"/>
        <v/>
      </c>
      <c r="H153" s="24" t="str">
        <f t="shared" si="60"/>
        <v/>
      </c>
      <c r="I153" s="24" t="str">
        <f t="shared" si="60"/>
        <v/>
      </c>
      <c r="J153" s="24" t="str">
        <f t="shared" si="60"/>
        <v/>
      </c>
      <c r="K153" s="24" t="str">
        <f t="shared" si="60"/>
        <v/>
      </c>
      <c r="L153" s="24" t="str">
        <f t="shared" si="60"/>
        <v/>
      </c>
      <c r="M153" s="26" t="str">
        <f t="shared" si="60"/>
        <v/>
      </c>
      <c r="N153" s="23" t="str">
        <f t="shared" si="60"/>
        <v/>
      </c>
      <c r="O153" s="24" t="str">
        <f t="shared" si="60"/>
        <v/>
      </c>
      <c r="P153" s="24" t="str">
        <f t="shared" si="60"/>
        <v/>
      </c>
      <c r="Q153" s="24" t="str">
        <f t="shared" si="60"/>
        <v/>
      </c>
      <c r="R153" s="102" t="str">
        <f t="shared" si="60"/>
        <v/>
      </c>
      <c r="S153" s="102" t="str">
        <f t="shared" si="60"/>
        <v/>
      </c>
      <c r="T153" s="26" t="str">
        <f t="shared" si="60"/>
        <v/>
      </c>
      <c r="U153" s="23" t="str">
        <f t="shared" si="60"/>
        <v/>
      </c>
      <c r="V153" s="24" t="str">
        <f t="shared" si="60"/>
        <v/>
      </c>
      <c r="W153" s="24" t="str">
        <f t="shared" si="60"/>
        <v/>
      </c>
      <c r="X153" s="24" t="str">
        <f t="shared" si="60"/>
        <v/>
      </c>
      <c r="Y153" s="24" t="str">
        <f t="shared" si="60"/>
        <v/>
      </c>
      <c r="Z153" s="24" t="str">
        <f t="shared" si="60"/>
        <v/>
      </c>
      <c r="AA153" s="26" t="str">
        <f t="shared" si="60"/>
        <v/>
      </c>
      <c r="AB153" s="23" t="str">
        <f t="shared" si="60"/>
        <v/>
      </c>
      <c r="AC153" s="76" t="str">
        <f t="shared" si="60"/>
        <v/>
      </c>
      <c r="AD153" s="24" t="str">
        <f t="shared" si="60"/>
        <v/>
      </c>
      <c r="AE153" s="24" t="str">
        <f t="shared" si="60"/>
        <v/>
      </c>
      <c r="AF153" s="24" t="str">
        <f t="shared" si="60"/>
        <v/>
      </c>
    </row>
    <row r="154" spans="1:32" x14ac:dyDescent="0.25">
      <c r="A154" s="17"/>
      <c r="B154" s="11" t="s">
        <v>20</v>
      </c>
      <c r="C154" s="175"/>
      <c r="D154" s="47"/>
      <c r="E154" s="28"/>
      <c r="F154" s="49"/>
      <c r="G154" s="16"/>
      <c r="H154" s="28"/>
      <c r="I154" s="28"/>
      <c r="J154" s="28"/>
      <c r="K154" s="47"/>
      <c r="L154" s="28"/>
      <c r="M154" s="49"/>
      <c r="N154" s="16"/>
      <c r="O154" s="28"/>
      <c r="P154" s="28"/>
      <c r="Q154" s="28"/>
      <c r="R154" s="103"/>
      <c r="S154" s="103"/>
      <c r="T154" s="49"/>
      <c r="U154" s="16"/>
      <c r="V154" s="28"/>
      <c r="W154" s="28"/>
      <c r="X154" s="28"/>
      <c r="Y154" s="28"/>
      <c r="Z154" s="28"/>
      <c r="AA154" s="49"/>
      <c r="AB154" s="16"/>
      <c r="AC154" s="80"/>
      <c r="AD154" s="28"/>
      <c r="AE154" s="28"/>
      <c r="AF154" s="28"/>
    </row>
    <row r="155" spans="1:32" x14ac:dyDescent="0.25">
      <c r="A155" s="17"/>
      <c r="B155" s="11" t="s">
        <v>21</v>
      </c>
      <c r="C155" s="153" t="str">
        <f>IF(C151="","",IF(C151=0,0,C154/C151*100))</f>
        <v/>
      </c>
      <c r="D155" s="24" t="str">
        <f t="shared" ref="D155:AF155" si="61">IF(D151="","",IF(D151=0,0,D154/D151*100))</f>
        <v/>
      </c>
      <c r="E155" s="24" t="str">
        <f t="shared" si="61"/>
        <v/>
      </c>
      <c r="F155" s="49" t="str">
        <f t="shared" si="61"/>
        <v/>
      </c>
      <c r="G155" s="16" t="str">
        <f t="shared" si="61"/>
        <v/>
      </c>
      <c r="H155" s="24" t="str">
        <f t="shared" si="61"/>
        <v/>
      </c>
      <c r="I155" s="24" t="str">
        <f t="shared" si="61"/>
        <v/>
      </c>
      <c r="J155" s="24" t="str">
        <f t="shared" si="61"/>
        <v/>
      </c>
      <c r="K155" s="24" t="str">
        <f t="shared" si="61"/>
        <v/>
      </c>
      <c r="L155" s="24" t="str">
        <f t="shared" si="61"/>
        <v/>
      </c>
      <c r="M155" s="49" t="str">
        <f t="shared" si="61"/>
        <v/>
      </c>
      <c r="N155" s="16" t="str">
        <f t="shared" si="61"/>
        <v/>
      </c>
      <c r="O155" s="24" t="str">
        <f t="shared" si="61"/>
        <v/>
      </c>
      <c r="P155" s="24" t="str">
        <f t="shared" si="61"/>
        <v/>
      </c>
      <c r="Q155" s="24" t="str">
        <f t="shared" si="61"/>
        <v/>
      </c>
      <c r="R155" s="102" t="str">
        <f t="shared" si="61"/>
        <v/>
      </c>
      <c r="S155" s="102" t="str">
        <f t="shared" si="61"/>
        <v/>
      </c>
      <c r="T155" s="49" t="str">
        <f t="shared" si="61"/>
        <v/>
      </c>
      <c r="U155" s="16" t="str">
        <f t="shared" si="61"/>
        <v/>
      </c>
      <c r="V155" s="24" t="str">
        <f t="shared" si="61"/>
        <v/>
      </c>
      <c r="W155" s="24" t="str">
        <f t="shared" si="61"/>
        <v/>
      </c>
      <c r="X155" s="24" t="str">
        <f t="shared" si="61"/>
        <v/>
      </c>
      <c r="Y155" s="24" t="str">
        <f t="shared" si="61"/>
        <v/>
      </c>
      <c r="Z155" s="24" t="str">
        <f t="shared" si="61"/>
        <v/>
      </c>
      <c r="AA155" s="49" t="str">
        <f t="shared" si="61"/>
        <v/>
      </c>
      <c r="AB155" s="16" t="str">
        <f t="shared" si="61"/>
        <v/>
      </c>
      <c r="AC155" s="76" t="str">
        <f t="shared" si="61"/>
        <v/>
      </c>
      <c r="AD155" s="24" t="str">
        <f t="shared" si="61"/>
        <v/>
      </c>
      <c r="AE155" s="24" t="str">
        <f t="shared" si="61"/>
        <v/>
      </c>
      <c r="AF155" s="24" t="str">
        <f t="shared" si="61"/>
        <v/>
      </c>
    </row>
    <row r="156" spans="1:32" x14ac:dyDescent="0.25">
      <c r="A156" s="17"/>
      <c r="B156" s="11" t="s">
        <v>22</v>
      </c>
      <c r="C156" s="175"/>
      <c r="D156" s="47"/>
      <c r="E156" s="47"/>
      <c r="F156" s="49"/>
      <c r="G156" s="16"/>
      <c r="H156" s="28"/>
      <c r="I156" s="28"/>
      <c r="J156" s="28"/>
      <c r="K156" s="47"/>
      <c r="L156" s="47"/>
      <c r="M156" s="49"/>
      <c r="N156" s="16"/>
      <c r="O156" s="47"/>
      <c r="P156" s="47"/>
      <c r="Q156" s="28"/>
      <c r="R156" s="103"/>
      <c r="S156" s="103"/>
      <c r="T156" s="49"/>
      <c r="U156" s="16"/>
      <c r="V156" s="47"/>
      <c r="W156" s="28"/>
      <c r="X156" s="28"/>
      <c r="Y156" s="28"/>
      <c r="Z156" s="28"/>
      <c r="AA156" s="49"/>
      <c r="AB156" s="16"/>
      <c r="AC156" s="77"/>
      <c r="AD156" s="28"/>
      <c r="AE156" s="28"/>
      <c r="AF156" s="28"/>
    </row>
    <row r="157" spans="1:32" ht="15.75" thickBot="1" x14ac:dyDescent="0.3">
      <c r="A157" s="17"/>
      <c r="B157" s="11" t="s">
        <v>23</v>
      </c>
      <c r="C157" s="152" t="str">
        <f>IF(C151="","",IF(C151=0,0,C156/C151*100))</f>
        <v/>
      </c>
      <c r="D157" s="32" t="str">
        <f t="shared" ref="D157:AF157" si="62">IF(D151="","",IF(D151=0,0,D156/D151*100))</f>
        <v/>
      </c>
      <c r="E157" s="32" t="str">
        <f t="shared" si="62"/>
        <v/>
      </c>
      <c r="F157" s="49" t="str">
        <f t="shared" si="62"/>
        <v/>
      </c>
      <c r="G157" s="16" t="str">
        <f t="shared" si="62"/>
        <v/>
      </c>
      <c r="H157" s="32" t="str">
        <f t="shared" si="62"/>
        <v/>
      </c>
      <c r="I157" s="32" t="str">
        <f t="shared" si="62"/>
        <v/>
      </c>
      <c r="J157" s="32" t="str">
        <f t="shared" si="62"/>
        <v/>
      </c>
      <c r="K157" s="32" t="str">
        <f t="shared" si="62"/>
        <v/>
      </c>
      <c r="L157" s="32" t="str">
        <f t="shared" si="62"/>
        <v/>
      </c>
      <c r="M157" s="49" t="str">
        <f t="shared" si="62"/>
        <v/>
      </c>
      <c r="N157" s="16" t="str">
        <f t="shared" si="62"/>
        <v/>
      </c>
      <c r="O157" s="32" t="str">
        <f t="shared" si="62"/>
        <v/>
      </c>
      <c r="P157" s="32" t="str">
        <f t="shared" si="62"/>
        <v/>
      </c>
      <c r="Q157" s="32" t="str">
        <f t="shared" si="62"/>
        <v/>
      </c>
      <c r="R157" s="104" t="str">
        <f t="shared" si="62"/>
        <v/>
      </c>
      <c r="S157" s="104" t="str">
        <f t="shared" si="62"/>
        <v/>
      </c>
      <c r="T157" s="49" t="str">
        <f t="shared" si="62"/>
        <v/>
      </c>
      <c r="U157" s="16" t="str">
        <f t="shared" si="62"/>
        <v/>
      </c>
      <c r="V157" s="32" t="str">
        <f t="shared" si="62"/>
        <v/>
      </c>
      <c r="W157" s="32" t="str">
        <f t="shared" si="62"/>
        <v/>
      </c>
      <c r="X157" s="32" t="str">
        <f t="shared" si="62"/>
        <v/>
      </c>
      <c r="Y157" s="32" t="str">
        <f t="shared" si="62"/>
        <v/>
      </c>
      <c r="Z157" s="32" t="str">
        <f t="shared" si="62"/>
        <v/>
      </c>
      <c r="AA157" s="49" t="str">
        <f t="shared" si="62"/>
        <v/>
      </c>
      <c r="AB157" s="16" t="str">
        <f t="shared" si="62"/>
        <v/>
      </c>
      <c r="AC157" s="78" t="str">
        <f t="shared" si="62"/>
        <v/>
      </c>
      <c r="AD157" s="32" t="str">
        <f t="shared" si="62"/>
        <v/>
      </c>
      <c r="AE157" s="32" t="str">
        <f t="shared" si="62"/>
        <v/>
      </c>
      <c r="AF157" s="32" t="str">
        <f t="shared" si="62"/>
        <v/>
      </c>
    </row>
    <row r="158" spans="1:32" x14ac:dyDescent="0.25">
      <c r="A158" s="35" t="s">
        <v>47</v>
      </c>
      <c r="B158" s="50" t="s">
        <v>17</v>
      </c>
      <c r="C158" s="176"/>
      <c r="D158" s="38"/>
      <c r="E158" s="38"/>
      <c r="F158" s="40"/>
      <c r="G158" s="37"/>
      <c r="H158" s="38"/>
      <c r="I158" s="38"/>
      <c r="J158" s="38"/>
      <c r="K158" s="38"/>
      <c r="L158" s="38"/>
      <c r="M158" s="40"/>
      <c r="N158" s="37"/>
      <c r="O158" s="38"/>
      <c r="P158" s="38"/>
      <c r="Q158" s="38"/>
      <c r="R158" s="100"/>
      <c r="S158" s="100"/>
      <c r="T158" s="40"/>
      <c r="U158" s="37"/>
      <c r="V158" s="38"/>
      <c r="W158" s="38"/>
      <c r="X158" s="38"/>
      <c r="Y158" s="38"/>
      <c r="Z158" s="38"/>
      <c r="AA158" s="40"/>
      <c r="AB158" s="37"/>
      <c r="AC158" s="74"/>
      <c r="AD158" s="38"/>
      <c r="AE158" s="38"/>
      <c r="AF158" s="38"/>
    </row>
    <row r="159" spans="1:32" x14ac:dyDescent="0.25">
      <c r="A159" s="17"/>
      <c r="B159" s="41" t="s">
        <v>18</v>
      </c>
      <c r="C159" s="174"/>
      <c r="D159" s="19"/>
      <c r="E159" s="19"/>
      <c r="F159" s="21"/>
      <c r="G159" s="18"/>
      <c r="H159" s="19"/>
      <c r="I159" s="19"/>
      <c r="J159" s="19"/>
      <c r="K159" s="19"/>
      <c r="L159" s="19"/>
      <c r="M159" s="21"/>
      <c r="N159" s="18"/>
      <c r="O159" s="19"/>
      <c r="P159" s="19"/>
      <c r="Q159" s="19"/>
      <c r="R159" s="101"/>
      <c r="S159" s="101"/>
      <c r="T159" s="21"/>
      <c r="U159" s="18"/>
      <c r="V159" s="19"/>
      <c r="W159" s="19"/>
      <c r="X159" s="19"/>
      <c r="Y159" s="19"/>
      <c r="Z159" s="19"/>
      <c r="AA159" s="21"/>
      <c r="AB159" s="18"/>
      <c r="AC159" s="75"/>
      <c r="AD159" s="19"/>
      <c r="AE159" s="19"/>
      <c r="AF159" s="19"/>
    </row>
    <row r="160" spans="1:32" x14ac:dyDescent="0.25">
      <c r="A160" s="17"/>
      <c r="B160" s="11" t="s">
        <v>19</v>
      </c>
      <c r="C160" s="153" t="str">
        <f>IF(C158="","",IF(C158=0,0,C159/C158*100))</f>
        <v/>
      </c>
      <c r="D160" s="24" t="str">
        <f t="shared" ref="D160:AF160" si="63">IF(D158="","",IF(D158=0,0,D159/D158*100))</f>
        <v/>
      </c>
      <c r="E160" s="24" t="str">
        <f t="shared" si="63"/>
        <v/>
      </c>
      <c r="F160" s="26" t="str">
        <f t="shared" si="63"/>
        <v/>
      </c>
      <c r="G160" s="23" t="str">
        <f t="shared" si="63"/>
        <v/>
      </c>
      <c r="H160" s="24" t="str">
        <f t="shared" si="63"/>
        <v/>
      </c>
      <c r="I160" s="24" t="str">
        <f t="shared" si="63"/>
        <v/>
      </c>
      <c r="J160" s="24" t="str">
        <f t="shared" si="63"/>
        <v/>
      </c>
      <c r="K160" s="24" t="str">
        <f t="shared" si="63"/>
        <v/>
      </c>
      <c r="L160" s="24" t="str">
        <f t="shared" si="63"/>
        <v/>
      </c>
      <c r="M160" s="23" t="str">
        <f t="shared" si="63"/>
        <v/>
      </c>
      <c r="N160" s="25" t="str">
        <f t="shared" si="63"/>
        <v/>
      </c>
      <c r="O160" s="24" t="str">
        <f t="shared" si="63"/>
        <v/>
      </c>
      <c r="P160" s="24" t="str">
        <f t="shared" si="63"/>
        <v/>
      </c>
      <c r="Q160" s="24" t="str">
        <f t="shared" si="63"/>
        <v/>
      </c>
      <c r="R160" s="102" t="str">
        <f t="shared" si="63"/>
        <v/>
      </c>
      <c r="S160" s="102" t="str">
        <f t="shared" si="63"/>
        <v/>
      </c>
      <c r="T160" s="23" t="str">
        <f t="shared" si="63"/>
        <v/>
      </c>
      <c r="U160" s="25" t="str">
        <f t="shared" si="63"/>
        <v/>
      </c>
      <c r="V160" s="24" t="str">
        <f t="shared" si="63"/>
        <v/>
      </c>
      <c r="W160" s="24" t="str">
        <f t="shared" si="63"/>
        <v/>
      </c>
      <c r="X160" s="24" t="str">
        <f t="shared" si="63"/>
        <v/>
      </c>
      <c r="Y160" s="24" t="str">
        <f t="shared" si="63"/>
        <v/>
      </c>
      <c r="Z160" s="24" t="str">
        <f t="shared" si="63"/>
        <v/>
      </c>
      <c r="AA160" s="23" t="str">
        <f t="shared" si="63"/>
        <v/>
      </c>
      <c r="AB160" s="25" t="str">
        <f t="shared" si="63"/>
        <v/>
      </c>
      <c r="AC160" s="76" t="str">
        <f t="shared" si="63"/>
        <v/>
      </c>
      <c r="AD160" s="24" t="str">
        <f t="shared" si="63"/>
        <v/>
      </c>
      <c r="AE160" s="24" t="str">
        <f t="shared" si="63"/>
        <v/>
      </c>
      <c r="AF160" s="24" t="str">
        <f t="shared" si="63"/>
        <v/>
      </c>
    </row>
    <row r="161" spans="1:32" x14ac:dyDescent="0.25">
      <c r="A161" s="17"/>
      <c r="B161" s="11" t="s">
        <v>20</v>
      </c>
      <c r="C161" s="175"/>
      <c r="D161" s="28"/>
      <c r="E161" s="28"/>
      <c r="F161" s="30"/>
      <c r="G161" s="27"/>
      <c r="H161" s="28"/>
      <c r="I161" s="28"/>
      <c r="J161" s="28"/>
      <c r="K161" s="28"/>
      <c r="L161" s="28"/>
      <c r="M161" s="30"/>
      <c r="N161" s="27"/>
      <c r="O161" s="28"/>
      <c r="P161" s="28"/>
      <c r="Q161" s="28"/>
      <c r="R161" s="103"/>
      <c r="S161" s="103"/>
      <c r="T161" s="30"/>
      <c r="U161" s="27"/>
      <c r="V161" s="28"/>
      <c r="W161" s="28"/>
      <c r="X161" s="28"/>
      <c r="Y161" s="28"/>
      <c r="Z161" s="28"/>
      <c r="AA161" s="30"/>
      <c r="AB161" s="27"/>
      <c r="AC161" s="80"/>
      <c r="AD161" s="28"/>
      <c r="AE161" s="28"/>
      <c r="AF161" s="28"/>
    </row>
    <row r="162" spans="1:32" x14ac:dyDescent="0.25">
      <c r="A162" s="17"/>
      <c r="B162" s="11" t="s">
        <v>21</v>
      </c>
      <c r="C162" s="153" t="str">
        <f>IF(C158="","",IF(C158=0,0,C161/C158*100))</f>
        <v/>
      </c>
      <c r="D162" s="24" t="str">
        <f t="shared" ref="D162:AF162" si="64">IF(D158="","",IF(D158=0,0,D161/D158*100))</f>
        <v/>
      </c>
      <c r="E162" s="24" t="str">
        <f t="shared" si="64"/>
        <v/>
      </c>
      <c r="F162" s="30" t="str">
        <f t="shared" si="64"/>
        <v/>
      </c>
      <c r="G162" s="27" t="str">
        <f t="shared" si="64"/>
        <v/>
      </c>
      <c r="H162" s="24" t="str">
        <f t="shared" si="64"/>
        <v/>
      </c>
      <c r="I162" s="24" t="str">
        <f t="shared" si="64"/>
        <v/>
      </c>
      <c r="J162" s="24" t="str">
        <f t="shared" si="64"/>
        <v/>
      </c>
      <c r="K162" s="24" t="str">
        <f t="shared" si="64"/>
        <v/>
      </c>
      <c r="L162" s="24" t="str">
        <f t="shared" si="64"/>
        <v/>
      </c>
      <c r="M162" s="30" t="str">
        <f t="shared" si="64"/>
        <v/>
      </c>
      <c r="N162" s="27" t="str">
        <f t="shared" si="64"/>
        <v/>
      </c>
      <c r="O162" s="24" t="str">
        <f t="shared" si="64"/>
        <v/>
      </c>
      <c r="P162" s="24" t="str">
        <f t="shared" si="64"/>
        <v/>
      </c>
      <c r="Q162" s="24" t="str">
        <f t="shared" si="64"/>
        <v/>
      </c>
      <c r="R162" s="102" t="str">
        <f t="shared" si="64"/>
        <v/>
      </c>
      <c r="S162" s="102" t="str">
        <f t="shared" si="64"/>
        <v/>
      </c>
      <c r="T162" s="30" t="str">
        <f t="shared" si="64"/>
        <v/>
      </c>
      <c r="U162" s="27" t="str">
        <f t="shared" si="64"/>
        <v/>
      </c>
      <c r="V162" s="24" t="str">
        <f t="shared" si="64"/>
        <v/>
      </c>
      <c r="W162" s="24" t="str">
        <f t="shared" si="64"/>
        <v/>
      </c>
      <c r="X162" s="24" t="str">
        <f t="shared" si="64"/>
        <v/>
      </c>
      <c r="Y162" s="24" t="str">
        <f t="shared" si="64"/>
        <v/>
      </c>
      <c r="Z162" s="24" t="str">
        <f t="shared" si="64"/>
        <v/>
      </c>
      <c r="AA162" s="30" t="str">
        <f t="shared" si="64"/>
        <v/>
      </c>
      <c r="AB162" s="27" t="str">
        <f t="shared" si="64"/>
        <v/>
      </c>
      <c r="AC162" s="76" t="str">
        <f t="shared" si="64"/>
        <v/>
      </c>
      <c r="AD162" s="24" t="str">
        <f t="shared" si="64"/>
        <v/>
      </c>
      <c r="AE162" s="24" t="str">
        <f t="shared" si="64"/>
        <v/>
      </c>
      <c r="AF162" s="24" t="str">
        <f t="shared" si="64"/>
        <v/>
      </c>
    </row>
    <row r="163" spans="1:32" x14ac:dyDescent="0.25">
      <c r="A163" s="17"/>
      <c r="B163" s="11" t="s">
        <v>22</v>
      </c>
      <c r="C163" s="175"/>
      <c r="D163" s="28"/>
      <c r="E163" s="28"/>
      <c r="F163" s="30"/>
      <c r="G163" s="27"/>
      <c r="H163" s="28"/>
      <c r="I163" s="28"/>
      <c r="J163" s="28"/>
      <c r="K163" s="28"/>
      <c r="L163" s="28"/>
      <c r="M163" s="30"/>
      <c r="N163" s="27"/>
      <c r="O163" s="28"/>
      <c r="P163" s="28"/>
      <c r="Q163" s="28"/>
      <c r="R163" s="103"/>
      <c r="S163" s="103"/>
      <c r="T163" s="30"/>
      <c r="U163" s="27"/>
      <c r="V163" s="28"/>
      <c r="W163" s="28"/>
      <c r="X163" s="28"/>
      <c r="Y163" s="28"/>
      <c r="Z163" s="28"/>
      <c r="AA163" s="30"/>
      <c r="AB163" s="27"/>
      <c r="AC163" s="77"/>
      <c r="AD163" s="28"/>
      <c r="AE163" s="28"/>
      <c r="AF163" s="28"/>
    </row>
    <row r="164" spans="1:32" ht="15.75" thickBot="1" x14ac:dyDescent="0.3">
      <c r="A164" s="17"/>
      <c r="B164" s="11" t="s">
        <v>23</v>
      </c>
      <c r="C164" s="152" t="str">
        <f>IF(C158="","",IF(C158=0,0,C163/C158*100))</f>
        <v/>
      </c>
      <c r="D164" s="32" t="str">
        <f t="shared" ref="D164:AF164" si="65">IF(D158="","",IF(D158=0,0,D163/D158*100))</f>
        <v/>
      </c>
      <c r="E164" s="32" t="str">
        <f t="shared" si="65"/>
        <v/>
      </c>
      <c r="F164" s="30" t="str">
        <f t="shared" si="65"/>
        <v/>
      </c>
      <c r="G164" s="27" t="str">
        <f t="shared" si="65"/>
        <v/>
      </c>
      <c r="H164" s="32" t="str">
        <f t="shared" si="65"/>
        <v/>
      </c>
      <c r="I164" s="32" t="str">
        <f t="shared" si="65"/>
        <v/>
      </c>
      <c r="J164" s="32" t="str">
        <f t="shared" si="65"/>
        <v/>
      </c>
      <c r="K164" s="32" t="str">
        <f t="shared" si="65"/>
        <v/>
      </c>
      <c r="L164" s="32" t="str">
        <f t="shared" si="65"/>
        <v/>
      </c>
      <c r="M164" s="30" t="str">
        <f t="shared" si="65"/>
        <v/>
      </c>
      <c r="N164" s="27" t="str">
        <f t="shared" si="65"/>
        <v/>
      </c>
      <c r="O164" s="32" t="str">
        <f t="shared" si="65"/>
        <v/>
      </c>
      <c r="P164" s="32" t="str">
        <f t="shared" si="65"/>
        <v/>
      </c>
      <c r="Q164" s="32" t="str">
        <f t="shared" si="65"/>
        <v/>
      </c>
      <c r="R164" s="104" t="str">
        <f t="shared" si="65"/>
        <v/>
      </c>
      <c r="S164" s="104" t="str">
        <f t="shared" si="65"/>
        <v/>
      </c>
      <c r="T164" s="30" t="str">
        <f t="shared" si="65"/>
        <v/>
      </c>
      <c r="U164" s="27" t="str">
        <f t="shared" si="65"/>
        <v/>
      </c>
      <c r="V164" s="32" t="str">
        <f t="shared" si="65"/>
        <v/>
      </c>
      <c r="W164" s="32" t="str">
        <f t="shared" si="65"/>
        <v/>
      </c>
      <c r="X164" s="32" t="str">
        <f t="shared" si="65"/>
        <v/>
      </c>
      <c r="Y164" s="32" t="str">
        <f t="shared" si="65"/>
        <v/>
      </c>
      <c r="Z164" s="32" t="str">
        <f t="shared" si="65"/>
        <v/>
      </c>
      <c r="AA164" s="30" t="str">
        <f t="shared" si="65"/>
        <v/>
      </c>
      <c r="AB164" s="27" t="str">
        <f t="shared" si="65"/>
        <v/>
      </c>
      <c r="AC164" s="78" t="str">
        <f t="shared" si="65"/>
        <v/>
      </c>
      <c r="AD164" s="32" t="str">
        <f t="shared" si="65"/>
        <v/>
      </c>
      <c r="AE164" s="32" t="str">
        <f t="shared" si="65"/>
        <v/>
      </c>
      <c r="AF164" s="32" t="str">
        <f t="shared" si="65"/>
        <v/>
      </c>
    </row>
    <row r="165" spans="1:32" x14ac:dyDescent="0.25">
      <c r="A165" s="35" t="s">
        <v>48</v>
      </c>
      <c r="B165" s="50" t="s">
        <v>17</v>
      </c>
      <c r="C165" s="176"/>
      <c r="D165" s="38"/>
      <c r="E165" s="38"/>
      <c r="F165" s="40"/>
      <c r="G165" s="37"/>
      <c r="H165" s="38"/>
      <c r="I165" s="38"/>
      <c r="J165" s="38"/>
      <c r="K165" s="38"/>
      <c r="L165" s="38"/>
      <c r="M165" s="40"/>
      <c r="N165" s="37"/>
      <c r="O165" s="38"/>
      <c r="P165" s="38"/>
      <c r="Q165" s="38"/>
      <c r="R165" s="100"/>
      <c r="S165" s="100"/>
      <c r="T165" s="40"/>
      <c r="U165" s="37"/>
      <c r="V165" s="38"/>
      <c r="W165" s="38"/>
      <c r="X165" s="38"/>
      <c r="Y165" s="38"/>
      <c r="Z165" s="38"/>
      <c r="AA165" s="40"/>
      <c r="AB165" s="37"/>
      <c r="AC165" s="74"/>
      <c r="AD165" s="38"/>
      <c r="AE165" s="38"/>
      <c r="AF165" s="38"/>
    </row>
    <row r="166" spans="1:32" x14ac:dyDescent="0.25">
      <c r="A166" s="17"/>
      <c r="B166" s="41" t="s">
        <v>18</v>
      </c>
      <c r="C166" s="174"/>
      <c r="D166" s="19"/>
      <c r="E166" s="19"/>
      <c r="F166" s="21"/>
      <c r="G166" s="18"/>
      <c r="H166" s="19"/>
      <c r="I166" s="19"/>
      <c r="J166" s="19"/>
      <c r="K166" s="19"/>
      <c r="L166" s="19"/>
      <c r="M166" s="21"/>
      <c r="N166" s="18"/>
      <c r="O166" s="19"/>
      <c r="P166" s="19"/>
      <c r="Q166" s="19"/>
      <c r="R166" s="101"/>
      <c r="S166" s="101"/>
      <c r="T166" s="21"/>
      <c r="U166" s="18"/>
      <c r="V166" s="19"/>
      <c r="W166" s="19"/>
      <c r="X166" s="19"/>
      <c r="Y166" s="19"/>
      <c r="Z166" s="19"/>
      <c r="AA166" s="21"/>
      <c r="AB166" s="18"/>
      <c r="AC166" s="75"/>
      <c r="AD166" s="19"/>
      <c r="AE166" s="19"/>
      <c r="AF166" s="19"/>
    </row>
    <row r="167" spans="1:32" x14ac:dyDescent="0.25">
      <c r="A167" s="17"/>
      <c r="B167" s="11" t="s">
        <v>19</v>
      </c>
      <c r="C167" s="153" t="str">
        <f>IF(C165="","",IF(C165=0,0,C166/C165*100))</f>
        <v/>
      </c>
      <c r="D167" s="24" t="str">
        <f t="shared" ref="D167:AF167" si="66">IF(D165="","",IF(D165=0,0,D166/D165*100))</f>
        <v/>
      </c>
      <c r="E167" s="24" t="str">
        <f t="shared" si="66"/>
        <v/>
      </c>
      <c r="F167" s="26" t="str">
        <f t="shared" si="66"/>
        <v/>
      </c>
      <c r="G167" s="23" t="str">
        <f t="shared" si="66"/>
        <v/>
      </c>
      <c r="H167" s="24" t="str">
        <f t="shared" si="66"/>
        <v/>
      </c>
      <c r="I167" s="24" t="str">
        <f t="shared" si="66"/>
        <v/>
      </c>
      <c r="J167" s="24" t="str">
        <f t="shared" si="66"/>
        <v/>
      </c>
      <c r="K167" s="24" t="str">
        <f t="shared" si="66"/>
        <v/>
      </c>
      <c r="L167" s="24" t="str">
        <f t="shared" si="66"/>
        <v/>
      </c>
      <c r="M167" s="26" t="str">
        <f t="shared" si="66"/>
        <v/>
      </c>
      <c r="N167" s="23" t="str">
        <f t="shared" si="66"/>
        <v/>
      </c>
      <c r="O167" s="24" t="str">
        <f t="shared" si="66"/>
        <v/>
      </c>
      <c r="P167" s="24" t="str">
        <f t="shared" si="66"/>
        <v/>
      </c>
      <c r="Q167" s="24" t="str">
        <f t="shared" si="66"/>
        <v/>
      </c>
      <c r="R167" s="102" t="str">
        <f t="shared" si="66"/>
        <v/>
      </c>
      <c r="S167" s="102" t="str">
        <f t="shared" si="66"/>
        <v/>
      </c>
      <c r="T167" s="26" t="str">
        <f t="shared" si="66"/>
        <v/>
      </c>
      <c r="U167" s="23" t="str">
        <f t="shared" si="66"/>
        <v/>
      </c>
      <c r="V167" s="24" t="str">
        <f t="shared" si="66"/>
        <v/>
      </c>
      <c r="W167" s="24" t="str">
        <f t="shared" si="66"/>
        <v/>
      </c>
      <c r="X167" s="24" t="str">
        <f t="shared" si="66"/>
        <v/>
      </c>
      <c r="Y167" s="24" t="str">
        <f t="shared" si="66"/>
        <v/>
      </c>
      <c r="Z167" s="24" t="str">
        <f t="shared" si="66"/>
        <v/>
      </c>
      <c r="AA167" s="26" t="str">
        <f t="shared" si="66"/>
        <v/>
      </c>
      <c r="AB167" s="23" t="str">
        <f t="shared" si="66"/>
        <v/>
      </c>
      <c r="AC167" s="76" t="str">
        <f t="shared" si="66"/>
        <v/>
      </c>
      <c r="AD167" s="24" t="str">
        <f t="shared" si="66"/>
        <v/>
      </c>
      <c r="AE167" s="24" t="str">
        <f t="shared" si="66"/>
        <v/>
      </c>
      <c r="AF167" s="24" t="str">
        <f t="shared" si="66"/>
        <v/>
      </c>
    </row>
    <row r="168" spans="1:32" x14ac:dyDescent="0.25">
      <c r="A168" s="17"/>
      <c r="B168" s="11" t="s">
        <v>20</v>
      </c>
      <c r="C168" s="175"/>
      <c r="D168" s="28"/>
      <c r="E168" s="28"/>
      <c r="F168" s="49"/>
      <c r="G168" s="16"/>
      <c r="H168" s="28"/>
      <c r="I168" s="28"/>
      <c r="J168" s="28"/>
      <c r="K168" s="28"/>
      <c r="L168" s="28"/>
      <c r="M168" s="49"/>
      <c r="N168" s="16"/>
      <c r="O168" s="28"/>
      <c r="P168" s="28"/>
      <c r="Q168" s="28"/>
      <c r="R168" s="103"/>
      <c r="S168" s="103"/>
      <c r="T168" s="49"/>
      <c r="U168" s="16"/>
      <c r="V168" s="28"/>
      <c r="W168" s="28"/>
      <c r="X168" s="28"/>
      <c r="Y168" s="28"/>
      <c r="Z168" s="28"/>
      <c r="AA168" s="49"/>
      <c r="AB168" s="16"/>
      <c r="AC168" s="80"/>
      <c r="AD168" s="28"/>
      <c r="AE168" s="28"/>
      <c r="AF168" s="28"/>
    </row>
    <row r="169" spans="1:32" x14ac:dyDescent="0.25">
      <c r="A169" s="17"/>
      <c r="B169" s="11" t="s">
        <v>21</v>
      </c>
      <c r="C169" s="153" t="str">
        <f>IF(C165="","",IF(C165=0,0,C168/C165*100))</f>
        <v/>
      </c>
      <c r="D169" s="24" t="str">
        <f t="shared" ref="D169:AF169" si="67">IF(D165="","",IF(D165=0,0,D168/D165*100))</f>
        <v/>
      </c>
      <c r="E169" s="24" t="str">
        <f t="shared" si="67"/>
        <v/>
      </c>
      <c r="F169" s="49" t="str">
        <f t="shared" si="67"/>
        <v/>
      </c>
      <c r="G169" s="16" t="str">
        <f t="shared" si="67"/>
        <v/>
      </c>
      <c r="H169" s="24" t="str">
        <f t="shared" si="67"/>
        <v/>
      </c>
      <c r="I169" s="24" t="str">
        <f t="shared" si="67"/>
        <v/>
      </c>
      <c r="J169" s="24" t="str">
        <f t="shared" si="67"/>
        <v/>
      </c>
      <c r="K169" s="24" t="str">
        <f t="shared" si="67"/>
        <v/>
      </c>
      <c r="L169" s="24" t="str">
        <f t="shared" si="67"/>
        <v/>
      </c>
      <c r="M169" s="49" t="str">
        <f t="shared" si="67"/>
        <v/>
      </c>
      <c r="N169" s="16" t="str">
        <f t="shared" si="67"/>
        <v/>
      </c>
      <c r="O169" s="24" t="str">
        <f t="shared" si="67"/>
        <v/>
      </c>
      <c r="P169" s="24" t="str">
        <f t="shared" si="67"/>
        <v/>
      </c>
      <c r="Q169" s="24" t="str">
        <f t="shared" si="67"/>
        <v/>
      </c>
      <c r="R169" s="102" t="str">
        <f t="shared" si="67"/>
        <v/>
      </c>
      <c r="S169" s="102" t="str">
        <f t="shared" si="67"/>
        <v/>
      </c>
      <c r="T169" s="49" t="str">
        <f t="shared" si="67"/>
        <v/>
      </c>
      <c r="U169" s="16" t="str">
        <f t="shared" si="67"/>
        <v/>
      </c>
      <c r="V169" s="24" t="str">
        <f t="shared" si="67"/>
        <v/>
      </c>
      <c r="W169" s="24" t="str">
        <f t="shared" si="67"/>
        <v/>
      </c>
      <c r="X169" s="24" t="str">
        <f t="shared" si="67"/>
        <v/>
      </c>
      <c r="Y169" s="24" t="str">
        <f t="shared" si="67"/>
        <v/>
      </c>
      <c r="Z169" s="24" t="str">
        <f t="shared" si="67"/>
        <v/>
      </c>
      <c r="AA169" s="49" t="str">
        <f t="shared" si="67"/>
        <v/>
      </c>
      <c r="AB169" s="16" t="str">
        <f t="shared" si="67"/>
        <v/>
      </c>
      <c r="AC169" s="76" t="str">
        <f t="shared" si="67"/>
        <v/>
      </c>
      <c r="AD169" s="24" t="str">
        <f t="shared" si="67"/>
        <v/>
      </c>
      <c r="AE169" s="24" t="str">
        <f t="shared" si="67"/>
        <v/>
      </c>
      <c r="AF169" s="24" t="str">
        <f t="shared" si="67"/>
        <v/>
      </c>
    </row>
    <row r="170" spans="1:32" x14ac:dyDescent="0.25">
      <c r="A170" s="17"/>
      <c r="B170" s="11" t="s">
        <v>22</v>
      </c>
      <c r="C170" s="175"/>
      <c r="D170" s="47"/>
      <c r="E170" s="47"/>
      <c r="F170" s="49"/>
      <c r="G170" s="16"/>
      <c r="H170" s="28"/>
      <c r="I170" s="47"/>
      <c r="J170" s="47"/>
      <c r="K170" s="47"/>
      <c r="L170" s="47"/>
      <c r="M170" s="49"/>
      <c r="N170" s="16"/>
      <c r="O170" s="47"/>
      <c r="P170" s="47"/>
      <c r="Q170" s="47"/>
      <c r="R170" s="107"/>
      <c r="S170" s="107"/>
      <c r="T170" s="49"/>
      <c r="U170" s="16"/>
      <c r="V170" s="47"/>
      <c r="W170" s="47"/>
      <c r="X170" s="47"/>
      <c r="Y170" s="47"/>
      <c r="Z170" s="47"/>
      <c r="AA170" s="49"/>
      <c r="AB170" s="16"/>
      <c r="AC170" s="77"/>
      <c r="AD170" s="47"/>
      <c r="AE170" s="47"/>
      <c r="AF170" s="47"/>
    </row>
    <row r="171" spans="1:32" ht="15.75" thickBot="1" x14ac:dyDescent="0.3">
      <c r="A171" s="17"/>
      <c r="B171" s="11" t="s">
        <v>23</v>
      </c>
      <c r="C171" s="152" t="str">
        <f>IF(C165="","",IF(C165=0,0,C170/C165*100))</f>
        <v/>
      </c>
      <c r="D171" s="32" t="str">
        <f t="shared" ref="D171:AF171" si="68">IF(D165="","",IF(D165=0,0,D170/D165*100))</f>
        <v/>
      </c>
      <c r="E171" s="32" t="str">
        <f t="shared" si="68"/>
        <v/>
      </c>
      <c r="F171" s="49" t="str">
        <f t="shared" si="68"/>
        <v/>
      </c>
      <c r="G171" s="16" t="str">
        <f t="shared" si="68"/>
        <v/>
      </c>
      <c r="H171" s="32" t="str">
        <f t="shared" si="68"/>
        <v/>
      </c>
      <c r="I171" s="33" t="str">
        <f t="shared" si="68"/>
        <v/>
      </c>
      <c r="J171" s="32" t="str">
        <f t="shared" si="68"/>
        <v/>
      </c>
      <c r="K171" s="32" t="str">
        <f t="shared" si="68"/>
        <v/>
      </c>
      <c r="L171" s="32" t="str">
        <f t="shared" si="68"/>
        <v/>
      </c>
      <c r="M171" s="49" t="str">
        <f t="shared" si="68"/>
        <v/>
      </c>
      <c r="N171" s="16" t="str">
        <f t="shared" si="68"/>
        <v/>
      </c>
      <c r="O171" s="32" t="str">
        <f t="shared" si="68"/>
        <v/>
      </c>
      <c r="P171" s="32" t="str">
        <f t="shared" si="68"/>
        <v/>
      </c>
      <c r="Q171" s="32" t="str">
        <f t="shared" si="68"/>
        <v/>
      </c>
      <c r="R171" s="104" t="str">
        <f t="shared" si="68"/>
        <v/>
      </c>
      <c r="S171" s="105" t="str">
        <f t="shared" si="68"/>
        <v/>
      </c>
      <c r="T171" s="49" t="str">
        <f t="shared" si="68"/>
        <v/>
      </c>
      <c r="U171" s="16" t="str">
        <f t="shared" si="68"/>
        <v/>
      </c>
      <c r="V171" s="33" t="str">
        <f t="shared" si="68"/>
        <v/>
      </c>
      <c r="W171" s="32" t="str">
        <f t="shared" si="68"/>
        <v/>
      </c>
      <c r="X171" s="32" t="str">
        <f t="shared" si="68"/>
        <v/>
      </c>
      <c r="Y171" s="32" t="str">
        <f t="shared" si="68"/>
        <v/>
      </c>
      <c r="Z171" s="32" t="str">
        <f t="shared" si="68"/>
        <v/>
      </c>
      <c r="AA171" s="49" t="str">
        <f t="shared" si="68"/>
        <v/>
      </c>
      <c r="AB171" s="16" t="str">
        <f t="shared" si="68"/>
        <v/>
      </c>
      <c r="AC171" s="78" t="str">
        <f t="shared" si="68"/>
        <v/>
      </c>
      <c r="AD171" s="32" t="str">
        <f t="shared" si="68"/>
        <v/>
      </c>
      <c r="AE171" s="32" t="str">
        <f t="shared" si="68"/>
        <v/>
      </c>
      <c r="AF171" s="32" t="str">
        <f t="shared" si="68"/>
        <v/>
      </c>
    </row>
    <row r="172" spans="1:32" ht="15.75" thickBot="1" x14ac:dyDescent="0.3">
      <c r="A172" s="8" t="s">
        <v>49</v>
      </c>
      <c r="B172" s="9"/>
      <c r="C172" s="8"/>
      <c r="D172" s="9"/>
      <c r="E172" s="9"/>
      <c r="F172" s="34"/>
      <c r="G172" s="9"/>
      <c r="H172" s="9"/>
      <c r="I172" s="9"/>
      <c r="J172" s="9"/>
      <c r="K172" s="9"/>
      <c r="L172" s="9"/>
      <c r="M172" s="34"/>
      <c r="N172" s="9"/>
      <c r="O172" s="9"/>
      <c r="P172" s="9"/>
      <c r="Q172" s="9"/>
      <c r="R172" s="9"/>
      <c r="S172" s="9"/>
      <c r="T172" s="34"/>
      <c r="U172" s="9"/>
      <c r="V172" s="9"/>
      <c r="W172" s="9"/>
      <c r="X172" s="9"/>
      <c r="Y172" s="9"/>
      <c r="Z172" s="9"/>
      <c r="AA172" s="34"/>
      <c r="AB172" s="9"/>
      <c r="AC172" s="9"/>
      <c r="AD172" s="9"/>
      <c r="AE172" s="9"/>
      <c r="AF172" s="9"/>
    </row>
    <row r="173" spans="1:32" x14ac:dyDescent="0.25">
      <c r="A173" s="10" t="s">
        <v>50</v>
      </c>
      <c r="B173" s="11" t="s">
        <v>17</v>
      </c>
      <c r="C173" s="177"/>
      <c r="D173" s="47"/>
      <c r="E173" s="47"/>
      <c r="F173" s="49"/>
      <c r="G173" s="16"/>
      <c r="H173" s="47"/>
      <c r="I173" s="47"/>
      <c r="J173" s="47"/>
      <c r="K173" s="47"/>
      <c r="L173" s="47"/>
      <c r="M173" s="49"/>
      <c r="N173" s="16"/>
      <c r="O173" s="47"/>
      <c r="P173" s="47"/>
      <c r="Q173" s="47"/>
      <c r="R173" s="107"/>
      <c r="S173" s="107"/>
      <c r="T173" s="49"/>
      <c r="U173" s="16"/>
      <c r="V173" s="47"/>
      <c r="W173" s="47"/>
      <c r="X173" s="47"/>
      <c r="Y173" s="47"/>
      <c r="Z173" s="47"/>
      <c r="AA173" s="49"/>
      <c r="AB173" s="16"/>
      <c r="AC173" s="77"/>
      <c r="AD173" s="47"/>
      <c r="AE173" s="47"/>
      <c r="AF173" s="47"/>
    </row>
    <row r="174" spans="1:32" x14ac:dyDescent="0.25">
      <c r="A174" s="17"/>
      <c r="B174" s="41" t="s">
        <v>18</v>
      </c>
      <c r="C174" s="174"/>
      <c r="D174" s="19"/>
      <c r="E174" s="19"/>
      <c r="F174" s="21"/>
      <c r="G174" s="18"/>
      <c r="H174" s="19"/>
      <c r="I174" s="19"/>
      <c r="J174" s="19"/>
      <c r="K174" s="19"/>
      <c r="L174" s="19"/>
      <c r="M174" s="21"/>
      <c r="N174" s="18"/>
      <c r="O174" s="19"/>
      <c r="P174" s="19"/>
      <c r="Q174" s="19"/>
      <c r="R174" s="101"/>
      <c r="S174" s="101"/>
      <c r="T174" s="21"/>
      <c r="U174" s="18"/>
      <c r="V174" s="19"/>
      <c r="W174" s="19"/>
      <c r="X174" s="19"/>
      <c r="Y174" s="19"/>
      <c r="Z174" s="19"/>
      <c r="AA174" s="21"/>
      <c r="AB174" s="18"/>
      <c r="AC174" s="75"/>
      <c r="AD174" s="19"/>
      <c r="AE174" s="19"/>
      <c r="AF174" s="19"/>
    </row>
    <row r="175" spans="1:32" x14ac:dyDescent="0.25">
      <c r="A175" s="17"/>
      <c r="B175" s="11" t="s">
        <v>19</v>
      </c>
      <c r="C175" s="153" t="str">
        <f>IF(C173="","",IF(C173=0,0,C174/C173*100))</f>
        <v/>
      </c>
      <c r="D175" s="24" t="str">
        <f t="shared" ref="D175:AF175" si="69">IF(D173="","",IF(D173=0,0,D174/D173*100))</f>
        <v/>
      </c>
      <c r="E175" s="24" t="str">
        <f t="shared" si="69"/>
        <v/>
      </c>
      <c r="F175" s="26" t="str">
        <f t="shared" si="69"/>
        <v/>
      </c>
      <c r="G175" s="27" t="str">
        <f t="shared" si="69"/>
        <v/>
      </c>
      <c r="H175" s="24" t="str">
        <f t="shared" si="69"/>
        <v/>
      </c>
      <c r="I175" s="24" t="str">
        <f t="shared" si="69"/>
        <v/>
      </c>
      <c r="J175" s="24" t="str">
        <f t="shared" si="69"/>
        <v/>
      </c>
      <c r="K175" s="24" t="str">
        <f t="shared" si="69"/>
        <v/>
      </c>
      <c r="L175" s="24" t="str">
        <f t="shared" si="69"/>
        <v/>
      </c>
      <c r="M175" s="26" t="str">
        <f t="shared" si="69"/>
        <v/>
      </c>
      <c r="N175" s="27" t="str">
        <f t="shared" si="69"/>
        <v/>
      </c>
      <c r="O175" s="24" t="str">
        <f t="shared" si="69"/>
        <v/>
      </c>
      <c r="P175" s="24" t="str">
        <f t="shared" si="69"/>
        <v/>
      </c>
      <c r="Q175" s="24" t="str">
        <f t="shared" si="69"/>
        <v/>
      </c>
      <c r="R175" s="102" t="str">
        <f t="shared" si="69"/>
        <v/>
      </c>
      <c r="S175" s="102" t="str">
        <f t="shared" si="69"/>
        <v/>
      </c>
      <c r="T175" s="26" t="str">
        <f t="shared" si="69"/>
        <v/>
      </c>
      <c r="U175" s="27" t="str">
        <f t="shared" si="69"/>
        <v/>
      </c>
      <c r="V175" s="24" t="str">
        <f t="shared" si="69"/>
        <v/>
      </c>
      <c r="W175" s="24" t="str">
        <f t="shared" si="69"/>
        <v/>
      </c>
      <c r="X175" s="24" t="str">
        <f t="shared" si="69"/>
        <v/>
      </c>
      <c r="Y175" s="24" t="str">
        <f t="shared" si="69"/>
        <v/>
      </c>
      <c r="Z175" s="24" t="str">
        <f t="shared" si="69"/>
        <v/>
      </c>
      <c r="AA175" s="26" t="str">
        <f t="shared" si="69"/>
        <v/>
      </c>
      <c r="AB175" s="27" t="str">
        <f t="shared" si="69"/>
        <v/>
      </c>
      <c r="AC175" s="76" t="str">
        <f t="shared" si="69"/>
        <v/>
      </c>
      <c r="AD175" s="24" t="str">
        <f t="shared" si="69"/>
        <v/>
      </c>
      <c r="AE175" s="24" t="str">
        <f t="shared" si="69"/>
        <v/>
      </c>
      <c r="AF175" s="24" t="str">
        <f t="shared" si="69"/>
        <v/>
      </c>
    </row>
    <row r="176" spans="1:32" x14ac:dyDescent="0.25">
      <c r="A176" s="17"/>
      <c r="B176" s="11" t="s">
        <v>20</v>
      </c>
      <c r="C176" s="175"/>
      <c r="D176" s="28"/>
      <c r="E176" s="28"/>
      <c r="F176" s="30"/>
      <c r="G176" s="27"/>
      <c r="H176" s="28"/>
      <c r="I176" s="28"/>
      <c r="J176" s="28"/>
      <c r="K176" s="28"/>
      <c r="L176" s="28"/>
      <c r="M176" s="30"/>
      <c r="N176" s="27"/>
      <c r="O176" s="28"/>
      <c r="P176" s="28"/>
      <c r="Q176" s="28"/>
      <c r="R176" s="103"/>
      <c r="S176" s="103"/>
      <c r="T176" s="30"/>
      <c r="U176" s="27"/>
      <c r="V176" s="28"/>
      <c r="W176" s="28"/>
      <c r="X176" s="28"/>
      <c r="Y176" s="28"/>
      <c r="Z176" s="28"/>
      <c r="AA176" s="30"/>
      <c r="AB176" s="27"/>
      <c r="AC176" s="80"/>
      <c r="AD176" s="28"/>
      <c r="AE176" s="28"/>
      <c r="AF176" s="28"/>
    </row>
    <row r="177" spans="1:32" x14ac:dyDescent="0.25">
      <c r="A177" s="17"/>
      <c r="B177" s="11" t="s">
        <v>21</v>
      </c>
      <c r="C177" s="153" t="str">
        <f>IF(C173="","",IF(C173=0,0,C176/C173*100))</f>
        <v/>
      </c>
      <c r="D177" s="24" t="str">
        <f t="shared" ref="D177:AF177" si="70">IF(D173="","",IF(D173=0,0,D176/D173*100))</f>
        <v/>
      </c>
      <c r="E177" s="24" t="str">
        <f t="shared" si="70"/>
        <v/>
      </c>
      <c r="F177" s="30" t="str">
        <f t="shared" si="70"/>
        <v/>
      </c>
      <c r="G177" s="27" t="str">
        <f t="shared" si="70"/>
        <v/>
      </c>
      <c r="H177" s="24" t="str">
        <f t="shared" si="70"/>
        <v/>
      </c>
      <c r="I177" s="24" t="str">
        <f t="shared" si="70"/>
        <v/>
      </c>
      <c r="J177" s="24" t="str">
        <f t="shared" si="70"/>
        <v/>
      </c>
      <c r="K177" s="24" t="str">
        <f t="shared" si="70"/>
        <v/>
      </c>
      <c r="L177" s="24" t="str">
        <f t="shared" si="70"/>
        <v/>
      </c>
      <c r="M177" s="30" t="str">
        <f t="shared" si="70"/>
        <v/>
      </c>
      <c r="N177" s="27" t="str">
        <f t="shared" si="70"/>
        <v/>
      </c>
      <c r="O177" s="24" t="str">
        <f t="shared" si="70"/>
        <v/>
      </c>
      <c r="P177" s="24" t="str">
        <f t="shared" si="70"/>
        <v/>
      </c>
      <c r="Q177" s="24" t="str">
        <f t="shared" si="70"/>
        <v/>
      </c>
      <c r="R177" s="102" t="str">
        <f t="shared" si="70"/>
        <v/>
      </c>
      <c r="S177" s="102" t="str">
        <f t="shared" si="70"/>
        <v/>
      </c>
      <c r="T177" s="30" t="str">
        <f t="shared" si="70"/>
        <v/>
      </c>
      <c r="U177" s="27" t="str">
        <f t="shared" si="70"/>
        <v/>
      </c>
      <c r="V177" s="24" t="str">
        <f t="shared" si="70"/>
        <v/>
      </c>
      <c r="W177" s="24" t="str">
        <f t="shared" si="70"/>
        <v/>
      </c>
      <c r="X177" s="24" t="str">
        <f t="shared" si="70"/>
        <v/>
      </c>
      <c r="Y177" s="24" t="str">
        <f t="shared" si="70"/>
        <v/>
      </c>
      <c r="Z177" s="24" t="str">
        <f t="shared" si="70"/>
        <v/>
      </c>
      <c r="AA177" s="30" t="str">
        <f t="shared" si="70"/>
        <v/>
      </c>
      <c r="AB177" s="27" t="str">
        <f t="shared" si="70"/>
        <v/>
      </c>
      <c r="AC177" s="76" t="str">
        <f t="shared" si="70"/>
        <v/>
      </c>
      <c r="AD177" s="24" t="str">
        <f t="shared" si="70"/>
        <v/>
      </c>
      <c r="AE177" s="24" t="str">
        <f t="shared" si="70"/>
        <v/>
      </c>
      <c r="AF177" s="24" t="str">
        <f t="shared" si="70"/>
        <v/>
      </c>
    </row>
    <row r="178" spans="1:32" x14ac:dyDescent="0.25">
      <c r="A178" s="17"/>
      <c r="B178" s="11" t="s">
        <v>22</v>
      </c>
      <c r="C178" s="175"/>
      <c r="D178" s="28"/>
      <c r="E178" s="28"/>
      <c r="F178" s="30"/>
      <c r="G178" s="27"/>
      <c r="H178" s="28"/>
      <c r="I178" s="28"/>
      <c r="J178" s="28"/>
      <c r="K178" s="28"/>
      <c r="L178" s="28"/>
      <c r="M178" s="30"/>
      <c r="N178" s="27"/>
      <c r="O178" s="28"/>
      <c r="P178" s="28"/>
      <c r="Q178" s="28"/>
      <c r="R178" s="103"/>
      <c r="S178" s="103"/>
      <c r="T178" s="30"/>
      <c r="U178" s="27"/>
      <c r="V178" s="28"/>
      <c r="W178" s="28"/>
      <c r="X178" s="28"/>
      <c r="Y178" s="28"/>
      <c r="Z178" s="28"/>
      <c r="AA178" s="30"/>
      <c r="AB178" s="27"/>
      <c r="AC178" s="77"/>
      <c r="AD178" s="28"/>
      <c r="AE178" s="28"/>
      <c r="AF178" s="28"/>
    </row>
    <row r="179" spans="1:32" ht="15.75" thickBot="1" x14ac:dyDescent="0.3">
      <c r="A179" s="17"/>
      <c r="B179" s="11" t="s">
        <v>23</v>
      </c>
      <c r="C179" s="152" t="str">
        <f>IF(C173="","",IF(C173=0,0,C178/C173*100))</f>
        <v/>
      </c>
      <c r="D179" s="33" t="str">
        <f t="shared" ref="D179:AF179" si="71">IF(D173="","",IF(D173=0,0,D178/D173*100))</f>
        <v/>
      </c>
      <c r="E179" s="33" t="str">
        <f t="shared" si="71"/>
        <v/>
      </c>
      <c r="F179" s="30" t="str">
        <f t="shared" si="71"/>
        <v/>
      </c>
      <c r="G179" s="27" t="str">
        <f t="shared" si="71"/>
        <v/>
      </c>
      <c r="H179" s="32" t="str">
        <f t="shared" si="71"/>
        <v/>
      </c>
      <c r="I179" s="33" t="str">
        <f t="shared" si="71"/>
        <v/>
      </c>
      <c r="J179" s="33" t="str">
        <f t="shared" si="71"/>
        <v/>
      </c>
      <c r="K179" s="33" t="str">
        <f t="shared" si="71"/>
        <v/>
      </c>
      <c r="L179" s="33" t="str">
        <f t="shared" si="71"/>
        <v/>
      </c>
      <c r="M179" s="30" t="str">
        <f t="shared" si="71"/>
        <v/>
      </c>
      <c r="N179" s="27" t="str">
        <f t="shared" si="71"/>
        <v/>
      </c>
      <c r="O179" s="33" t="str">
        <f t="shared" si="71"/>
        <v/>
      </c>
      <c r="P179" s="33" t="str">
        <f t="shared" si="71"/>
        <v/>
      </c>
      <c r="Q179" s="32" t="str">
        <f t="shared" si="71"/>
        <v/>
      </c>
      <c r="R179" s="104" t="str">
        <f t="shared" si="71"/>
        <v/>
      </c>
      <c r="S179" s="104" t="str">
        <f t="shared" si="71"/>
        <v/>
      </c>
      <c r="T179" s="30" t="str">
        <f t="shared" si="71"/>
        <v/>
      </c>
      <c r="U179" s="27" t="str">
        <f t="shared" si="71"/>
        <v/>
      </c>
      <c r="V179" s="32" t="str">
        <f t="shared" si="71"/>
        <v/>
      </c>
      <c r="W179" s="32" t="str">
        <f t="shared" si="71"/>
        <v/>
      </c>
      <c r="X179" s="32" t="str">
        <f t="shared" si="71"/>
        <v/>
      </c>
      <c r="Y179" s="32" t="str">
        <f t="shared" si="71"/>
        <v/>
      </c>
      <c r="Z179" s="32" t="str">
        <f t="shared" si="71"/>
        <v/>
      </c>
      <c r="AA179" s="30" t="str">
        <f t="shared" si="71"/>
        <v/>
      </c>
      <c r="AB179" s="27" t="str">
        <f t="shared" si="71"/>
        <v/>
      </c>
      <c r="AC179" s="78" t="str">
        <f t="shared" si="71"/>
        <v/>
      </c>
      <c r="AD179" s="32" t="str">
        <f t="shared" si="71"/>
        <v/>
      </c>
      <c r="AE179" s="32" t="str">
        <f t="shared" si="71"/>
        <v/>
      </c>
      <c r="AF179" s="32" t="str">
        <f t="shared" si="71"/>
        <v/>
      </c>
    </row>
    <row r="180" spans="1:32" x14ac:dyDescent="0.25">
      <c r="A180" s="35" t="s">
        <v>51</v>
      </c>
      <c r="B180" s="50" t="s">
        <v>17</v>
      </c>
      <c r="C180" s="176"/>
      <c r="D180" s="38"/>
      <c r="E180" s="38"/>
      <c r="F180" s="40"/>
      <c r="G180" s="37"/>
      <c r="H180" s="38"/>
      <c r="I180" s="38"/>
      <c r="J180" s="38"/>
      <c r="K180" s="38"/>
      <c r="L180" s="38"/>
      <c r="M180" s="40"/>
      <c r="N180" s="37"/>
      <c r="O180" s="38"/>
      <c r="P180" s="38"/>
      <c r="Q180" s="38"/>
      <c r="R180" s="100"/>
      <c r="S180" s="100"/>
      <c r="T180" s="40"/>
      <c r="U180" s="37"/>
      <c r="V180" s="38"/>
      <c r="W180" s="38"/>
      <c r="X180" s="38"/>
      <c r="Y180" s="38"/>
      <c r="Z180" s="38"/>
      <c r="AA180" s="40"/>
      <c r="AB180" s="37"/>
      <c r="AC180" s="74"/>
      <c r="AD180" s="38"/>
      <c r="AE180" s="38"/>
      <c r="AF180" s="38"/>
    </row>
    <row r="181" spans="1:32" x14ac:dyDescent="0.25">
      <c r="A181" s="17"/>
      <c r="B181" s="41" t="s">
        <v>18</v>
      </c>
      <c r="C181" s="174"/>
      <c r="D181" s="19"/>
      <c r="E181" s="19"/>
      <c r="F181" s="21"/>
      <c r="G181" s="18"/>
      <c r="H181" s="19"/>
      <c r="I181" s="19"/>
      <c r="J181" s="19"/>
      <c r="K181" s="19"/>
      <c r="L181" s="19"/>
      <c r="M181" s="21"/>
      <c r="N181" s="18"/>
      <c r="O181" s="19"/>
      <c r="P181" s="19"/>
      <c r="Q181" s="19"/>
      <c r="R181" s="101"/>
      <c r="S181" s="101"/>
      <c r="T181" s="21"/>
      <c r="U181" s="18"/>
      <c r="V181" s="19"/>
      <c r="W181" s="19"/>
      <c r="X181" s="19"/>
      <c r="Y181" s="19"/>
      <c r="Z181" s="19"/>
      <c r="AA181" s="21"/>
      <c r="AB181" s="18"/>
      <c r="AC181" s="75"/>
      <c r="AD181" s="19"/>
      <c r="AE181" s="19"/>
      <c r="AF181" s="19"/>
    </row>
    <row r="182" spans="1:32" x14ac:dyDescent="0.25">
      <c r="A182" s="17"/>
      <c r="B182" s="11" t="s">
        <v>19</v>
      </c>
      <c r="C182" s="153" t="str">
        <f>IF(C180="","",IF(C180=0,0,C181/C180*100))</f>
        <v/>
      </c>
      <c r="D182" s="24" t="str">
        <f t="shared" ref="D182:AF182" si="72">IF(D180="","",IF(D180=0,0,D181/D180*100))</f>
        <v/>
      </c>
      <c r="E182" s="24" t="str">
        <f t="shared" si="72"/>
        <v/>
      </c>
      <c r="F182" s="26" t="str">
        <f t="shared" si="72"/>
        <v/>
      </c>
      <c r="G182" s="23" t="str">
        <f t="shared" si="72"/>
        <v/>
      </c>
      <c r="H182" s="24" t="str">
        <f t="shared" si="72"/>
        <v/>
      </c>
      <c r="I182" s="24" t="str">
        <f t="shared" si="72"/>
        <v/>
      </c>
      <c r="J182" s="24" t="str">
        <f t="shared" si="72"/>
        <v/>
      </c>
      <c r="K182" s="24" t="str">
        <f t="shared" si="72"/>
        <v/>
      </c>
      <c r="L182" s="24" t="str">
        <f t="shared" si="72"/>
        <v/>
      </c>
      <c r="M182" s="26" t="str">
        <f t="shared" si="72"/>
        <v/>
      </c>
      <c r="N182" s="23" t="str">
        <f t="shared" si="72"/>
        <v/>
      </c>
      <c r="O182" s="24" t="str">
        <f t="shared" si="72"/>
        <v/>
      </c>
      <c r="P182" s="24" t="str">
        <f t="shared" si="72"/>
        <v/>
      </c>
      <c r="Q182" s="24" t="str">
        <f t="shared" si="72"/>
        <v/>
      </c>
      <c r="R182" s="102" t="str">
        <f t="shared" si="72"/>
        <v/>
      </c>
      <c r="S182" s="102" t="str">
        <f t="shared" si="72"/>
        <v/>
      </c>
      <c r="T182" s="26" t="str">
        <f t="shared" si="72"/>
        <v/>
      </c>
      <c r="U182" s="23" t="str">
        <f t="shared" si="72"/>
        <v/>
      </c>
      <c r="V182" s="24" t="str">
        <f t="shared" si="72"/>
        <v/>
      </c>
      <c r="W182" s="24" t="str">
        <f t="shared" si="72"/>
        <v/>
      </c>
      <c r="X182" s="24" t="str">
        <f t="shared" si="72"/>
        <v/>
      </c>
      <c r="Y182" s="24" t="str">
        <f t="shared" si="72"/>
        <v/>
      </c>
      <c r="Z182" s="24" t="str">
        <f t="shared" si="72"/>
        <v/>
      </c>
      <c r="AA182" s="26" t="str">
        <f t="shared" si="72"/>
        <v/>
      </c>
      <c r="AB182" s="23" t="str">
        <f t="shared" si="72"/>
        <v/>
      </c>
      <c r="AC182" s="76" t="str">
        <f t="shared" si="72"/>
        <v/>
      </c>
      <c r="AD182" s="24" t="str">
        <f t="shared" si="72"/>
        <v/>
      </c>
      <c r="AE182" s="24" t="str">
        <f t="shared" si="72"/>
        <v/>
      </c>
      <c r="AF182" s="24" t="str">
        <f t="shared" si="72"/>
        <v/>
      </c>
    </row>
    <row r="183" spans="1:32" x14ac:dyDescent="0.25">
      <c r="A183" s="17"/>
      <c r="B183" s="11" t="s">
        <v>20</v>
      </c>
      <c r="C183" s="175"/>
      <c r="D183" s="28"/>
      <c r="E183" s="28"/>
      <c r="F183" s="30"/>
      <c r="G183" s="27"/>
      <c r="H183" s="28"/>
      <c r="I183" s="28"/>
      <c r="J183" s="28"/>
      <c r="K183" s="28"/>
      <c r="L183" s="28"/>
      <c r="M183" s="30"/>
      <c r="N183" s="27"/>
      <c r="O183" s="28"/>
      <c r="P183" s="28"/>
      <c r="Q183" s="28"/>
      <c r="R183" s="103"/>
      <c r="S183" s="103"/>
      <c r="T183" s="30"/>
      <c r="U183" s="27"/>
      <c r="V183" s="28"/>
      <c r="W183" s="28"/>
      <c r="X183" s="28"/>
      <c r="Y183" s="28"/>
      <c r="Z183" s="28"/>
      <c r="AA183" s="30"/>
      <c r="AB183" s="27"/>
      <c r="AC183" s="80"/>
      <c r="AD183" s="28"/>
      <c r="AE183" s="28"/>
      <c r="AF183" s="28"/>
    </row>
    <row r="184" spans="1:32" x14ac:dyDescent="0.25">
      <c r="A184" s="17"/>
      <c r="B184" s="11" t="s">
        <v>21</v>
      </c>
      <c r="C184" s="153" t="str">
        <f>IF(C180="","",IF(C180=0,0,C183/C180*100))</f>
        <v/>
      </c>
      <c r="D184" s="24" t="str">
        <f t="shared" ref="D184:AF184" si="73">IF(D180="","",IF(D180=0,0,D183/D180*100))</f>
        <v/>
      </c>
      <c r="E184" s="24" t="str">
        <f t="shared" si="73"/>
        <v/>
      </c>
      <c r="F184" s="30" t="str">
        <f t="shared" si="73"/>
        <v/>
      </c>
      <c r="G184" s="27" t="str">
        <f t="shared" si="73"/>
        <v/>
      </c>
      <c r="H184" s="24" t="str">
        <f t="shared" si="73"/>
        <v/>
      </c>
      <c r="I184" s="24" t="str">
        <f t="shared" si="73"/>
        <v/>
      </c>
      <c r="J184" s="24" t="str">
        <f t="shared" si="73"/>
        <v/>
      </c>
      <c r="K184" s="24" t="str">
        <f t="shared" si="73"/>
        <v/>
      </c>
      <c r="L184" s="24" t="str">
        <f t="shared" si="73"/>
        <v/>
      </c>
      <c r="M184" s="30" t="str">
        <f t="shared" si="73"/>
        <v/>
      </c>
      <c r="N184" s="27" t="str">
        <f t="shared" si="73"/>
        <v/>
      </c>
      <c r="O184" s="24" t="str">
        <f t="shared" si="73"/>
        <v/>
      </c>
      <c r="P184" s="24" t="str">
        <f t="shared" si="73"/>
        <v/>
      </c>
      <c r="Q184" s="24" t="str">
        <f t="shared" si="73"/>
        <v/>
      </c>
      <c r="R184" s="102" t="str">
        <f t="shared" si="73"/>
        <v/>
      </c>
      <c r="S184" s="102" t="str">
        <f t="shared" si="73"/>
        <v/>
      </c>
      <c r="T184" s="30" t="str">
        <f t="shared" si="73"/>
        <v/>
      </c>
      <c r="U184" s="27" t="str">
        <f t="shared" si="73"/>
        <v/>
      </c>
      <c r="V184" s="24" t="str">
        <f t="shared" si="73"/>
        <v/>
      </c>
      <c r="W184" s="24" t="str">
        <f t="shared" si="73"/>
        <v/>
      </c>
      <c r="X184" s="24" t="str">
        <f t="shared" si="73"/>
        <v/>
      </c>
      <c r="Y184" s="24" t="str">
        <f t="shared" si="73"/>
        <v/>
      </c>
      <c r="Z184" s="24" t="str">
        <f t="shared" si="73"/>
        <v/>
      </c>
      <c r="AA184" s="30" t="str">
        <f t="shared" si="73"/>
        <v/>
      </c>
      <c r="AB184" s="27" t="str">
        <f t="shared" si="73"/>
        <v/>
      </c>
      <c r="AC184" s="76" t="str">
        <f t="shared" si="73"/>
        <v/>
      </c>
      <c r="AD184" s="24" t="str">
        <f t="shared" si="73"/>
        <v/>
      </c>
      <c r="AE184" s="24" t="str">
        <f t="shared" si="73"/>
        <v/>
      </c>
      <c r="AF184" s="24" t="str">
        <f t="shared" si="73"/>
        <v/>
      </c>
    </row>
    <row r="185" spans="1:32" x14ac:dyDescent="0.25">
      <c r="A185" s="17"/>
      <c r="B185" s="11" t="s">
        <v>22</v>
      </c>
      <c r="C185" s="175"/>
      <c r="D185" s="28"/>
      <c r="E185" s="28"/>
      <c r="F185" s="30"/>
      <c r="G185" s="27"/>
      <c r="H185" s="28"/>
      <c r="I185" s="28"/>
      <c r="J185" s="28"/>
      <c r="K185" s="28"/>
      <c r="L185" s="28"/>
      <c r="M185" s="30"/>
      <c r="N185" s="27"/>
      <c r="O185" s="28"/>
      <c r="P185" s="28"/>
      <c r="Q185" s="28"/>
      <c r="R185" s="103"/>
      <c r="S185" s="103"/>
      <c r="T185" s="30"/>
      <c r="U185" s="27"/>
      <c r="V185" s="28"/>
      <c r="W185" s="28"/>
      <c r="X185" s="28"/>
      <c r="Y185" s="28"/>
      <c r="Z185" s="28"/>
      <c r="AA185" s="30"/>
      <c r="AB185" s="27"/>
      <c r="AC185" s="80"/>
      <c r="AD185" s="28"/>
      <c r="AE185" s="28"/>
      <c r="AF185" s="28"/>
    </row>
    <row r="186" spans="1:32" ht="15.75" thickBot="1" x14ac:dyDescent="0.3">
      <c r="A186" s="17"/>
      <c r="B186" s="11" t="s">
        <v>23</v>
      </c>
      <c r="C186" s="152" t="str">
        <f>IF(C180="","",IF(C180=0,0,C185/C180*100))</f>
        <v/>
      </c>
      <c r="D186" s="32" t="str">
        <f t="shared" ref="D186:AF186" si="74">IF(D180="","",IF(D180=0,0,D185/D180*100))</f>
        <v/>
      </c>
      <c r="E186" s="32" t="str">
        <f t="shared" si="74"/>
        <v/>
      </c>
      <c r="F186" s="30" t="str">
        <f t="shared" si="74"/>
        <v/>
      </c>
      <c r="G186" s="27" t="str">
        <f t="shared" si="74"/>
        <v/>
      </c>
      <c r="H186" s="32" t="str">
        <f t="shared" si="74"/>
        <v/>
      </c>
      <c r="I186" s="32" t="str">
        <f t="shared" si="74"/>
        <v/>
      </c>
      <c r="J186" s="32" t="str">
        <f t="shared" si="74"/>
        <v/>
      </c>
      <c r="K186" s="32" t="str">
        <f t="shared" si="74"/>
        <v/>
      </c>
      <c r="L186" s="32" t="str">
        <f t="shared" si="74"/>
        <v/>
      </c>
      <c r="M186" s="30" t="str">
        <f t="shared" si="74"/>
        <v/>
      </c>
      <c r="N186" s="27" t="str">
        <f t="shared" si="74"/>
        <v/>
      </c>
      <c r="O186" s="33" t="str">
        <f t="shared" si="74"/>
        <v/>
      </c>
      <c r="P186" s="33" t="str">
        <f t="shared" si="74"/>
        <v/>
      </c>
      <c r="Q186" s="33" t="str">
        <f t="shared" si="74"/>
        <v/>
      </c>
      <c r="R186" s="105" t="str">
        <f t="shared" si="74"/>
        <v/>
      </c>
      <c r="S186" s="105" t="str">
        <f t="shared" si="74"/>
        <v/>
      </c>
      <c r="T186" s="30" t="str">
        <f t="shared" si="74"/>
        <v/>
      </c>
      <c r="U186" s="27" t="str">
        <f t="shared" si="74"/>
        <v/>
      </c>
      <c r="V186" s="33" t="str">
        <f t="shared" si="74"/>
        <v/>
      </c>
      <c r="W186" s="33" t="str">
        <f t="shared" si="74"/>
        <v/>
      </c>
      <c r="X186" s="33" t="str">
        <f t="shared" si="74"/>
        <v/>
      </c>
      <c r="Y186" s="33" t="str">
        <f t="shared" si="74"/>
        <v/>
      </c>
      <c r="Z186" s="33" t="str">
        <f t="shared" si="74"/>
        <v/>
      </c>
      <c r="AA186" s="30" t="str">
        <f t="shared" si="74"/>
        <v/>
      </c>
      <c r="AB186" s="27" t="str">
        <f t="shared" si="74"/>
        <v/>
      </c>
      <c r="AC186" s="78" t="str">
        <f t="shared" si="74"/>
        <v/>
      </c>
      <c r="AD186" s="33" t="str">
        <f t="shared" si="74"/>
        <v/>
      </c>
      <c r="AE186" s="33" t="str">
        <f t="shared" si="74"/>
        <v/>
      </c>
      <c r="AF186" s="33" t="str">
        <f t="shared" si="74"/>
        <v/>
      </c>
    </row>
    <row r="187" spans="1:32" x14ac:dyDescent="0.25">
      <c r="A187" s="35" t="s">
        <v>52</v>
      </c>
      <c r="B187" s="50" t="s">
        <v>17</v>
      </c>
      <c r="C187" s="176"/>
      <c r="D187" s="38"/>
      <c r="E187" s="38"/>
      <c r="F187" s="40"/>
      <c r="G187" s="37"/>
      <c r="H187" s="38"/>
      <c r="I187" s="38"/>
      <c r="J187" s="38"/>
      <c r="K187" s="38"/>
      <c r="L187" s="38"/>
      <c r="M187" s="40"/>
      <c r="N187" s="37"/>
      <c r="O187" s="38"/>
      <c r="P187" s="38"/>
      <c r="Q187" s="38"/>
      <c r="R187" s="100"/>
      <c r="S187" s="100"/>
      <c r="T187" s="40"/>
      <c r="U187" s="37"/>
      <c r="V187" s="38"/>
      <c r="W187" s="38"/>
      <c r="X187" s="38"/>
      <c r="Y187" s="38"/>
      <c r="Z187" s="38"/>
      <c r="AA187" s="40"/>
      <c r="AB187" s="37"/>
      <c r="AC187" s="74"/>
      <c r="AD187" s="38"/>
      <c r="AE187" s="38"/>
      <c r="AF187" s="38"/>
    </row>
    <row r="188" spans="1:32" x14ac:dyDescent="0.25">
      <c r="A188" s="17"/>
      <c r="B188" s="41" t="s">
        <v>18</v>
      </c>
      <c r="C188" s="174"/>
      <c r="D188" s="19"/>
      <c r="E188" s="19"/>
      <c r="F188" s="21"/>
      <c r="G188" s="18"/>
      <c r="H188" s="19"/>
      <c r="I188" s="19"/>
      <c r="J188" s="19"/>
      <c r="K188" s="19"/>
      <c r="L188" s="19"/>
      <c r="M188" s="21"/>
      <c r="N188" s="18"/>
      <c r="O188" s="19"/>
      <c r="P188" s="19"/>
      <c r="Q188" s="19"/>
      <c r="R188" s="101"/>
      <c r="S188" s="101"/>
      <c r="T188" s="21"/>
      <c r="U188" s="18"/>
      <c r="V188" s="19"/>
      <c r="W188" s="19"/>
      <c r="X188" s="19"/>
      <c r="Y188" s="19"/>
      <c r="Z188" s="19"/>
      <c r="AA188" s="21"/>
      <c r="AB188" s="18"/>
      <c r="AC188" s="75"/>
      <c r="AD188" s="19"/>
      <c r="AE188" s="19"/>
      <c r="AF188" s="19"/>
    </row>
    <row r="189" spans="1:32" x14ac:dyDescent="0.25">
      <c r="A189" s="17"/>
      <c r="B189" s="11" t="s">
        <v>19</v>
      </c>
      <c r="C189" s="153" t="str">
        <f>IF(C187="","",IF(C187=0,0,C188/C187*100))</f>
        <v/>
      </c>
      <c r="D189" s="24" t="str">
        <f t="shared" ref="D189:AF189" si="75">IF(D187="","",IF(D187=0,0,D188/D187*100))</f>
        <v/>
      </c>
      <c r="E189" s="24" t="str">
        <f t="shared" si="75"/>
        <v/>
      </c>
      <c r="F189" s="30" t="str">
        <f t="shared" si="75"/>
        <v/>
      </c>
      <c r="G189" s="27" t="str">
        <f t="shared" si="75"/>
        <v/>
      </c>
      <c r="H189" s="24" t="str">
        <f t="shared" si="75"/>
        <v/>
      </c>
      <c r="I189" s="24" t="str">
        <f t="shared" si="75"/>
        <v/>
      </c>
      <c r="J189" s="24" t="str">
        <f t="shared" si="75"/>
        <v/>
      </c>
      <c r="K189" s="24" t="str">
        <f t="shared" si="75"/>
        <v/>
      </c>
      <c r="L189" s="24" t="str">
        <f t="shared" si="75"/>
        <v/>
      </c>
      <c r="M189" s="30" t="str">
        <f t="shared" si="75"/>
        <v/>
      </c>
      <c r="N189" s="27" t="str">
        <f t="shared" si="75"/>
        <v/>
      </c>
      <c r="O189" s="24" t="str">
        <f t="shared" si="75"/>
        <v/>
      </c>
      <c r="P189" s="24" t="str">
        <f t="shared" si="75"/>
        <v/>
      </c>
      <c r="Q189" s="24" t="str">
        <f t="shared" si="75"/>
        <v/>
      </c>
      <c r="R189" s="102" t="str">
        <f t="shared" si="75"/>
        <v/>
      </c>
      <c r="S189" s="102" t="str">
        <f t="shared" si="75"/>
        <v/>
      </c>
      <c r="T189" s="30" t="str">
        <f t="shared" si="75"/>
        <v/>
      </c>
      <c r="U189" s="27" t="str">
        <f t="shared" si="75"/>
        <v/>
      </c>
      <c r="V189" s="24" t="str">
        <f t="shared" si="75"/>
        <v/>
      </c>
      <c r="W189" s="24" t="str">
        <f t="shared" si="75"/>
        <v/>
      </c>
      <c r="X189" s="24" t="str">
        <f t="shared" si="75"/>
        <v/>
      </c>
      <c r="Y189" s="24" t="str">
        <f t="shared" si="75"/>
        <v/>
      </c>
      <c r="Z189" s="24" t="str">
        <f t="shared" si="75"/>
        <v/>
      </c>
      <c r="AA189" s="30" t="str">
        <f t="shared" si="75"/>
        <v/>
      </c>
      <c r="AB189" s="27" t="str">
        <f t="shared" si="75"/>
        <v/>
      </c>
      <c r="AC189" s="76" t="str">
        <f t="shared" si="75"/>
        <v/>
      </c>
      <c r="AD189" s="24" t="str">
        <f t="shared" si="75"/>
        <v/>
      </c>
      <c r="AE189" s="24" t="str">
        <f t="shared" si="75"/>
        <v/>
      </c>
      <c r="AF189" s="24" t="str">
        <f t="shared" si="75"/>
        <v/>
      </c>
    </row>
    <row r="190" spans="1:32" x14ac:dyDescent="0.25">
      <c r="A190" s="17"/>
      <c r="B190" s="11" t="s">
        <v>20</v>
      </c>
      <c r="C190" s="175"/>
      <c r="D190" s="28"/>
      <c r="E190" s="28"/>
      <c r="F190" s="30"/>
      <c r="G190" s="27"/>
      <c r="H190" s="28"/>
      <c r="I190" s="28"/>
      <c r="J190" s="28"/>
      <c r="K190" s="28"/>
      <c r="L190" s="28"/>
      <c r="M190" s="30"/>
      <c r="N190" s="27"/>
      <c r="O190" s="28"/>
      <c r="P190" s="28"/>
      <c r="Q190" s="28"/>
      <c r="R190" s="103"/>
      <c r="S190" s="103"/>
      <c r="T190" s="30"/>
      <c r="U190" s="27"/>
      <c r="V190" s="28"/>
      <c r="W190" s="28"/>
      <c r="X190" s="28"/>
      <c r="Y190" s="28"/>
      <c r="Z190" s="28"/>
      <c r="AA190" s="30"/>
      <c r="AB190" s="27"/>
      <c r="AC190" s="80"/>
      <c r="AD190" s="28"/>
      <c r="AE190" s="28"/>
      <c r="AF190" s="28"/>
    </row>
    <row r="191" spans="1:32" x14ac:dyDescent="0.25">
      <c r="A191" s="17"/>
      <c r="B191" s="11" t="s">
        <v>21</v>
      </c>
      <c r="C191" s="153" t="str">
        <f>IF(C187="","",IF(C187=0,0,C190/C187*100))</f>
        <v/>
      </c>
      <c r="D191" s="24" t="str">
        <f t="shared" ref="D191:AF191" si="76">IF(D187="","",IF(D187=0,0,D190/D187*100))</f>
        <v/>
      </c>
      <c r="E191" s="24" t="str">
        <f t="shared" si="76"/>
        <v/>
      </c>
      <c r="F191" s="30" t="str">
        <f t="shared" si="76"/>
        <v/>
      </c>
      <c r="G191" s="27" t="str">
        <f t="shared" si="76"/>
        <v/>
      </c>
      <c r="H191" s="24" t="str">
        <f t="shared" si="76"/>
        <v/>
      </c>
      <c r="I191" s="24" t="str">
        <f t="shared" si="76"/>
        <v/>
      </c>
      <c r="J191" s="24" t="str">
        <f t="shared" si="76"/>
        <v/>
      </c>
      <c r="K191" s="24" t="str">
        <f t="shared" si="76"/>
        <v/>
      </c>
      <c r="L191" s="24" t="str">
        <f t="shared" si="76"/>
        <v/>
      </c>
      <c r="M191" s="30" t="str">
        <f t="shared" si="76"/>
        <v/>
      </c>
      <c r="N191" s="27" t="str">
        <f t="shared" si="76"/>
        <v/>
      </c>
      <c r="O191" s="24" t="str">
        <f t="shared" si="76"/>
        <v/>
      </c>
      <c r="P191" s="24" t="str">
        <f t="shared" si="76"/>
        <v/>
      </c>
      <c r="Q191" s="24" t="str">
        <f t="shared" si="76"/>
        <v/>
      </c>
      <c r="R191" s="102" t="str">
        <f t="shared" si="76"/>
        <v/>
      </c>
      <c r="S191" s="102" t="str">
        <f t="shared" si="76"/>
        <v/>
      </c>
      <c r="T191" s="30" t="str">
        <f t="shared" si="76"/>
        <v/>
      </c>
      <c r="U191" s="27" t="str">
        <f t="shared" si="76"/>
        <v/>
      </c>
      <c r="V191" s="24" t="str">
        <f t="shared" si="76"/>
        <v/>
      </c>
      <c r="W191" s="24" t="str">
        <f t="shared" si="76"/>
        <v/>
      </c>
      <c r="X191" s="24" t="str">
        <f t="shared" si="76"/>
        <v/>
      </c>
      <c r="Y191" s="24" t="str">
        <f t="shared" si="76"/>
        <v/>
      </c>
      <c r="Z191" s="24" t="str">
        <f t="shared" si="76"/>
        <v/>
      </c>
      <c r="AA191" s="30" t="str">
        <f t="shared" si="76"/>
        <v/>
      </c>
      <c r="AB191" s="27" t="str">
        <f t="shared" si="76"/>
        <v/>
      </c>
      <c r="AC191" s="76" t="str">
        <f t="shared" si="76"/>
        <v/>
      </c>
      <c r="AD191" s="24" t="str">
        <f t="shared" si="76"/>
        <v/>
      </c>
      <c r="AE191" s="24" t="str">
        <f t="shared" si="76"/>
        <v/>
      </c>
      <c r="AF191" s="24" t="str">
        <f t="shared" si="76"/>
        <v/>
      </c>
    </row>
    <row r="192" spans="1:32" x14ac:dyDescent="0.25">
      <c r="A192" s="17"/>
      <c r="B192" s="11" t="s">
        <v>22</v>
      </c>
      <c r="C192" s="175"/>
      <c r="D192" s="28"/>
      <c r="E192" s="28"/>
      <c r="F192" s="30"/>
      <c r="G192" s="27"/>
      <c r="H192" s="28"/>
      <c r="I192" s="28"/>
      <c r="J192" s="28"/>
      <c r="K192" s="28"/>
      <c r="L192" s="28"/>
      <c r="M192" s="30"/>
      <c r="N192" s="27"/>
      <c r="O192" s="28"/>
      <c r="P192" s="28"/>
      <c r="Q192" s="28"/>
      <c r="R192" s="103"/>
      <c r="S192" s="103"/>
      <c r="T192" s="30"/>
      <c r="U192" s="27"/>
      <c r="V192" s="28"/>
      <c r="W192" s="28"/>
      <c r="X192" s="28"/>
      <c r="Y192" s="28"/>
      <c r="Z192" s="28"/>
      <c r="AA192" s="30"/>
      <c r="AB192" s="27"/>
      <c r="AC192" s="80"/>
      <c r="AD192" s="28"/>
      <c r="AE192" s="28"/>
      <c r="AF192" s="28"/>
    </row>
    <row r="193" spans="1:32" ht="15.75" thickBot="1" x14ac:dyDescent="0.3">
      <c r="A193" s="17"/>
      <c r="B193" s="11" t="s">
        <v>23</v>
      </c>
      <c r="C193" s="152" t="str">
        <f>IF(C187="","",IF(C187=0,0,C192/C187*100))</f>
        <v/>
      </c>
      <c r="D193" s="32" t="str">
        <f t="shared" ref="D193:AF193" si="77">IF(D187="","",IF(D187=0,0,D192/D187*100))</f>
        <v/>
      </c>
      <c r="E193" s="32" t="str">
        <f t="shared" si="77"/>
        <v/>
      </c>
      <c r="F193" s="30" t="str">
        <f t="shared" si="77"/>
        <v/>
      </c>
      <c r="G193" s="27" t="str">
        <f t="shared" si="77"/>
        <v/>
      </c>
      <c r="H193" s="32" t="str">
        <f t="shared" si="77"/>
        <v/>
      </c>
      <c r="I193" s="32" t="str">
        <f t="shared" si="77"/>
        <v/>
      </c>
      <c r="J193" s="32" t="str">
        <f t="shared" si="77"/>
        <v/>
      </c>
      <c r="K193" s="32" t="str">
        <f t="shared" si="77"/>
        <v/>
      </c>
      <c r="L193" s="32" t="str">
        <f t="shared" si="77"/>
        <v/>
      </c>
      <c r="M193" s="30" t="str">
        <f t="shared" si="77"/>
        <v/>
      </c>
      <c r="N193" s="27" t="str">
        <f t="shared" si="77"/>
        <v/>
      </c>
      <c r="O193" s="32" t="str">
        <f t="shared" si="77"/>
        <v/>
      </c>
      <c r="P193" s="32" t="str">
        <f t="shared" si="77"/>
        <v/>
      </c>
      <c r="Q193" s="33" t="str">
        <f t="shared" si="77"/>
        <v/>
      </c>
      <c r="R193" s="104" t="str">
        <f t="shared" si="77"/>
        <v/>
      </c>
      <c r="S193" s="105" t="str">
        <f t="shared" si="77"/>
        <v/>
      </c>
      <c r="T193" s="30" t="str">
        <f t="shared" si="77"/>
        <v/>
      </c>
      <c r="U193" s="27" t="str">
        <f t="shared" si="77"/>
        <v/>
      </c>
      <c r="V193" s="33" t="str">
        <f t="shared" si="77"/>
        <v/>
      </c>
      <c r="W193" s="33" t="str">
        <f t="shared" si="77"/>
        <v/>
      </c>
      <c r="X193" s="32" t="str">
        <f t="shared" si="77"/>
        <v/>
      </c>
      <c r="Y193" s="32" t="str">
        <f t="shared" si="77"/>
        <v/>
      </c>
      <c r="Z193" s="32" t="str">
        <f t="shared" si="77"/>
        <v/>
      </c>
      <c r="AA193" s="30" t="str">
        <f t="shared" si="77"/>
        <v/>
      </c>
      <c r="AB193" s="27" t="str">
        <f t="shared" si="77"/>
        <v/>
      </c>
      <c r="AC193" s="78" t="str">
        <f t="shared" si="77"/>
        <v/>
      </c>
      <c r="AD193" s="33" t="str">
        <f t="shared" si="77"/>
        <v/>
      </c>
      <c r="AE193" s="33" t="str">
        <f t="shared" si="77"/>
        <v/>
      </c>
      <c r="AF193" s="33" t="str">
        <f t="shared" si="77"/>
        <v/>
      </c>
    </row>
    <row r="194" spans="1:32" x14ac:dyDescent="0.25">
      <c r="A194" s="35" t="s">
        <v>53</v>
      </c>
      <c r="B194" s="50" t="s">
        <v>17</v>
      </c>
      <c r="C194" s="176"/>
      <c r="D194" s="38"/>
      <c r="E194" s="38"/>
      <c r="F194" s="40"/>
      <c r="G194" s="37"/>
      <c r="H194" s="38"/>
      <c r="I194" s="38"/>
      <c r="J194" s="38"/>
      <c r="K194" s="38"/>
      <c r="L194" s="38"/>
      <c r="M194" s="40"/>
      <c r="N194" s="37"/>
      <c r="O194" s="38"/>
      <c r="P194" s="38"/>
      <c r="Q194" s="38"/>
      <c r="R194" s="100"/>
      <c r="S194" s="100"/>
      <c r="T194" s="40"/>
      <c r="U194" s="37"/>
      <c r="V194" s="38"/>
      <c r="W194" s="38"/>
      <c r="X194" s="38"/>
      <c r="Y194" s="38"/>
      <c r="Z194" s="38"/>
      <c r="AA194" s="40"/>
      <c r="AB194" s="37"/>
      <c r="AC194" s="74"/>
      <c r="AD194" s="38"/>
      <c r="AE194" s="38"/>
      <c r="AF194" s="38"/>
    </row>
    <row r="195" spans="1:32" x14ac:dyDescent="0.25">
      <c r="A195" s="17"/>
      <c r="B195" s="41" t="s">
        <v>18</v>
      </c>
      <c r="C195" s="174"/>
      <c r="D195" s="19"/>
      <c r="E195" s="19"/>
      <c r="F195" s="21"/>
      <c r="G195" s="18"/>
      <c r="H195" s="19"/>
      <c r="I195" s="19"/>
      <c r="J195" s="19"/>
      <c r="K195" s="19"/>
      <c r="L195" s="19"/>
      <c r="M195" s="21"/>
      <c r="N195" s="18"/>
      <c r="O195" s="19"/>
      <c r="P195" s="19"/>
      <c r="Q195" s="19"/>
      <c r="R195" s="101"/>
      <c r="S195" s="101"/>
      <c r="T195" s="21"/>
      <c r="U195" s="18"/>
      <c r="V195" s="19"/>
      <c r="W195" s="19"/>
      <c r="X195" s="19"/>
      <c r="Y195" s="19"/>
      <c r="Z195" s="19"/>
      <c r="AA195" s="21"/>
      <c r="AB195" s="18"/>
      <c r="AC195" s="75"/>
      <c r="AD195" s="19"/>
      <c r="AE195" s="19"/>
      <c r="AF195" s="19"/>
    </row>
    <row r="196" spans="1:32" x14ac:dyDescent="0.25">
      <c r="A196" s="17"/>
      <c r="B196" s="11" t="s">
        <v>19</v>
      </c>
      <c r="C196" s="153" t="str">
        <f>IF(C194="","",IF(C194=0,0,C195/C194*100))</f>
        <v/>
      </c>
      <c r="D196" s="24" t="str">
        <f t="shared" ref="D196:AF196" si="78">IF(D194="","",IF(D194=0,0,D195/D194*100))</f>
        <v/>
      </c>
      <c r="E196" s="24" t="str">
        <f t="shared" si="78"/>
        <v/>
      </c>
      <c r="F196" s="26" t="str">
        <f t="shared" si="78"/>
        <v/>
      </c>
      <c r="G196" s="23" t="str">
        <f t="shared" si="78"/>
        <v/>
      </c>
      <c r="H196" s="24" t="str">
        <f t="shared" si="78"/>
        <v/>
      </c>
      <c r="I196" s="24" t="str">
        <f t="shared" si="78"/>
        <v/>
      </c>
      <c r="J196" s="24" t="str">
        <f t="shared" si="78"/>
        <v/>
      </c>
      <c r="K196" s="24" t="str">
        <f t="shared" si="78"/>
        <v/>
      </c>
      <c r="L196" s="24" t="str">
        <f t="shared" si="78"/>
        <v/>
      </c>
      <c r="M196" s="26" t="str">
        <f t="shared" si="78"/>
        <v/>
      </c>
      <c r="N196" s="23" t="str">
        <f t="shared" si="78"/>
        <v/>
      </c>
      <c r="O196" s="24" t="str">
        <f t="shared" si="78"/>
        <v/>
      </c>
      <c r="P196" s="24" t="str">
        <f t="shared" si="78"/>
        <v/>
      </c>
      <c r="Q196" s="24" t="str">
        <f t="shared" si="78"/>
        <v/>
      </c>
      <c r="R196" s="102" t="str">
        <f t="shared" si="78"/>
        <v/>
      </c>
      <c r="S196" s="102" t="str">
        <f t="shared" si="78"/>
        <v/>
      </c>
      <c r="T196" s="26" t="str">
        <f t="shared" si="78"/>
        <v/>
      </c>
      <c r="U196" s="23" t="str">
        <f t="shared" si="78"/>
        <v/>
      </c>
      <c r="V196" s="24" t="str">
        <f t="shared" si="78"/>
        <v/>
      </c>
      <c r="W196" s="24" t="str">
        <f t="shared" si="78"/>
        <v/>
      </c>
      <c r="X196" s="24" t="str">
        <f t="shared" si="78"/>
        <v/>
      </c>
      <c r="Y196" s="24" t="str">
        <f t="shared" si="78"/>
        <v/>
      </c>
      <c r="Z196" s="24" t="str">
        <f t="shared" si="78"/>
        <v/>
      </c>
      <c r="AA196" s="26" t="str">
        <f t="shared" si="78"/>
        <v/>
      </c>
      <c r="AB196" s="23" t="str">
        <f t="shared" si="78"/>
        <v/>
      </c>
      <c r="AC196" s="76" t="str">
        <f t="shared" si="78"/>
        <v/>
      </c>
      <c r="AD196" s="24" t="str">
        <f t="shared" si="78"/>
        <v/>
      </c>
      <c r="AE196" s="24" t="str">
        <f t="shared" si="78"/>
        <v/>
      </c>
      <c r="AF196" s="24" t="str">
        <f t="shared" si="78"/>
        <v/>
      </c>
    </row>
    <row r="197" spans="1:32" x14ac:dyDescent="0.25">
      <c r="A197" s="17"/>
      <c r="B197" s="11" t="s">
        <v>20</v>
      </c>
      <c r="C197" s="175"/>
      <c r="D197" s="28"/>
      <c r="E197" s="28"/>
      <c r="F197" s="49"/>
      <c r="G197" s="16"/>
      <c r="H197" s="28"/>
      <c r="I197" s="28"/>
      <c r="J197" s="28"/>
      <c r="K197" s="28"/>
      <c r="L197" s="28"/>
      <c r="M197" s="49"/>
      <c r="N197" s="16"/>
      <c r="O197" s="28"/>
      <c r="P197" s="28"/>
      <c r="Q197" s="28"/>
      <c r="R197" s="103"/>
      <c r="S197" s="103"/>
      <c r="T197" s="49"/>
      <c r="U197" s="16"/>
      <c r="V197" s="28"/>
      <c r="W197" s="28"/>
      <c r="X197" s="28"/>
      <c r="Y197" s="28"/>
      <c r="Z197" s="28"/>
      <c r="AA197" s="49"/>
      <c r="AB197" s="16"/>
      <c r="AC197" s="80"/>
      <c r="AD197" s="28"/>
      <c r="AE197" s="28"/>
      <c r="AF197" s="28"/>
    </row>
    <row r="198" spans="1:32" x14ac:dyDescent="0.25">
      <c r="A198" s="17"/>
      <c r="B198" s="11" t="s">
        <v>21</v>
      </c>
      <c r="C198" s="153" t="str">
        <f>IF(C194="","",IF(C194=0,0,C197/C194*100))</f>
        <v/>
      </c>
      <c r="D198" s="24" t="str">
        <f t="shared" ref="D198:AF198" si="79">IF(D194="","",IF(D194=0,0,D197/D194*100))</f>
        <v/>
      </c>
      <c r="E198" s="24" t="str">
        <f t="shared" si="79"/>
        <v/>
      </c>
      <c r="F198" s="49" t="str">
        <f t="shared" si="79"/>
        <v/>
      </c>
      <c r="G198" s="16" t="str">
        <f t="shared" si="79"/>
        <v/>
      </c>
      <c r="H198" s="24" t="str">
        <f t="shared" si="79"/>
        <v/>
      </c>
      <c r="I198" s="24" t="str">
        <f t="shared" si="79"/>
        <v/>
      </c>
      <c r="J198" s="24" t="str">
        <f t="shared" si="79"/>
        <v/>
      </c>
      <c r="K198" s="24" t="str">
        <f t="shared" si="79"/>
        <v/>
      </c>
      <c r="L198" s="24" t="str">
        <f t="shared" si="79"/>
        <v/>
      </c>
      <c r="M198" s="49" t="str">
        <f t="shared" si="79"/>
        <v/>
      </c>
      <c r="N198" s="16" t="str">
        <f t="shared" si="79"/>
        <v/>
      </c>
      <c r="O198" s="24" t="str">
        <f t="shared" si="79"/>
        <v/>
      </c>
      <c r="P198" s="24" t="str">
        <f t="shared" si="79"/>
        <v/>
      </c>
      <c r="Q198" s="24" t="str">
        <f t="shared" si="79"/>
        <v/>
      </c>
      <c r="R198" s="102" t="str">
        <f t="shared" si="79"/>
        <v/>
      </c>
      <c r="S198" s="102" t="str">
        <f t="shared" si="79"/>
        <v/>
      </c>
      <c r="T198" s="49" t="str">
        <f t="shared" si="79"/>
        <v/>
      </c>
      <c r="U198" s="16" t="str">
        <f t="shared" si="79"/>
        <v/>
      </c>
      <c r="V198" s="24" t="str">
        <f t="shared" si="79"/>
        <v/>
      </c>
      <c r="W198" s="24" t="str">
        <f t="shared" si="79"/>
        <v/>
      </c>
      <c r="X198" s="24" t="str">
        <f t="shared" si="79"/>
        <v/>
      </c>
      <c r="Y198" s="24" t="str">
        <f t="shared" si="79"/>
        <v/>
      </c>
      <c r="Z198" s="24" t="str">
        <f t="shared" si="79"/>
        <v/>
      </c>
      <c r="AA198" s="49" t="str">
        <f t="shared" si="79"/>
        <v/>
      </c>
      <c r="AB198" s="16" t="str">
        <f t="shared" si="79"/>
        <v/>
      </c>
      <c r="AC198" s="76" t="str">
        <f t="shared" si="79"/>
        <v/>
      </c>
      <c r="AD198" s="24" t="str">
        <f t="shared" si="79"/>
        <v/>
      </c>
      <c r="AE198" s="24" t="str">
        <f t="shared" si="79"/>
        <v/>
      </c>
      <c r="AF198" s="24" t="str">
        <f t="shared" si="79"/>
        <v/>
      </c>
    </row>
    <row r="199" spans="1:32" x14ac:dyDescent="0.25">
      <c r="A199" s="17"/>
      <c r="B199" s="11" t="s">
        <v>22</v>
      </c>
      <c r="C199" s="177"/>
      <c r="D199" s="47"/>
      <c r="E199" s="28"/>
      <c r="F199" s="49"/>
      <c r="G199" s="16"/>
      <c r="H199" s="28"/>
      <c r="I199" s="47"/>
      <c r="J199" s="47"/>
      <c r="K199" s="47"/>
      <c r="L199" s="28"/>
      <c r="M199" s="49"/>
      <c r="N199" s="16"/>
      <c r="O199" s="28"/>
      <c r="P199" s="28"/>
      <c r="Q199" s="47"/>
      <c r="R199" s="107"/>
      <c r="S199" s="107"/>
      <c r="T199" s="49"/>
      <c r="U199" s="16"/>
      <c r="V199" s="47"/>
      <c r="W199" s="47"/>
      <c r="X199" s="47"/>
      <c r="Y199" s="47"/>
      <c r="Z199" s="47"/>
      <c r="AA199" s="49"/>
      <c r="AB199" s="16"/>
      <c r="AC199" s="77"/>
      <c r="AD199" s="47"/>
      <c r="AE199" s="47"/>
      <c r="AF199" s="47"/>
    </row>
    <row r="200" spans="1:32" ht="15.75" thickBot="1" x14ac:dyDescent="0.3">
      <c r="A200" s="17"/>
      <c r="B200" s="11" t="s">
        <v>23</v>
      </c>
      <c r="C200" s="152" t="str">
        <f>IF(C194="","",IF(C194=0,0,C199/C194*100))</f>
        <v/>
      </c>
      <c r="D200" s="32" t="str">
        <f t="shared" ref="D200:AF200" si="80">IF(D194="","",IF(D194=0,0,D199/D194*100))</f>
        <v/>
      </c>
      <c r="E200" s="32" t="str">
        <f t="shared" si="80"/>
        <v/>
      </c>
      <c r="F200" s="49" t="str">
        <f t="shared" si="80"/>
        <v/>
      </c>
      <c r="G200" s="16" t="str">
        <f t="shared" si="80"/>
        <v/>
      </c>
      <c r="H200" s="32" t="str">
        <f t="shared" si="80"/>
        <v/>
      </c>
      <c r="I200" s="32" t="str">
        <f t="shared" si="80"/>
        <v/>
      </c>
      <c r="J200" s="32" t="str">
        <f t="shared" si="80"/>
        <v/>
      </c>
      <c r="K200" s="32" t="str">
        <f t="shared" si="80"/>
        <v/>
      </c>
      <c r="L200" s="32" t="str">
        <f t="shared" si="80"/>
        <v/>
      </c>
      <c r="M200" s="49" t="str">
        <f t="shared" si="80"/>
        <v/>
      </c>
      <c r="N200" s="16" t="str">
        <f t="shared" si="80"/>
        <v/>
      </c>
      <c r="O200" s="33" t="str">
        <f t="shared" si="80"/>
        <v/>
      </c>
      <c r="P200" s="33" t="str">
        <f t="shared" si="80"/>
        <v/>
      </c>
      <c r="Q200" s="33" t="str">
        <f t="shared" si="80"/>
        <v/>
      </c>
      <c r="R200" s="104" t="str">
        <f t="shared" si="80"/>
        <v/>
      </c>
      <c r="S200" s="104" t="str">
        <f t="shared" si="80"/>
        <v/>
      </c>
      <c r="T200" s="49" t="str">
        <f t="shared" si="80"/>
        <v/>
      </c>
      <c r="U200" s="16" t="str">
        <f t="shared" si="80"/>
        <v/>
      </c>
      <c r="V200" s="32" t="str">
        <f t="shared" si="80"/>
        <v/>
      </c>
      <c r="W200" s="33" t="str">
        <f t="shared" si="80"/>
        <v/>
      </c>
      <c r="X200" s="32" t="str">
        <f t="shared" si="80"/>
        <v/>
      </c>
      <c r="Y200" s="32" t="str">
        <f t="shared" si="80"/>
        <v/>
      </c>
      <c r="Z200" s="32" t="str">
        <f t="shared" si="80"/>
        <v/>
      </c>
      <c r="AA200" s="49" t="str">
        <f t="shared" si="80"/>
        <v/>
      </c>
      <c r="AB200" s="16" t="str">
        <f t="shared" si="80"/>
        <v/>
      </c>
      <c r="AC200" s="78" t="str">
        <f t="shared" si="80"/>
        <v/>
      </c>
      <c r="AD200" s="33" t="str">
        <f t="shared" si="80"/>
        <v/>
      </c>
      <c r="AE200" s="33" t="str">
        <f t="shared" si="80"/>
        <v/>
      </c>
      <c r="AF200" s="33" t="str">
        <f t="shared" si="80"/>
        <v/>
      </c>
    </row>
    <row r="201" spans="1:32" x14ac:dyDescent="0.25">
      <c r="A201" s="35" t="s">
        <v>54</v>
      </c>
      <c r="B201" s="50" t="s">
        <v>17</v>
      </c>
      <c r="C201" s="176"/>
      <c r="D201" s="38"/>
      <c r="E201" s="38"/>
      <c r="F201" s="40"/>
      <c r="G201" s="37"/>
      <c r="H201" s="38"/>
      <c r="I201" s="38"/>
      <c r="J201" s="38"/>
      <c r="K201" s="38"/>
      <c r="L201" s="38"/>
      <c r="M201" s="40"/>
      <c r="N201" s="37"/>
      <c r="O201" s="38"/>
      <c r="P201" s="38"/>
      <c r="Q201" s="38"/>
      <c r="R201" s="100"/>
      <c r="S201" s="100"/>
      <c r="T201" s="40"/>
      <c r="U201" s="37"/>
      <c r="V201" s="38"/>
      <c r="W201" s="38"/>
      <c r="X201" s="38"/>
      <c r="Y201" s="38"/>
      <c r="Z201" s="38"/>
      <c r="AA201" s="40"/>
      <c r="AB201" s="37"/>
      <c r="AC201" s="74"/>
      <c r="AD201" s="38"/>
      <c r="AE201" s="38"/>
      <c r="AF201" s="38"/>
    </row>
    <row r="202" spans="1:32" x14ac:dyDescent="0.25">
      <c r="A202" s="17"/>
      <c r="B202" s="41" t="s">
        <v>18</v>
      </c>
      <c r="C202" s="174"/>
      <c r="D202" s="19"/>
      <c r="E202" s="19"/>
      <c r="F202" s="21"/>
      <c r="G202" s="18"/>
      <c r="H202" s="19"/>
      <c r="I202" s="19"/>
      <c r="J202" s="19"/>
      <c r="K202" s="19"/>
      <c r="L202" s="19"/>
      <c r="M202" s="21"/>
      <c r="N202" s="18"/>
      <c r="O202" s="19"/>
      <c r="P202" s="19"/>
      <c r="Q202" s="19"/>
      <c r="R202" s="101"/>
      <c r="S202" s="101"/>
      <c r="T202" s="21"/>
      <c r="U202" s="18"/>
      <c r="V202" s="19"/>
      <c r="W202" s="19"/>
      <c r="X202" s="19"/>
      <c r="Y202" s="19"/>
      <c r="Z202" s="19"/>
      <c r="AA202" s="21"/>
      <c r="AB202" s="18"/>
      <c r="AC202" s="75"/>
      <c r="AD202" s="19"/>
      <c r="AE202" s="19"/>
      <c r="AF202" s="19"/>
    </row>
    <row r="203" spans="1:32" x14ac:dyDescent="0.25">
      <c r="A203" s="17"/>
      <c r="B203" s="11" t="s">
        <v>19</v>
      </c>
      <c r="C203" s="153" t="str">
        <f>IF(C201="","",IF(C201=0,0,C202/C201*100))</f>
        <v/>
      </c>
      <c r="D203" s="24" t="str">
        <f t="shared" ref="D203:AF203" si="81">IF(D201="","",IF(D201=0,0,D202/D201*100))</f>
        <v/>
      </c>
      <c r="E203" s="24" t="str">
        <f t="shared" si="81"/>
        <v/>
      </c>
      <c r="F203" s="26" t="str">
        <f t="shared" si="81"/>
        <v/>
      </c>
      <c r="G203" s="23" t="str">
        <f t="shared" si="81"/>
        <v/>
      </c>
      <c r="H203" s="24" t="str">
        <f t="shared" si="81"/>
        <v/>
      </c>
      <c r="I203" s="24" t="str">
        <f t="shared" si="81"/>
        <v/>
      </c>
      <c r="J203" s="24" t="str">
        <f t="shared" si="81"/>
        <v/>
      </c>
      <c r="K203" s="24" t="str">
        <f t="shared" si="81"/>
        <v/>
      </c>
      <c r="L203" s="24" t="str">
        <f t="shared" si="81"/>
        <v/>
      </c>
      <c r="M203" s="26" t="str">
        <f t="shared" si="81"/>
        <v/>
      </c>
      <c r="N203" s="23" t="str">
        <f t="shared" si="81"/>
        <v/>
      </c>
      <c r="O203" s="24" t="str">
        <f t="shared" si="81"/>
        <v/>
      </c>
      <c r="P203" s="24" t="str">
        <f t="shared" si="81"/>
        <v/>
      </c>
      <c r="Q203" s="24" t="str">
        <f t="shared" si="81"/>
        <v/>
      </c>
      <c r="R203" s="102" t="str">
        <f t="shared" si="81"/>
        <v/>
      </c>
      <c r="S203" s="102" t="str">
        <f t="shared" si="81"/>
        <v/>
      </c>
      <c r="T203" s="26" t="str">
        <f t="shared" si="81"/>
        <v/>
      </c>
      <c r="U203" s="23" t="str">
        <f t="shared" si="81"/>
        <v/>
      </c>
      <c r="V203" s="24" t="str">
        <f t="shared" si="81"/>
        <v/>
      </c>
      <c r="W203" s="24" t="str">
        <f t="shared" si="81"/>
        <v/>
      </c>
      <c r="X203" s="24" t="str">
        <f t="shared" si="81"/>
        <v/>
      </c>
      <c r="Y203" s="24" t="str">
        <f t="shared" si="81"/>
        <v/>
      </c>
      <c r="Z203" s="24" t="str">
        <f t="shared" si="81"/>
        <v/>
      </c>
      <c r="AA203" s="26" t="str">
        <f t="shared" si="81"/>
        <v/>
      </c>
      <c r="AB203" s="23" t="str">
        <f t="shared" si="81"/>
        <v/>
      </c>
      <c r="AC203" s="76" t="str">
        <f t="shared" si="81"/>
        <v/>
      </c>
      <c r="AD203" s="24" t="str">
        <f t="shared" si="81"/>
        <v/>
      </c>
      <c r="AE203" s="24" t="str">
        <f t="shared" si="81"/>
        <v/>
      </c>
      <c r="AF203" s="24" t="str">
        <f t="shared" si="81"/>
        <v/>
      </c>
    </row>
    <row r="204" spans="1:32" x14ac:dyDescent="0.25">
      <c r="A204" s="17"/>
      <c r="B204" s="11" t="s">
        <v>20</v>
      </c>
      <c r="C204" s="175"/>
      <c r="D204" s="28"/>
      <c r="E204" s="28"/>
      <c r="F204" s="49"/>
      <c r="G204" s="16"/>
      <c r="H204" s="28"/>
      <c r="I204" s="28"/>
      <c r="J204" s="28"/>
      <c r="K204" s="28"/>
      <c r="L204" s="28"/>
      <c r="M204" s="49"/>
      <c r="N204" s="16"/>
      <c r="O204" s="28"/>
      <c r="P204" s="28"/>
      <c r="Q204" s="28"/>
      <c r="R204" s="103"/>
      <c r="S204" s="103"/>
      <c r="T204" s="49"/>
      <c r="U204" s="16"/>
      <c r="V204" s="28"/>
      <c r="W204" s="28"/>
      <c r="X204" s="28"/>
      <c r="Y204" s="28"/>
      <c r="Z204" s="28"/>
      <c r="AA204" s="49"/>
      <c r="AB204" s="16"/>
      <c r="AC204" s="80"/>
      <c r="AD204" s="28"/>
      <c r="AE204" s="28"/>
      <c r="AF204" s="28"/>
    </row>
    <row r="205" spans="1:32" x14ac:dyDescent="0.25">
      <c r="A205" s="17"/>
      <c r="B205" s="11" t="s">
        <v>21</v>
      </c>
      <c r="C205" s="153" t="str">
        <f>IF(C201="","",IF(C201=0,0,C204/C201*100))</f>
        <v/>
      </c>
      <c r="D205" s="24" t="str">
        <f t="shared" ref="D205:AF205" si="82">IF(D201="","",IF(D201=0,0,D204/D201*100))</f>
        <v/>
      </c>
      <c r="E205" s="24" t="str">
        <f t="shared" si="82"/>
        <v/>
      </c>
      <c r="F205" s="49" t="str">
        <f t="shared" si="82"/>
        <v/>
      </c>
      <c r="G205" s="16" t="str">
        <f t="shared" si="82"/>
        <v/>
      </c>
      <c r="H205" s="24" t="str">
        <f t="shared" si="82"/>
        <v/>
      </c>
      <c r="I205" s="24" t="str">
        <f t="shared" si="82"/>
        <v/>
      </c>
      <c r="J205" s="24" t="str">
        <f t="shared" si="82"/>
        <v/>
      </c>
      <c r="K205" s="24" t="str">
        <f t="shared" si="82"/>
        <v/>
      </c>
      <c r="L205" s="24" t="str">
        <f t="shared" si="82"/>
        <v/>
      </c>
      <c r="M205" s="49" t="str">
        <f t="shared" si="82"/>
        <v/>
      </c>
      <c r="N205" s="16" t="str">
        <f t="shared" si="82"/>
        <v/>
      </c>
      <c r="O205" s="24" t="str">
        <f t="shared" si="82"/>
        <v/>
      </c>
      <c r="P205" s="24" t="str">
        <f t="shared" si="82"/>
        <v/>
      </c>
      <c r="Q205" s="24" t="str">
        <f t="shared" si="82"/>
        <v/>
      </c>
      <c r="R205" s="102" t="str">
        <f t="shared" si="82"/>
        <v/>
      </c>
      <c r="S205" s="102" t="str">
        <f t="shared" si="82"/>
        <v/>
      </c>
      <c r="T205" s="49" t="str">
        <f t="shared" si="82"/>
        <v/>
      </c>
      <c r="U205" s="16" t="str">
        <f t="shared" si="82"/>
        <v/>
      </c>
      <c r="V205" s="24" t="str">
        <f t="shared" si="82"/>
        <v/>
      </c>
      <c r="W205" s="24" t="str">
        <f t="shared" si="82"/>
        <v/>
      </c>
      <c r="X205" s="24" t="str">
        <f t="shared" si="82"/>
        <v/>
      </c>
      <c r="Y205" s="24" t="str">
        <f t="shared" si="82"/>
        <v/>
      </c>
      <c r="Z205" s="24" t="str">
        <f t="shared" si="82"/>
        <v/>
      </c>
      <c r="AA205" s="49" t="str">
        <f t="shared" si="82"/>
        <v/>
      </c>
      <c r="AB205" s="16" t="str">
        <f t="shared" si="82"/>
        <v/>
      </c>
      <c r="AC205" s="76" t="str">
        <f t="shared" si="82"/>
        <v/>
      </c>
      <c r="AD205" s="24" t="str">
        <f t="shared" si="82"/>
        <v/>
      </c>
      <c r="AE205" s="24" t="str">
        <f t="shared" si="82"/>
        <v/>
      </c>
      <c r="AF205" s="24" t="str">
        <f t="shared" si="82"/>
        <v/>
      </c>
    </row>
    <row r="206" spans="1:32" x14ac:dyDescent="0.25">
      <c r="A206" s="17"/>
      <c r="B206" s="11" t="s">
        <v>22</v>
      </c>
      <c r="C206" s="177"/>
      <c r="D206" s="47"/>
      <c r="E206" s="47"/>
      <c r="F206" s="49"/>
      <c r="G206" s="16"/>
      <c r="H206" s="47"/>
      <c r="I206" s="47"/>
      <c r="J206" s="47"/>
      <c r="K206" s="47"/>
      <c r="L206" s="47"/>
      <c r="M206" s="49"/>
      <c r="N206" s="16"/>
      <c r="O206" s="28"/>
      <c r="P206" s="28"/>
      <c r="Q206" s="28"/>
      <c r="R206" s="107"/>
      <c r="S206" s="107"/>
      <c r="T206" s="49"/>
      <c r="U206" s="16"/>
      <c r="V206" s="47"/>
      <c r="W206" s="28"/>
      <c r="X206" s="47"/>
      <c r="Y206" s="47"/>
      <c r="Z206" s="47"/>
      <c r="AA206" s="49"/>
      <c r="AB206" s="16"/>
      <c r="AC206" s="77"/>
      <c r="AD206" s="28"/>
      <c r="AE206" s="28"/>
      <c r="AF206" s="28"/>
    </row>
    <row r="207" spans="1:32" ht="15.75" thickBot="1" x14ac:dyDescent="0.3">
      <c r="A207" s="17"/>
      <c r="B207" s="11" t="s">
        <v>23</v>
      </c>
      <c r="C207" s="179" t="str">
        <f>IF(C201="","",IF(C201=0,0,C206/C201*100))</f>
        <v/>
      </c>
      <c r="D207" s="33" t="str">
        <f t="shared" ref="D207:AF207" si="83">IF(D201="","",IF(D201=0,0,D206/D201*100))</f>
        <v/>
      </c>
      <c r="E207" s="33" t="str">
        <f t="shared" si="83"/>
        <v/>
      </c>
      <c r="F207" s="49" t="str">
        <f t="shared" si="83"/>
        <v/>
      </c>
      <c r="G207" s="16" t="str">
        <f t="shared" si="83"/>
        <v/>
      </c>
      <c r="H207" s="33" t="str">
        <f t="shared" si="83"/>
        <v/>
      </c>
      <c r="I207" s="33" t="str">
        <f t="shared" si="83"/>
        <v/>
      </c>
      <c r="J207" s="33" t="str">
        <f t="shared" si="83"/>
        <v/>
      </c>
      <c r="K207" s="33" t="str">
        <f t="shared" si="83"/>
        <v/>
      </c>
      <c r="L207" s="33" t="str">
        <f t="shared" si="83"/>
        <v/>
      </c>
      <c r="M207" s="49" t="str">
        <f t="shared" si="83"/>
        <v/>
      </c>
      <c r="N207" s="16" t="str">
        <f t="shared" si="83"/>
        <v/>
      </c>
      <c r="O207" s="33" t="str">
        <f t="shared" si="83"/>
        <v/>
      </c>
      <c r="P207" s="33" t="str">
        <f t="shared" si="83"/>
        <v/>
      </c>
      <c r="Q207" s="33" t="str">
        <f t="shared" si="83"/>
        <v/>
      </c>
      <c r="R207" s="104" t="str">
        <f t="shared" si="83"/>
        <v/>
      </c>
      <c r="S207" s="104" t="str">
        <f t="shared" si="83"/>
        <v/>
      </c>
      <c r="T207" s="49" t="str">
        <f t="shared" si="83"/>
        <v/>
      </c>
      <c r="U207" s="16" t="str">
        <f t="shared" si="83"/>
        <v/>
      </c>
      <c r="V207" s="32" t="str">
        <f t="shared" si="83"/>
        <v/>
      </c>
      <c r="W207" s="33" t="str">
        <f t="shared" si="83"/>
        <v/>
      </c>
      <c r="X207" s="32" t="str">
        <f t="shared" si="83"/>
        <v/>
      </c>
      <c r="Y207" s="32" t="str">
        <f t="shared" si="83"/>
        <v/>
      </c>
      <c r="Z207" s="32" t="str">
        <f t="shared" si="83"/>
        <v/>
      </c>
      <c r="AA207" s="49" t="str">
        <f t="shared" si="83"/>
        <v/>
      </c>
      <c r="AB207" s="16" t="str">
        <f t="shared" si="83"/>
        <v/>
      </c>
      <c r="AC207" s="78" t="str">
        <f t="shared" si="83"/>
        <v/>
      </c>
      <c r="AD207" s="33" t="str">
        <f t="shared" si="83"/>
        <v/>
      </c>
      <c r="AE207" s="33" t="str">
        <f t="shared" si="83"/>
        <v/>
      </c>
      <c r="AF207" s="33" t="str">
        <f t="shared" si="83"/>
        <v/>
      </c>
    </row>
    <row r="208" spans="1:32" x14ac:dyDescent="0.25">
      <c r="A208" s="35" t="s">
        <v>55</v>
      </c>
      <c r="B208" s="50" t="s">
        <v>17</v>
      </c>
      <c r="C208" s="176"/>
      <c r="D208" s="38"/>
      <c r="E208" s="38"/>
      <c r="F208" s="40"/>
      <c r="G208" s="37"/>
      <c r="H208" s="38"/>
      <c r="I208" s="38"/>
      <c r="J208" s="38"/>
      <c r="K208" s="38"/>
      <c r="L208" s="38"/>
      <c r="M208" s="40"/>
      <c r="N208" s="37"/>
      <c r="O208" s="38"/>
      <c r="P208" s="38"/>
      <c r="Q208" s="38"/>
      <c r="R208" s="100"/>
      <c r="S208" s="100"/>
      <c r="T208" s="40"/>
      <c r="U208" s="37"/>
      <c r="V208" s="38"/>
      <c r="W208" s="38"/>
      <c r="X208" s="38"/>
      <c r="Y208" s="38"/>
      <c r="Z208" s="38"/>
      <c r="AA208" s="40"/>
      <c r="AB208" s="37"/>
      <c r="AC208" s="74"/>
      <c r="AD208" s="38"/>
      <c r="AE208" s="38"/>
      <c r="AF208" s="38"/>
    </row>
    <row r="209" spans="1:32" x14ac:dyDescent="0.25">
      <c r="A209" s="17"/>
      <c r="B209" s="41" t="s">
        <v>18</v>
      </c>
      <c r="C209" s="174"/>
      <c r="D209" s="19"/>
      <c r="E209" s="19"/>
      <c r="F209" s="21"/>
      <c r="G209" s="18"/>
      <c r="H209" s="19"/>
      <c r="I209" s="19"/>
      <c r="J209" s="19"/>
      <c r="K209" s="19"/>
      <c r="L209" s="19"/>
      <c r="M209" s="21"/>
      <c r="N209" s="18"/>
      <c r="O209" s="19"/>
      <c r="P209" s="19"/>
      <c r="Q209" s="19"/>
      <c r="R209" s="101"/>
      <c r="S209" s="101"/>
      <c r="T209" s="21"/>
      <c r="U209" s="18"/>
      <c r="V209" s="19"/>
      <c r="W209" s="19"/>
      <c r="X209" s="19"/>
      <c r="Y209" s="19"/>
      <c r="Z209" s="19"/>
      <c r="AA209" s="21"/>
      <c r="AB209" s="18"/>
      <c r="AC209" s="75"/>
      <c r="AD209" s="19"/>
      <c r="AE209" s="19"/>
      <c r="AF209" s="19"/>
    </row>
    <row r="210" spans="1:32" x14ac:dyDescent="0.25">
      <c r="A210" s="17"/>
      <c r="B210" s="11" t="s">
        <v>19</v>
      </c>
      <c r="C210" s="153" t="str">
        <f>IF(C208="","",IF(C208=0,0,C209/C208*100))</f>
        <v/>
      </c>
      <c r="D210" s="24" t="str">
        <f t="shared" ref="D210:AF210" si="84">IF(D208="","",IF(D208=0,0,D209/D208*100))</f>
        <v/>
      </c>
      <c r="E210" s="24" t="str">
        <f t="shared" si="84"/>
        <v/>
      </c>
      <c r="F210" s="26" t="str">
        <f t="shared" si="84"/>
        <v/>
      </c>
      <c r="G210" s="23" t="str">
        <f t="shared" si="84"/>
        <v/>
      </c>
      <c r="H210" s="24" t="str">
        <f t="shared" si="84"/>
        <v/>
      </c>
      <c r="I210" s="24" t="str">
        <f t="shared" si="84"/>
        <v/>
      </c>
      <c r="J210" s="24" t="str">
        <f t="shared" si="84"/>
        <v/>
      </c>
      <c r="K210" s="24" t="str">
        <f t="shared" si="84"/>
        <v/>
      </c>
      <c r="L210" s="24" t="str">
        <f t="shared" si="84"/>
        <v/>
      </c>
      <c r="M210" s="26" t="str">
        <f t="shared" si="84"/>
        <v/>
      </c>
      <c r="N210" s="23" t="str">
        <f t="shared" si="84"/>
        <v/>
      </c>
      <c r="O210" s="24" t="str">
        <f t="shared" si="84"/>
        <v/>
      </c>
      <c r="P210" s="24" t="str">
        <f t="shared" si="84"/>
        <v/>
      </c>
      <c r="Q210" s="24" t="str">
        <f t="shared" si="84"/>
        <v/>
      </c>
      <c r="R210" s="102" t="str">
        <f t="shared" si="84"/>
        <v/>
      </c>
      <c r="S210" s="102" t="str">
        <f t="shared" si="84"/>
        <v/>
      </c>
      <c r="T210" s="26" t="str">
        <f t="shared" si="84"/>
        <v/>
      </c>
      <c r="U210" s="23" t="str">
        <f t="shared" si="84"/>
        <v/>
      </c>
      <c r="V210" s="24" t="str">
        <f t="shared" si="84"/>
        <v/>
      </c>
      <c r="W210" s="24" t="str">
        <f t="shared" si="84"/>
        <v/>
      </c>
      <c r="X210" s="24" t="str">
        <f t="shared" si="84"/>
        <v/>
      </c>
      <c r="Y210" s="24" t="str">
        <f t="shared" si="84"/>
        <v/>
      </c>
      <c r="Z210" s="24" t="str">
        <f t="shared" si="84"/>
        <v/>
      </c>
      <c r="AA210" s="26" t="str">
        <f t="shared" si="84"/>
        <v/>
      </c>
      <c r="AB210" s="23" t="str">
        <f t="shared" si="84"/>
        <v/>
      </c>
      <c r="AC210" s="76" t="str">
        <f t="shared" si="84"/>
        <v/>
      </c>
      <c r="AD210" s="24" t="str">
        <f t="shared" si="84"/>
        <v/>
      </c>
      <c r="AE210" s="24" t="str">
        <f t="shared" si="84"/>
        <v/>
      </c>
      <c r="AF210" s="24" t="str">
        <f t="shared" si="84"/>
        <v/>
      </c>
    </row>
    <row r="211" spans="1:32" x14ac:dyDescent="0.25">
      <c r="A211" s="17"/>
      <c r="B211" s="11" t="s">
        <v>20</v>
      </c>
      <c r="C211" s="177"/>
      <c r="D211" s="28"/>
      <c r="E211" s="28"/>
      <c r="F211" s="30"/>
      <c r="G211" s="27"/>
      <c r="H211" s="28"/>
      <c r="I211" s="28"/>
      <c r="J211" s="28"/>
      <c r="K211" s="28"/>
      <c r="L211" s="28"/>
      <c r="M211" s="30"/>
      <c r="N211" s="27"/>
      <c r="O211" s="28"/>
      <c r="P211" s="28"/>
      <c r="Q211" s="28"/>
      <c r="R211" s="103"/>
      <c r="S211" s="103"/>
      <c r="T211" s="30"/>
      <c r="U211" s="27"/>
      <c r="V211" s="28"/>
      <c r="W211" s="28"/>
      <c r="X211" s="28"/>
      <c r="Y211" s="28"/>
      <c r="Z211" s="28"/>
      <c r="AA211" s="30"/>
      <c r="AB211" s="27"/>
      <c r="AC211" s="80"/>
      <c r="AD211" s="28"/>
      <c r="AE211" s="28"/>
      <c r="AF211" s="28"/>
    </row>
    <row r="212" spans="1:32" x14ac:dyDescent="0.25">
      <c r="A212" s="17"/>
      <c r="B212" s="11" t="s">
        <v>21</v>
      </c>
      <c r="C212" s="153" t="str">
        <f>IF(C208="","",IF(C208=0,0,C211/C208*100))</f>
        <v/>
      </c>
      <c r="D212" s="24" t="str">
        <f t="shared" ref="D212:AF212" si="85">IF(D208="","",IF(D208=0,0,D211/D208*100))</f>
        <v/>
      </c>
      <c r="E212" s="24" t="str">
        <f t="shared" si="85"/>
        <v/>
      </c>
      <c r="F212" s="30" t="str">
        <f t="shared" si="85"/>
        <v/>
      </c>
      <c r="G212" s="27" t="str">
        <f t="shared" si="85"/>
        <v/>
      </c>
      <c r="H212" s="24" t="str">
        <f t="shared" si="85"/>
        <v/>
      </c>
      <c r="I212" s="24" t="str">
        <f t="shared" si="85"/>
        <v/>
      </c>
      <c r="J212" s="24" t="str">
        <f t="shared" si="85"/>
        <v/>
      </c>
      <c r="K212" s="24" t="str">
        <f t="shared" si="85"/>
        <v/>
      </c>
      <c r="L212" s="24" t="str">
        <f t="shared" si="85"/>
        <v/>
      </c>
      <c r="M212" s="30" t="str">
        <f t="shared" si="85"/>
        <v/>
      </c>
      <c r="N212" s="27" t="str">
        <f t="shared" si="85"/>
        <v/>
      </c>
      <c r="O212" s="24" t="str">
        <f t="shared" si="85"/>
        <v/>
      </c>
      <c r="P212" s="24" t="str">
        <f t="shared" si="85"/>
        <v/>
      </c>
      <c r="Q212" s="24" t="str">
        <f t="shared" si="85"/>
        <v/>
      </c>
      <c r="R212" s="102" t="str">
        <f t="shared" si="85"/>
        <v/>
      </c>
      <c r="S212" s="102" t="str">
        <f t="shared" si="85"/>
        <v/>
      </c>
      <c r="T212" s="30" t="str">
        <f t="shared" si="85"/>
        <v/>
      </c>
      <c r="U212" s="27" t="str">
        <f t="shared" si="85"/>
        <v/>
      </c>
      <c r="V212" s="24" t="str">
        <f t="shared" si="85"/>
        <v/>
      </c>
      <c r="W212" s="24" t="str">
        <f t="shared" si="85"/>
        <v/>
      </c>
      <c r="X212" s="24" t="str">
        <f t="shared" si="85"/>
        <v/>
      </c>
      <c r="Y212" s="24" t="str">
        <f t="shared" si="85"/>
        <v/>
      </c>
      <c r="Z212" s="24" t="str">
        <f t="shared" si="85"/>
        <v/>
      </c>
      <c r="AA212" s="30" t="str">
        <f t="shared" si="85"/>
        <v/>
      </c>
      <c r="AB212" s="27" t="str">
        <f t="shared" si="85"/>
        <v/>
      </c>
      <c r="AC212" s="76" t="str">
        <f t="shared" si="85"/>
        <v/>
      </c>
      <c r="AD212" s="24" t="str">
        <f t="shared" si="85"/>
        <v/>
      </c>
      <c r="AE212" s="24" t="str">
        <f t="shared" si="85"/>
        <v/>
      </c>
      <c r="AF212" s="24" t="str">
        <f t="shared" si="85"/>
        <v/>
      </c>
    </row>
    <row r="213" spans="1:32" x14ac:dyDescent="0.25">
      <c r="A213" s="17"/>
      <c r="B213" s="11" t="s">
        <v>22</v>
      </c>
      <c r="C213" s="175"/>
      <c r="D213" s="47"/>
      <c r="E213" s="47"/>
      <c r="F213" s="30"/>
      <c r="G213" s="27"/>
      <c r="H213" s="28"/>
      <c r="I213" s="28"/>
      <c r="J213" s="28"/>
      <c r="K213" s="47"/>
      <c r="L213" s="47"/>
      <c r="M213" s="30"/>
      <c r="N213" s="27"/>
      <c r="O213" s="28"/>
      <c r="P213" s="28"/>
      <c r="Q213" s="28"/>
      <c r="R213" s="103"/>
      <c r="S213" s="103"/>
      <c r="T213" s="30"/>
      <c r="U213" s="27"/>
      <c r="V213" s="28"/>
      <c r="W213" s="28"/>
      <c r="X213" s="28"/>
      <c r="Y213" s="28"/>
      <c r="Z213" s="28"/>
      <c r="AA213" s="30"/>
      <c r="AB213" s="27"/>
      <c r="AC213" s="80"/>
      <c r="AD213" s="28"/>
      <c r="AE213" s="28"/>
      <c r="AF213" s="28"/>
    </row>
    <row r="214" spans="1:32" ht="15.75" thickBot="1" x14ac:dyDescent="0.3">
      <c r="A214" s="17"/>
      <c r="B214" s="11" t="s">
        <v>23</v>
      </c>
      <c r="C214" s="152" t="str">
        <f>IF(C208="","",IF(C208=0,0,C213/C208*100))</f>
        <v/>
      </c>
      <c r="D214" s="33" t="str">
        <f t="shared" ref="D214:AF214" si="86">IF(D208="","",IF(D208=0,0,D213/D208*100))</f>
        <v/>
      </c>
      <c r="E214" s="33" t="str">
        <f t="shared" si="86"/>
        <v/>
      </c>
      <c r="F214" s="30" t="str">
        <f t="shared" si="86"/>
        <v/>
      </c>
      <c r="G214" s="27" t="str">
        <f t="shared" si="86"/>
        <v/>
      </c>
      <c r="H214" s="33" t="str">
        <f t="shared" si="86"/>
        <v/>
      </c>
      <c r="I214" s="33" t="str">
        <f t="shared" si="86"/>
        <v/>
      </c>
      <c r="J214" s="33" t="str">
        <f t="shared" si="86"/>
        <v/>
      </c>
      <c r="K214" s="33" t="str">
        <f t="shared" si="86"/>
        <v/>
      </c>
      <c r="L214" s="33" t="str">
        <f t="shared" si="86"/>
        <v/>
      </c>
      <c r="M214" s="30" t="str">
        <f t="shared" si="86"/>
        <v/>
      </c>
      <c r="N214" s="27" t="str">
        <f t="shared" si="86"/>
        <v/>
      </c>
      <c r="O214" s="33" t="str">
        <f t="shared" si="86"/>
        <v/>
      </c>
      <c r="P214" s="33" t="str">
        <f t="shared" si="86"/>
        <v/>
      </c>
      <c r="Q214" s="33" t="str">
        <f t="shared" si="86"/>
        <v/>
      </c>
      <c r="R214" s="104" t="str">
        <f t="shared" si="86"/>
        <v/>
      </c>
      <c r="S214" s="104" t="str">
        <f t="shared" si="86"/>
        <v/>
      </c>
      <c r="T214" s="30" t="str">
        <f t="shared" si="86"/>
        <v/>
      </c>
      <c r="U214" s="27" t="str">
        <f t="shared" si="86"/>
        <v/>
      </c>
      <c r="V214" s="32" t="str">
        <f t="shared" si="86"/>
        <v/>
      </c>
      <c r="W214" s="33" t="str">
        <f t="shared" si="86"/>
        <v/>
      </c>
      <c r="X214" s="32" t="str">
        <f t="shared" si="86"/>
        <v/>
      </c>
      <c r="Y214" s="32" t="str">
        <f t="shared" si="86"/>
        <v/>
      </c>
      <c r="Z214" s="32" t="str">
        <f t="shared" si="86"/>
        <v/>
      </c>
      <c r="AA214" s="30" t="str">
        <f t="shared" si="86"/>
        <v/>
      </c>
      <c r="AB214" s="27" t="str">
        <f t="shared" si="86"/>
        <v/>
      </c>
      <c r="AC214" s="78" t="str">
        <f t="shared" si="86"/>
        <v/>
      </c>
      <c r="AD214" s="33" t="str">
        <f t="shared" si="86"/>
        <v/>
      </c>
      <c r="AE214" s="33" t="str">
        <f t="shared" si="86"/>
        <v/>
      </c>
      <c r="AF214" s="33" t="str">
        <f t="shared" si="86"/>
        <v/>
      </c>
    </row>
    <row r="215" spans="1:32" x14ac:dyDescent="0.25">
      <c r="A215" s="35" t="s">
        <v>56</v>
      </c>
      <c r="B215" s="50" t="s">
        <v>17</v>
      </c>
      <c r="C215" s="176"/>
      <c r="D215" s="38"/>
      <c r="E215" s="38"/>
      <c r="F215" s="40"/>
      <c r="G215" s="37"/>
      <c r="H215" s="38"/>
      <c r="I215" s="38"/>
      <c r="J215" s="38"/>
      <c r="K215" s="38"/>
      <c r="L215" s="38"/>
      <c r="M215" s="40"/>
      <c r="N215" s="37"/>
      <c r="O215" s="38"/>
      <c r="P215" s="38"/>
      <c r="Q215" s="38"/>
      <c r="R215" s="100"/>
      <c r="S215" s="100"/>
      <c r="T215" s="40"/>
      <c r="U215" s="37"/>
      <c r="V215" s="38"/>
      <c r="W215" s="38"/>
      <c r="X215" s="38"/>
      <c r="Y215" s="38"/>
      <c r="Z215" s="38"/>
      <c r="AA215" s="40"/>
      <c r="AB215" s="37"/>
      <c r="AC215" s="74"/>
      <c r="AD215" s="38"/>
      <c r="AE215" s="38"/>
      <c r="AF215" s="38"/>
    </row>
    <row r="216" spans="1:32" x14ac:dyDescent="0.25">
      <c r="A216" s="17"/>
      <c r="B216" s="41" t="s">
        <v>18</v>
      </c>
      <c r="C216" s="174"/>
      <c r="D216" s="19"/>
      <c r="E216" s="19"/>
      <c r="F216" s="21"/>
      <c r="G216" s="18"/>
      <c r="H216" s="19"/>
      <c r="I216" s="19"/>
      <c r="J216" s="19"/>
      <c r="K216" s="19"/>
      <c r="L216" s="19"/>
      <c r="M216" s="21"/>
      <c r="N216" s="18"/>
      <c r="O216" s="19"/>
      <c r="P216" s="19"/>
      <c r="Q216" s="19"/>
      <c r="R216" s="101"/>
      <c r="S216" s="101"/>
      <c r="T216" s="21"/>
      <c r="U216" s="18"/>
      <c r="V216" s="19"/>
      <c r="W216" s="19"/>
      <c r="X216" s="19"/>
      <c r="Y216" s="19"/>
      <c r="Z216" s="19"/>
      <c r="AA216" s="21"/>
      <c r="AB216" s="18"/>
      <c r="AC216" s="75"/>
      <c r="AD216" s="19"/>
      <c r="AE216" s="19"/>
      <c r="AF216" s="19"/>
    </row>
    <row r="217" spans="1:32" x14ac:dyDescent="0.25">
      <c r="A217" s="17"/>
      <c r="B217" s="11" t="s">
        <v>19</v>
      </c>
      <c r="C217" s="153" t="str">
        <f>IF(C215="","",IF(C215=0,0,C216/C215*100))</f>
        <v/>
      </c>
      <c r="D217" s="24" t="str">
        <f t="shared" ref="D217:AF217" si="87">IF(D215="","",IF(D215=0,0,D216/D215*100))</f>
        <v/>
      </c>
      <c r="E217" s="24" t="str">
        <f t="shared" si="87"/>
        <v/>
      </c>
      <c r="F217" s="26" t="str">
        <f t="shared" si="87"/>
        <v/>
      </c>
      <c r="G217" s="27" t="str">
        <f t="shared" si="87"/>
        <v/>
      </c>
      <c r="H217" s="24" t="str">
        <f t="shared" si="87"/>
        <v/>
      </c>
      <c r="I217" s="24" t="str">
        <f t="shared" si="87"/>
        <v/>
      </c>
      <c r="J217" s="24" t="str">
        <f t="shared" si="87"/>
        <v/>
      </c>
      <c r="K217" s="24" t="str">
        <f t="shared" si="87"/>
        <v/>
      </c>
      <c r="L217" s="24" t="str">
        <f t="shared" si="87"/>
        <v/>
      </c>
      <c r="M217" s="26" t="str">
        <f t="shared" si="87"/>
        <v/>
      </c>
      <c r="N217" s="27" t="str">
        <f t="shared" si="87"/>
        <v/>
      </c>
      <c r="O217" s="24" t="str">
        <f t="shared" si="87"/>
        <v/>
      </c>
      <c r="P217" s="24" t="str">
        <f t="shared" si="87"/>
        <v/>
      </c>
      <c r="Q217" s="24" t="str">
        <f t="shared" si="87"/>
        <v/>
      </c>
      <c r="R217" s="102" t="str">
        <f t="shared" si="87"/>
        <v/>
      </c>
      <c r="S217" s="102" t="str">
        <f t="shared" si="87"/>
        <v/>
      </c>
      <c r="T217" s="26" t="str">
        <f t="shared" si="87"/>
        <v/>
      </c>
      <c r="U217" s="27" t="str">
        <f t="shared" si="87"/>
        <v/>
      </c>
      <c r="V217" s="24" t="str">
        <f t="shared" si="87"/>
        <v/>
      </c>
      <c r="W217" s="24" t="str">
        <f t="shared" si="87"/>
        <v/>
      </c>
      <c r="X217" s="24" t="str">
        <f t="shared" si="87"/>
        <v/>
      </c>
      <c r="Y217" s="24" t="str">
        <f t="shared" si="87"/>
        <v/>
      </c>
      <c r="Z217" s="24" t="str">
        <f t="shared" si="87"/>
        <v/>
      </c>
      <c r="AA217" s="26" t="str">
        <f t="shared" si="87"/>
        <v/>
      </c>
      <c r="AB217" s="27" t="str">
        <f t="shared" si="87"/>
        <v/>
      </c>
      <c r="AC217" s="76" t="str">
        <f t="shared" si="87"/>
        <v/>
      </c>
      <c r="AD217" s="24" t="str">
        <f t="shared" si="87"/>
        <v/>
      </c>
      <c r="AE217" s="24" t="str">
        <f t="shared" si="87"/>
        <v/>
      </c>
      <c r="AF217" s="24" t="str">
        <f t="shared" si="87"/>
        <v/>
      </c>
    </row>
    <row r="218" spans="1:32" x14ac:dyDescent="0.25">
      <c r="A218" s="17"/>
      <c r="B218" s="11" t="s">
        <v>20</v>
      </c>
      <c r="C218" s="175"/>
      <c r="D218" s="28"/>
      <c r="E218" s="28"/>
      <c r="F218" s="30"/>
      <c r="G218" s="27"/>
      <c r="H218" s="28"/>
      <c r="I218" s="28"/>
      <c r="J218" s="28"/>
      <c r="K218" s="28"/>
      <c r="L218" s="28"/>
      <c r="M218" s="30"/>
      <c r="N218" s="27"/>
      <c r="O218" s="28"/>
      <c r="P218" s="28"/>
      <c r="Q218" s="28"/>
      <c r="R218" s="103"/>
      <c r="S218" s="103"/>
      <c r="T218" s="30"/>
      <c r="U218" s="27"/>
      <c r="V218" s="28"/>
      <c r="W218" s="28"/>
      <c r="X218" s="28"/>
      <c r="Y218" s="28"/>
      <c r="Z218" s="28"/>
      <c r="AA218" s="30"/>
      <c r="AB218" s="27"/>
      <c r="AC218" s="80"/>
      <c r="AD218" s="28"/>
      <c r="AE218" s="28"/>
      <c r="AF218" s="28"/>
    </row>
    <row r="219" spans="1:32" x14ac:dyDescent="0.25">
      <c r="A219" s="17"/>
      <c r="B219" s="11" t="s">
        <v>21</v>
      </c>
      <c r="C219" s="153" t="str">
        <f>IF(C215="","",IF(C215=0,0,C218/C215*100))</f>
        <v/>
      </c>
      <c r="D219" s="24" t="str">
        <f t="shared" ref="D219:AF219" si="88">IF(D215="","",IF(D215=0,0,D218/D215*100))</f>
        <v/>
      </c>
      <c r="E219" s="24" t="str">
        <f t="shared" si="88"/>
        <v/>
      </c>
      <c r="F219" s="30" t="str">
        <f t="shared" si="88"/>
        <v/>
      </c>
      <c r="G219" s="27" t="str">
        <f t="shared" si="88"/>
        <v/>
      </c>
      <c r="H219" s="24" t="str">
        <f t="shared" si="88"/>
        <v/>
      </c>
      <c r="I219" s="24" t="str">
        <f t="shared" si="88"/>
        <v/>
      </c>
      <c r="J219" s="24" t="str">
        <f t="shared" si="88"/>
        <v/>
      </c>
      <c r="K219" s="24" t="str">
        <f t="shared" si="88"/>
        <v/>
      </c>
      <c r="L219" s="24" t="str">
        <f t="shared" si="88"/>
        <v/>
      </c>
      <c r="M219" s="30" t="str">
        <f t="shared" si="88"/>
        <v/>
      </c>
      <c r="N219" s="27" t="str">
        <f t="shared" si="88"/>
        <v/>
      </c>
      <c r="O219" s="24" t="str">
        <f t="shared" si="88"/>
        <v/>
      </c>
      <c r="P219" s="24" t="str">
        <f t="shared" si="88"/>
        <v/>
      </c>
      <c r="Q219" s="24" t="str">
        <f t="shared" si="88"/>
        <v/>
      </c>
      <c r="R219" s="102" t="str">
        <f t="shared" si="88"/>
        <v/>
      </c>
      <c r="S219" s="102" t="str">
        <f t="shared" si="88"/>
        <v/>
      </c>
      <c r="T219" s="30" t="str">
        <f t="shared" si="88"/>
        <v/>
      </c>
      <c r="U219" s="27" t="str">
        <f t="shared" si="88"/>
        <v/>
      </c>
      <c r="V219" s="24" t="str">
        <f t="shared" si="88"/>
        <v/>
      </c>
      <c r="W219" s="24" t="str">
        <f t="shared" si="88"/>
        <v/>
      </c>
      <c r="X219" s="24" t="str">
        <f t="shared" si="88"/>
        <v/>
      </c>
      <c r="Y219" s="24" t="str">
        <f t="shared" si="88"/>
        <v/>
      </c>
      <c r="Z219" s="24" t="str">
        <f t="shared" si="88"/>
        <v/>
      </c>
      <c r="AA219" s="30" t="str">
        <f t="shared" si="88"/>
        <v/>
      </c>
      <c r="AB219" s="27" t="str">
        <f t="shared" si="88"/>
        <v/>
      </c>
      <c r="AC219" s="76" t="str">
        <f t="shared" si="88"/>
        <v/>
      </c>
      <c r="AD219" s="24" t="str">
        <f t="shared" si="88"/>
        <v/>
      </c>
      <c r="AE219" s="24" t="str">
        <f t="shared" si="88"/>
        <v/>
      </c>
      <c r="AF219" s="24" t="str">
        <f t="shared" si="88"/>
        <v/>
      </c>
    </row>
    <row r="220" spans="1:32" x14ac:dyDescent="0.25">
      <c r="A220" s="17"/>
      <c r="B220" s="11" t="s">
        <v>22</v>
      </c>
      <c r="C220" s="175"/>
      <c r="D220" s="28"/>
      <c r="E220" s="28"/>
      <c r="F220" s="30"/>
      <c r="G220" s="27"/>
      <c r="H220" s="28"/>
      <c r="I220" s="28"/>
      <c r="J220" s="28"/>
      <c r="K220" s="28"/>
      <c r="L220" s="28"/>
      <c r="M220" s="30"/>
      <c r="N220" s="27"/>
      <c r="O220" s="28"/>
      <c r="P220" s="28"/>
      <c r="Q220" s="28"/>
      <c r="R220" s="103"/>
      <c r="S220" s="103"/>
      <c r="T220" s="30"/>
      <c r="U220" s="27"/>
      <c r="V220" s="28"/>
      <c r="W220" s="28"/>
      <c r="X220" s="28"/>
      <c r="Y220" s="28"/>
      <c r="Z220" s="28"/>
      <c r="AA220" s="30"/>
      <c r="AB220" s="27"/>
      <c r="AC220" s="80"/>
      <c r="AD220" s="28"/>
      <c r="AE220" s="28"/>
      <c r="AF220" s="28"/>
    </row>
    <row r="221" spans="1:32" ht="15.75" thickBot="1" x14ac:dyDescent="0.3">
      <c r="A221" s="17"/>
      <c r="B221" s="11" t="s">
        <v>23</v>
      </c>
      <c r="C221" s="152" t="str">
        <f>IF(C215="","",IF(C215=0,0,C220/C215*100))</f>
        <v/>
      </c>
      <c r="D221" s="32" t="str">
        <f t="shared" ref="D221:AF221" si="89">IF(D215="","",IF(D215=0,0,D220/D215*100))</f>
        <v/>
      </c>
      <c r="E221" s="32" t="str">
        <f t="shared" si="89"/>
        <v/>
      </c>
      <c r="F221" s="30" t="str">
        <f t="shared" si="89"/>
        <v/>
      </c>
      <c r="G221" s="27" t="str">
        <f t="shared" si="89"/>
        <v/>
      </c>
      <c r="H221" s="32" t="str">
        <f t="shared" si="89"/>
        <v/>
      </c>
      <c r="I221" s="32" t="str">
        <f t="shared" si="89"/>
        <v/>
      </c>
      <c r="J221" s="32" t="str">
        <f t="shared" si="89"/>
        <v/>
      </c>
      <c r="K221" s="32" t="str">
        <f t="shared" si="89"/>
        <v/>
      </c>
      <c r="L221" s="32" t="str">
        <f t="shared" si="89"/>
        <v/>
      </c>
      <c r="M221" s="30" t="str">
        <f t="shared" si="89"/>
        <v/>
      </c>
      <c r="N221" s="27" t="str">
        <f t="shared" si="89"/>
        <v/>
      </c>
      <c r="O221" s="33" t="str">
        <f t="shared" si="89"/>
        <v/>
      </c>
      <c r="P221" s="33" t="str">
        <f t="shared" si="89"/>
        <v/>
      </c>
      <c r="Q221" s="33" t="str">
        <f t="shared" si="89"/>
        <v/>
      </c>
      <c r="R221" s="104" t="str">
        <f t="shared" si="89"/>
        <v/>
      </c>
      <c r="S221" s="104" t="str">
        <f t="shared" si="89"/>
        <v/>
      </c>
      <c r="T221" s="30" t="str">
        <f t="shared" si="89"/>
        <v/>
      </c>
      <c r="U221" s="27" t="str">
        <f t="shared" si="89"/>
        <v/>
      </c>
      <c r="V221" s="32" t="str">
        <f t="shared" si="89"/>
        <v/>
      </c>
      <c r="W221" s="33" t="str">
        <f t="shared" si="89"/>
        <v/>
      </c>
      <c r="X221" s="32" t="str">
        <f t="shared" si="89"/>
        <v/>
      </c>
      <c r="Y221" s="32" t="str">
        <f t="shared" si="89"/>
        <v/>
      </c>
      <c r="Z221" s="32" t="str">
        <f t="shared" si="89"/>
        <v/>
      </c>
      <c r="AA221" s="30" t="str">
        <f t="shared" si="89"/>
        <v/>
      </c>
      <c r="AB221" s="27" t="str">
        <f t="shared" si="89"/>
        <v/>
      </c>
      <c r="AC221" s="78" t="str">
        <f t="shared" si="89"/>
        <v/>
      </c>
      <c r="AD221" s="33" t="str">
        <f t="shared" si="89"/>
        <v/>
      </c>
      <c r="AE221" s="33" t="str">
        <f t="shared" si="89"/>
        <v/>
      </c>
      <c r="AF221" s="33" t="str">
        <f t="shared" si="89"/>
        <v/>
      </c>
    </row>
    <row r="222" spans="1:32" x14ac:dyDescent="0.25">
      <c r="A222" s="35" t="s">
        <v>57</v>
      </c>
      <c r="B222" s="50" t="s">
        <v>17</v>
      </c>
      <c r="C222" s="176"/>
      <c r="D222" s="38"/>
      <c r="E222" s="38"/>
      <c r="F222" s="40"/>
      <c r="G222" s="37"/>
      <c r="H222" s="38"/>
      <c r="I222" s="38"/>
      <c r="J222" s="38"/>
      <c r="K222" s="38"/>
      <c r="L222" s="38"/>
      <c r="M222" s="40"/>
      <c r="N222" s="37"/>
      <c r="O222" s="38"/>
      <c r="P222" s="38"/>
      <c r="Q222" s="38"/>
      <c r="R222" s="100"/>
      <c r="S222" s="100"/>
      <c r="T222" s="40"/>
      <c r="U222" s="37"/>
      <c r="V222" s="38"/>
      <c r="W222" s="38"/>
      <c r="X222" s="38"/>
      <c r="Y222" s="38"/>
      <c r="Z222" s="38"/>
      <c r="AA222" s="40"/>
      <c r="AB222" s="37"/>
      <c r="AC222" s="74"/>
      <c r="AD222" s="38"/>
      <c r="AE222" s="38"/>
      <c r="AF222" s="38"/>
    </row>
    <row r="223" spans="1:32" x14ac:dyDescent="0.25">
      <c r="A223" s="17"/>
      <c r="B223" s="41" t="s">
        <v>18</v>
      </c>
      <c r="C223" s="174"/>
      <c r="D223" s="19"/>
      <c r="E223" s="19"/>
      <c r="F223" s="21"/>
      <c r="G223" s="18"/>
      <c r="H223" s="19"/>
      <c r="I223" s="19"/>
      <c r="J223" s="19"/>
      <c r="K223" s="19"/>
      <c r="L223" s="19"/>
      <c r="M223" s="21"/>
      <c r="N223" s="18"/>
      <c r="O223" s="19"/>
      <c r="P223" s="19"/>
      <c r="Q223" s="19"/>
      <c r="R223" s="101"/>
      <c r="S223" s="101"/>
      <c r="T223" s="21"/>
      <c r="U223" s="18"/>
      <c r="V223" s="19"/>
      <c r="W223" s="19"/>
      <c r="X223" s="19"/>
      <c r="Y223" s="19"/>
      <c r="Z223" s="19"/>
      <c r="AA223" s="21"/>
      <c r="AB223" s="18"/>
      <c r="AC223" s="75"/>
      <c r="AD223" s="19"/>
      <c r="AE223" s="19"/>
      <c r="AF223" s="19"/>
    </row>
    <row r="224" spans="1:32" x14ac:dyDescent="0.25">
      <c r="A224" s="17"/>
      <c r="B224" s="11" t="s">
        <v>19</v>
      </c>
      <c r="C224" s="153" t="str">
        <f>IF(C222="","",IF(C222=0,0,C223/C222*100))</f>
        <v/>
      </c>
      <c r="D224" s="24" t="str">
        <f t="shared" ref="D224:AF224" si="90">IF(D222="","",IF(D222=0,0,D223/D222*100))</f>
        <v/>
      </c>
      <c r="E224" s="24" t="str">
        <f t="shared" si="90"/>
        <v/>
      </c>
      <c r="F224" s="26" t="str">
        <f t="shared" si="90"/>
        <v/>
      </c>
      <c r="G224" s="23" t="str">
        <f t="shared" si="90"/>
        <v/>
      </c>
      <c r="H224" s="24" t="str">
        <f t="shared" si="90"/>
        <v/>
      </c>
      <c r="I224" s="24" t="str">
        <f t="shared" si="90"/>
        <v/>
      </c>
      <c r="J224" s="24" t="str">
        <f t="shared" si="90"/>
        <v/>
      </c>
      <c r="K224" s="24" t="str">
        <f t="shared" si="90"/>
        <v/>
      </c>
      <c r="L224" s="24" t="str">
        <f t="shared" si="90"/>
        <v/>
      </c>
      <c r="M224" s="26" t="str">
        <f t="shared" si="90"/>
        <v/>
      </c>
      <c r="N224" s="23" t="str">
        <f t="shared" si="90"/>
        <v/>
      </c>
      <c r="O224" s="24" t="str">
        <f t="shared" si="90"/>
        <v/>
      </c>
      <c r="P224" s="24" t="str">
        <f t="shared" si="90"/>
        <v/>
      </c>
      <c r="Q224" s="24" t="str">
        <f t="shared" si="90"/>
        <v/>
      </c>
      <c r="R224" s="102" t="str">
        <f t="shared" si="90"/>
        <v/>
      </c>
      <c r="S224" s="102" t="str">
        <f t="shared" si="90"/>
        <v/>
      </c>
      <c r="T224" s="26" t="str">
        <f t="shared" si="90"/>
        <v/>
      </c>
      <c r="U224" s="23" t="str">
        <f t="shared" si="90"/>
        <v/>
      </c>
      <c r="V224" s="24" t="str">
        <f t="shared" si="90"/>
        <v/>
      </c>
      <c r="W224" s="24" t="str">
        <f t="shared" si="90"/>
        <v/>
      </c>
      <c r="X224" s="24" t="str">
        <f t="shared" si="90"/>
        <v/>
      </c>
      <c r="Y224" s="24" t="str">
        <f t="shared" si="90"/>
        <v/>
      </c>
      <c r="Z224" s="24" t="str">
        <f t="shared" si="90"/>
        <v/>
      </c>
      <c r="AA224" s="26" t="str">
        <f t="shared" si="90"/>
        <v/>
      </c>
      <c r="AB224" s="23" t="str">
        <f t="shared" si="90"/>
        <v/>
      </c>
      <c r="AC224" s="76" t="str">
        <f t="shared" si="90"/>
        <v/>
      </c>
      <c r="AD224" s="24" t="str">
        <f t="shared" si="90"/>
        <v/>
      </c>
      <c r="AE224" s="24" t="str">
        <f t="shared" si="90"/>
        <v/>
      </c>
      <c r="AF224" s="24" t="str">
        <f t="shared" si="90"/>
        <v/>
      </c>
    </row>
    <row r="225" spans="1:32" x14ac:dyDescent="0.25">
      <c r="A225" s="17"/>
      <c r="B225" s="11" t="s">
        <v>20</v>
      </c>
      <c r="C225" s="175"/>
      <c r="D225" s="28"/>
      <c r="E225" s="28"/>
      <c r="F225" s="30"/>
      <c r="G225" s="23"/>
      <c r="H225" s="28"/>
      <c r="I225" s="28"/>
      <c r="J225" s="28"/>
      <c r="K225" s="28"/>
      <c r="L225" s="28"/>
      <c r="M225" s="30"/>
      <c r="N225" s="27"/>
      <c r="O225" s="28"/>
      <c r="P225" s="28"/>
      <c r="Q225" s="28"/>
      <c r="R225" s="103"/>
      <c r="S225" s="103"/>
      <c r="T225" s="30"/>
      <c r="U225" s="27"/>
      <c r="V225" s="28"/>
      <c r="W225" s="28"/>
      <c r="X225" s="28"/>
      <c r="Y225" s="28"/>
      <c r="Z225" s="28"/>
      <c r="AA225" s="30"/>
      <c r="AB225" s="27"/>
      <c r="AC225" s="77"/>
      <c r="AD225" s="28"/>
      <c r="AE225" s="28"/>
      <c r="AF225" s="28"/>
    </row>
    <row r="226" spans="1:32" x14ac:dyDescent="0.25">
      <c r="A226" s="17"/>
      <c r="B226" s="11" t="s">
        <v>21</v>
      </c>
      <c r="C226" s="153" t="str">
        <f>IF(C222="","",IF(C222=0,0,C225/C222*100))</f>
        <v/>
      </c>
      <c r="D226" s="24" t="str">
        <f t="shared" ref="D226:AF226" si="91">IF(D222="","",IF(D222=0,0,D225/D222*100))</f>
        <v/>
      </c>
      <c r="E226" s="24" t="str">
        <f t="shared" si="91"/>
        <v/>
      </c>
      <c r="F226" s="30" t="str">
        <f t="shared" si="91"/>
        <v/>
      </c>
      <c r="G226" s="27" t="str">
        <f t="shared" si="91"/>
        <v/>
      </c>
      <c r="H226" s="24" t="str">
        <f t="shared" si="91"/>
        <v/>
      </c>
      <c r="I226" s="24" t="str">
        <f t="shared" si="91"/>
        <v/>
      </c>
      <c r="J226" s="24" t="str">
        <f t="shared" si="91"/>
        <v/>
      </c>
      <c r="K226" s="24" t="str">
        <f t="shared" si="91"/>
        <v/>
      </c>
      <c r="L226" s="24" t="str">
        <f t="shared" si="91"/>
        <v/>
      </c>
      <c r="M226" s="30" t="str">
        <f t="shared" si="91"/>
        <v/>
      </c>
      <c r="N226" s="27" t="str">
        <f t="shared" si="91"/>
        <v/>
      </c>
      <c r="O226" s="24" t="str">
        <f t="shared" si="91"/>
        <v/>
      </c>
      <c r="P226" s="24" t="str">
        <f t="shared" si="91"/>
        <v/>
      </c>
      <c r="Q226" s="24" t="str">
        <f t="shared" si="91"/>
        <v/>
      </c>
      <c r="R226" s="102" t="str">
        <f t="shared" si="91"/>
        <v/>
      </c>
      <c r="S226" s="102" t="str">
        <f t="shared" si="91"/>
        <v/>
      </c>
      <c r="T226" s="30" t="str">
        <f t="shared" si="91"/>
        <v/>
      </c>
      <c r="U226" s="27" t="str">
        <f t="shared" si="91"/>
        <v/>
      </c>
      <c r="V226" s="24" t="str">
        <f t="shared" si="91"/>
        <v/>
      </c>
      <c r="W226" s="24" t="str">
        <f t="shared" si="91"/>
        <v/>
      </c>
      <c r="X226" s="24" t="str">
        <f t="shared" si="91"/>
        <v/>
      </c>
      <c r="Y226" s="24" t="str">
        <f t="shared" si="91"/>
        <v/>
      </c>
      <c r="Z226" s="24" t="str">
        <f t="shared" si="91"/>
        <v/>
      </c>
      <c r="AA226" s="30" t="str">
        <f t="shared" si="91"/>
        <v/>
      </c>
      <c r="AB226" s="27" t="str">
        <f t="shared" si="91"/>
        <v/>
      </c>
      <c r="AC226" s="76" t="str">
        <f t="shared" si="91"/>
        <v/>
      </c>
      <c r="AD226" s="24" t="str">
        <f t="shared" si="91"/>
        <v/>
      </c>
      <c r="AE226" s="24" t="str">
        <f t="shared" si="91"/>
        <v/>
      </c>
      <c r="AF226" s="24" t="str">
        <f t="shared" si="91"/>
        <v/>
      </c>
    </row>
    <row r="227" spans="1:32" x14ac:dyDescent="0.25">
      <c r="A227" s="17"/>
      <c r="B227" s="11" t="s">
        <v>22</v>
      </c>
      <c r="C227" s="175"/>
      <c r="D227" s="28"/>
      <c r="E227" s="28"/>
      <c r="F227" s="30"/>
      <c r="G227" s="27"/>
      <c r="H227" s="28"/>
      <c r="I227" s="28"/>
      <c r="J227" s="28"/>
      <c r="K227" s="28"/>
      <c r="L227" s="28"/>
      <c r="M227" s="30"/>
      <c r="N227" s="27"/>
      <c r="O227" s="28"/>
      <c r="P227" s="28"/>
      <c r="Q227" s="28"/>
      <c r="R227" s="103"/>
      <c r="S227" s="103"/>
      <c r="T227" s="30"/>
      <c r="U227" s="27"/>
      <c r="V227" s="28"/>
      <c r="W227" s="28"/>
      <c r="X227" s="28"/>
      <c r="Y227" s="28"/>
      <c r="Z227" s="28"/>
      <c r="AA227" s="30"/>
      <c r="AB227" s="27"/>
      <c r="AC227" s="77"/>
      <c r="AD227" s="28"/>
      <c r="AE227" s="28"/>
      <c r="AF227" s="28"/>
    </row>
    <row r="228" spans="1:32" ht="15.75" thickBot="1" x14ac:dyDescent="0.3">
      <c r="A228" s="17"/>
      <c r="B228" s="11" t="s">
        <v>23</v>
      </c>
      <c r="C228" s="152" t="str">
        <f>IF(C222="","",IF(C222=0,0,C227/C222*100))</f>
        <v/>
      </c>
      <c r="D228" s="32" t="str">
        <f t="shared" ref="D228:AF228" si="92">IF(D222="","",IF(D222=0,0,D227/D222*100))</f>
        <v/>
      </c>
      <c r="E228" s="32" t="str">
        <f t="shared" si="92"/>
        <v/>
      </c>
      <c r="F228" s="30" t="str">
        <f t="shared" si="92"/>
        <v/>
      </c>
      <c r="G228" s="27" t="str">
        <f t="shared" si="92"/>
        <v/>
      </c>
      <c r="H228" s="32" t="str">
        <f t="shared" si="92"/>
        <v/>
      </c>
      <c r="I228" s="32" t="str">
        <f t="shared" si="92"/>
        <v/>
      </c>
      <c r="J228" s="32" t="str">
        <f t="shared" si="92"/>
        <v/>
      </c>
      <c r="K228" s="32" t="str">
        <f t="shared" si="92"/>
        <v/>
      </c>
      <c r="L228" s="32" t="str">
        <f t="shared" si="92"/>
        <v/>
      </c>
      <c r="M228" s="30" t="str">
        <f t="shared" si="92"/>
        <v/>
      </c>
      <c r="N228" s="27" t="str">
        <f t="shared" si="92"/>
        <v/>
      </c>
      <c r="O228" s="33" t="str">
        <f t="shared" si="92"/>
        <v/>
      </c>
      <c r="P228" s="33" t="str">
        <f t="shared" si="92"/>
        <v/>
      </c>
      <c r="Q228" s="33" t="str">
        <f t="shared" si="92"/>
        <v/>
      </c>
      <c r="R228" s="104" t="str">
        <f t="shared" si="92"/>
        <v/>
      </c>
      <c r="S228" s="105" t="str">
        <f t="shared" si="92"/>
        <v/>
      </c>
      <c r="T228" s="30" t="str">
        <f t="shared" si="92"/>
        <v/>
      </c>
      <c r="U228" s="27" t="str">
        <f t="shared" si="92"/>
        <v/>
      </c>
      <c r="V228" s="33" t="str">
        <f t="shared" si="92"/>
        <v/>
      </c>
      <c r="W228" s="33" t="str">
        <f t="shared" si="92"/>
        <v/>
      </c>
      <c r="X228" s="32" t="str">
        <f t="shared" si="92"/>
        <v/>
      </c>
      <c r="Y228" s="32" t="str">
        <f t="shared" si="92"/>
        <v/>
      </c>
      <c r="Z228" s="32" t="str">
        <f t="shared" si="92"/>
        <v/>
      </c>
      <c r="AA228" s="30" t="str">
        <f t="shared" si="92"/>
        <v/>
      </c>
      <c r="AB228" s="27" t="str">
        <f t="shared" si="92"/>
        <v/>
      </c>
      <c r="AC228" s="78" t="str">
        <f t="shared" si="92"/>
        <v/>
      </c>
      <c r="AD228" s="33" t="str">
        <f t="shared" si="92"/>
        <v/>
      </c>
      <c r="AE228" s="33" t="str">
        <f t="shared" si="92"/>
        <v/>
      </c>
      <c r="AF228" s="33" t="str">
        <f t="shared" si="92"/>
        <v/>
      </c>
    </row>
    <row r="229" spans="1:32" x14ac:dyDescent="0.25">
      <c r="A229" s="35" t="s">
        <v>58</v>
      </c>
      <c r="B229" s="50" t="s">
        <v>17</v>
      </c>
      <c r="C229" s="176"/>
      <c r="D229" s="38"/>
      <c r="E229" s="38"/>
      <c r="F229" s="40"/>
      <c r="G229" s="37"/>
      <c r="H229" s="38"/>
      <c r="I229" s="38"/>
      <c r="J229" s="38"/>
      <c r="K229" s="38"/>
      <c r="L229" s="38"/>
      <c r="M229" s="40"/>
      <c r="N229" s="37"/>
      <c r="O229" s="38"/>
      <c r="P229" s="38"/>
      <c r="Q229" s="38"/>
      <c r="R229" s="100"/>
      <c r="S229" s="100"/>
      <c r="T229" s="40"/>
      <c r="U229" s="37"/>
      <c r="V229" s="38"/>
      <c r="W229" s="38"/>
      <c r="X229" s="38"/>
      <c r="Y229" s="38"/>
      <c r="Z229" s="38"/>
      <c r="AA229" s="40"/>
      <c r="AB229" s="37"/>
      <c r="AC229" s="74"/>
      <c r="AD229" s="38"/>
      <c r="AE229" s="38"/>
      <c r="AF229" s="38"/>
    </row>
    <row r="230" spans="1:32" x14ac:dyDescent="0.25">
      <c r="A230" s="17"/>
      <c r="B230" s="41" t="s">
        <v>18</v>
      </c>
      <c r="C230" s="174"/>
      <c r="D230" s="19"/>
      <c r="E230" s="19"/>
      <c r="F230" s="21"/>
      <c r="G230" s="18"/>
      <c r="H230" s="19"/>
      <c r="I230" s="19"/>
      <c r="J230" s="19"/>
      <c r="K230" s="19"/>
      <c r="L230" s="19"/>
      <c r="M230" s="21"/>
      <c r="N230" s="18"/>
      <c r="O230" s="19"/>
      <c r="P230" s="19"/>
      <c r="Q230" s="19"/>
      <c r="R230" s="101"/>
      <c r="S230" s="101"/>
      <c r="T230" s="21"/>
      <c r="U230" s="18"/>
      <c r="V230" s="19"/>
      <c r="W230" s="19"/>
      <c r="X230" s="19"/>
      <c r="Y230" s="19"/>
      <c r="Z230" s="19"/>
      <c r="AA230" s="21"/>
      <c r="AB230" s="18"/>
      <c r="AC230" s="75"/>
      <c r="AD230" s="19"/>
      <c r="AE230" s="19"/>
      <c r="AF230" s="19"/>
    </row>
    <row r="231" spans="1:32" x14ac:dyDescent="0.25">
      <c r="A231" s="17"/>
      <c r="B231" s="11" t="s">
        <v>19</v>
      </c>
      <c r="C231" s="153" t="str">
        <f>IF(C229="","",IF(C229=0,0,C230/C229*100))</f>
        <v/>
      </c>
      <c r="D231" s="24" t="str">
        <f t="shared" ref="D231:AF231" si="93">IF(D229="","",IF(D229=0,0,D230/D229*100))</f>
        <v/>
      </c>
      <c r="E231" s="24" t="str">
        <f t="shared" si="93"/>
        <v/>
      </c>
      <c r="F231" s="26" t="str">
        <f t="shared" si="93"/>
        <v/>
      </c>
      <c r="G231" s="23" t="str">
        <f t="shared" si="93"/>
        <v/>
      </c>
      <c r="H231" s="24" t="str">
        <f t="shared" si="93"/>
        <v/>
      </c>
      <c r="I231" s="24" t="str">
        <f t="shared" si="93"/>
        <v/>
      </c>
      <c r="J231" s="24" t="str">
        <f t="shared" si="93"/>
        <v/>
      </c>
      <c r="K231" s="24" t="str">
        <f t="shared" si="93"/>
        <v/>
      </c>
      <c r="L231" s="24" t="str">
        <f t="shared" si="93"/>
        <v/>
      </c>
      <c r="M231" s="26" t="str">
        <f t="shared" si="93"/>
        <v/>
      </c>
      <c r="N231" s="23" t="str">
        <f t="shared" si="93"/>
        <v/>
      </c>
      <c r="O231" s="24" t="str">
        <f t="shared" si="93"/>
        <v/>
      </c>
      <c r="P231" s="24" t="str">
        <f t="shared" si="93"/>
        <v/>
      </c>
      <c r="Q231" s="24" t="str">
        <f t="shared" si="93"/>
        <v/>
      </c>
      <c r="R231" s="102" t="str">
        <f t="shared" si="93"/>
        <v/>
      </c>
      <c r="S231" s="102" t="str">
        <f t="shared" si="93"/>
        <v/>
      </c>
      <c r="T231" s="26" t="str">
        <f t="shared" si="93"/>
        <v/>
      </c>
      <c r="U231" s="23" t="str">
        <f t="shared" si="93"/>
        <v/>
      </c>
      <c r="V231" s="24" t="str">
        <f t="shared" si="93"/>
        <v/>
      </c>
      <c r="W231" s="24" t="str">
        <f t="shared" si="93"/>
        <v/>
      </c>
      <c r="X231" s="24" t="str">
        <f t="shared" si="93"/>
        <v/>
      </c>
      <c r="Y231" s="24" t="str">
        <f t="shared" si="93"/>
        <v/>
      </c>
      <c r="Z231" s="24" t="str">
        <f t="shared" si="93"/>
        <v/>
      </c>
      <c r="AA231" s="26" t="str">
        <f t="shared" si="93"/>
        <v/>
      </c>
      <c r="AB231" s="23" t="str">
        <f t="shared" si="93"/>
        <v/>
      </c>
      <c r="AC231" s="76" t="str">
        <f t="shared" si="93"/>
        <v/>
      </c>
      <c r="AD231" s="24" t="str">
        <f t="shared" si="93"/>
        <v/>
      </c>
      <c r="AE231" s="24" t="str">
        <f t="shared" si="93"/>
        <v/>
      </c>
      <c r="AF231" s="24" t="str">
        <f t="shared" si="93"/>
        <v/>
      </c>
    </row>
    <row r="232" spans="1:32" x14ac:dyDescent="0.25">
      <c r="A232" s="17"/>
      <c r="B232" s="11" t="s">
        <v>20</v>
      </c>
      <c r="C232" s="175"/>
      <c r="D232" s="28"/>
      <c r="E232" s="28"/>
      <c r="F232" s="30"/>
      <c r="G232" s="27"/>
      <c r="H232" s="28"/>
      <c r="I232" s="28"/>
      <c r="J232" s="28"/>
      <c r="K232" s="28"/>
      <c r="L232" s="28"/>
      <c r="M232" s="30"/>
      <c r="N232" s="27"/>
      <c r="O232" s="28"/>
      <c r="P232" s="28"/>
      <c r="Q232" s="28"/>
      <c r="R232" s="103"/>
      <c r="S232" s="103"/>
      <c r="T232" s="30"/>
      <c r="U232" s="27"/>
      <c r="V232" s="28"/>
      <c r="W232" s="28"/>
      <c r="X232" s="28"/>
      <c r="Y232" s="28"/>
      <c r="Z232" s="28"/>
      <c r="AA232" s="30"/>
      <c r="AB232" s="27"/>
      <c r="AC232" s="80"/>
      <c r="AD232" s="28"/>
      <c r="AE232" s="28"/>
      <c r="AF232" s="28"/>
    </row>
    <row r="233" spans="1:32" x14ac:dyDescent="0.25">
      <c r="A233" s="17"/>
      <c r="B233" s="11" t="s">
        <v>21</v>
      </c>
      <c r="C233" s="153" t="str">
        <f>IF(C229="","",IF(C229=0,0,C232/C229*100))</f>
        <v/>
      </c>
      <c r="D233" s="24" t="str">
        <f t="shared" ref="D233:AF233" si="94">IF(D229="","",IF(D229=0,0,D232/D229*100))</f>
        <v/>
      </c>
      <c r="E233" s="24" t="str">
        <f t="shared" si="94"/>
        <v/>
      </c>
      <c r="F233" s="30" t="str">
        <f t="shared" si="94"/>
        <v/>
      </c>
      <c r="G233" s="27" t="str">
        <f t="shared" si="94"/>
        <v/>
      </c>
      <c r="H233" s="24" t="str">
        <f t="shared" si="94"/>
        <v/>
      </c>
      <c r="I233" s="24" t="str">
        <f t="shared" si="94"/>
        <v/>
      </c>
      <c r="J233" s="24" t="str">
        <f t="shared" si="94"/>
        <v/>
      </c>
      <c r="K233" s="24" t="str">
        <f t="shared" si="94"/>
        <v/>
      </c>
      <c r="L233" s="24" t="str">
        <f t="shared" si="94"/>
        <v/>
      </c>
      <c r="M233" s="30" t="str">
        <f t="shared" si="94"/>
        <v/>
      </c>
      <c r="N233" s="27" t="str">
        <f t="shared" si="94"/>
        <v/>
      </c>
      <c r="O233" s="24" t="str">
        <f t="shared" si="94"/>
        <v/>
      </c>
      <c r="P233" s="24" t="str">
        <f t="shared" si="94"/>
        <v/>
      </c>
      <c r="Q233" s="24" t="str">
        <f t="shared" si="94"/>
        <v/>
      </c>
      <c r="R233" s="102" t="str">
        <f t="shared" si="94"/>
        <v/>
      </c>
      <c r="S233" s="102" t="str">
        <f t="shared" si="94"/>
        <v/>
      </c>
      <c r="T233" s="30" t="str">
        <f t="shared" si="94"/>
        <v/>
      </c>
      <c r="U233" s="27" t="str">
        <f t="shared" si="94"/>
        <v/>
      </c>
      <c r="V233" s="24" t="str">
        <f t="shared" si="94"/>
        <v/>
      </c>
      <c r="W233" s="24" t="str">
        <f t="shared" si="94"/>
        <v/>
      </c>
      <c r="X233" s="24" t="str">
        <f t="shared" si="94"/>
        <v/>
      </c>
      <c r="Y233" s="24" t="str">
        <f t="shared" si="94"/>
        <v/>
      </c>
      <c r="Z233" s="24" t="str">
        <f t="shared" si="94"/>
        <v/>
      </c>
      <c r="AA233" s="30" t="str">
        <f t="shared" si="94"/>
        <v/>
      </c>
      <c r="AB233" s="27" t="str">
        <f t="shared" si="94"/>
        <v/>
      </c>
      <c r="AC233" s="76" t="str">
        <f t="shared" si="94"/>
        <v/>
      </c>
      <c r="AD233" s="24" t="str">
        <f t="shared" si="94"/>
        <v/>
      </c>
      <c r="AE233" s="24" t="str">
        <f t="shared" si="94"/>
        <v/>
      </c>
      <c r="AF233" s="24" t="str">
        <f t="shared" si="94"/>
        <v/>
      </c>
    </row>
    <row r="234" spans="1:32" x14ac:dyDescent="0.25">
      <c r="A234" s="17"/>
      <c r="B234" s="11" t="s">
        <v>22</v>
      </c>
      <c r="C234" s="175"/>
      <c r="D234" s="28"/>
      <c r="E234" s="28"/>
      <c r="F234" s="30"/>
      <c r="G234" s="27"/>
      <c r="H234" s="28"/>
      <c r="I234" s="28"/>
      <c r="J234" s="28"/>
      <c r="K234" s="28"/>
      <c r="L234" s="28"/>
      <c r="M234" s="30"/>
      <c r="N234" s="27"/>
      <c r="O234" s="28"/>
      <c r="P234" s="28"/>
      <c r="Q234" s="28"/>
      <c r="R234" s="103"/>
      <c r="S234" s="103"/>
      <c r="T234" s="30"/>
      <c r="U234" s="27"/>
      <c r="V234" s="28"/>
      <c r="W234" s="28"/>
      <c r="X234" s="28"/>
      <c r="Y234" s="28"/>
      <c r="Z234" s="28"/>
      <c r="AA234" s="30"/>
      <c r="AB234" s="27"/>
      <c r="AC234" s="80"/>
      <c r="AD234" s="28"/>
      <c r="AE234" s="28"/>
      <c r="AF234" s="28"/>
    </row>
    <row r="235" spans="1:32" ht="15.75" thickBot="1" x14ac:dyDescent="0.3">
      <c r="A235" s="17"/>
      <c r="B235" s="11" t="s">
        <v>23</v>
      </c>
      <c r="C235" s="152" t="str">
        <f>IF(C229="","",IF(C229=0,0,C234/C229*100))</f>
        <v/>
      </c>
      <c r="D235" s="32" t="str">
        <f t="shared" ref="D235:AF235" si="95">IF(D229="","",IF(D229=0,0,D234/D229*100))</f>
        <v/>
      </c>
      <c r="E235" s="32" t="str">
        <f t="shared" si="95"/>
        <v/>
      </c>
      <c r="F235" s="30" t="str">
        <f t="shared" si="95"/>
        <v/>
      </c>
      <c r="G235" s="27" t="str">
        <f t="shared" si="95"/>
        <v/>
      </c>
      <c r="H235" s="32" t="str">
        <f t="shared" si="95"/>
        <v/>
      </c>
      <c r="I235" s="32" t="str">
        <f t="shared" si="95"/>
        <v/>
      </c>
      <c r="J235" s="32" t="str">
        <f t="shared" si="95"/>
        <v/>
      </c>
      <c r="K235" s="32" t="str">
        <f t="shared" si="95"/>
        <v/>
      </c>
      <c r="L235" s="32" t="str">
        <f t="shared" si="95"/>
        <v/>
      </c>
      <c r="M235" s="30" t="str">
        <f t="shared" si="95"/>
        <v/>
      </c>
      <c r="N235" s="27" t="str">
        <f t="shared" si="95"/>
        <v/>
      </c>
      <c r="O235" s="33" t="str">
        <f t="shared" si="95"/>
        <v/>
      </c>
      <c r="P235" s="33" t="str">
        <f t="shared" si="95"/>
        <v/>
      </c>
      <c r="Q235" s="33" t="str">
        <f t="shared" si="95"/>
        <v/>
      </c>
      <c r="R235" s="104" t="str">
        <f t="shared" si="95"/>
        <v/>
      </c>
      <c r="S235" s="105" t="str">
        <f t="shared" si="95"/>
        <v/>
      </c>
      <c r="T235" s="30" t="str">
        <f t="shared" si="95"/>
        <v/>
      </c>
      <c r="U235" s="27" t="str">
        <f t="shared" si="95"/>
        <v/>
      </c>
      <c r="V235" s="33" t="str">
        <f t="shared" si="95"/>
        <v/>
      </c>
      <c r="W235" s="33" t="str">
        <f t="shared" si="95"/>
        <v/>
      </c>
      <c r="X235" s="32" t="str">
        <f t="shared" si="95"/>
        <v/>
      </c>
      <c r="Y235" s="32" t="str">
        <f t="shared" si="95"/>
        <v/>
      </c>
      <c r="Z235" s="32" t="str">
        <f t="shared" si="95"/>
        <v/>
      </c>
      <c r="AA235" s="30" t="str">
        <f t="shared" si="95"/>
        <v/>
      </c>
      <c r="AB235" s="27" t="str">
        <f t="shared" si="95"/>
        <v/>
      </c>
      <c r="AC235" s="78" t="str">
        <f t="shared" si="95"/>
        <v/>
      </c>
      <c r="AD235" s="33" t="str">
        <f t="shared" si="95"/>
        <v/>
      </c>
      <c r="AE235" s="33" t="str">
        <f t="shared" si="95"/>
        <v/>
      </c>
      <c r="AF235" s="33" t="str">
        <f t="shared" si="95"/>
        <v/>
      </c>
    </row>
    <row r="236" spans="1:32" x14ac:dyDescent="0.25">
      <c r="A236" s="35" t="s">
        <v>59</v>
      </c>
      <c r="B236" s="50" t="s">
        <v>17</v>
      </c>
      <c r="C236" s="176"/>
      <c r="D236" s="38"/>
      <c r="E236" s="38"/>
      <c r="F236" s="40"/>
      <c r="G236" s="37"/>
      <c r="H236" s="38"/>
      <c r="I236" s="38"/>
      <c r="J236" s="38"/>
      <c r="K236" s="38"/>
      <c r="L236" s="38"/>
      <c r="M236" s="40"/>
      <c r="N236" s="37"/>
      <c r="O236" s="38"/>
      <c r="P236" s="38"/>
      <c r="Q236" s="38"/>
      <c r="R236" s="100"/>
      <c r="S236" s="100"/>
      <c r="T236" s="40"/>
      <c r="U236" s="37"/>
      <c r="V236" s="38"/>
      <c r="W236" s="38"/>
      <c r="X236" s="38"/>
      <c r="Y236" s="38"/>
      <c r="Z236" s="38"/>
      <c r="AA236" s="40"/>
      <c r="AB236" s="37"/>
      <c r="AC236" s="74"/>
      <c r="AD236" s="38"/>
      <c r="AE236" s="38"/>
      <c r="AF236" s="38"/>
    </row>
    <row r="237" spans="1:32" x14ac:dyDescent="0.25">
      <c r="A237" s="17"/>
      <c r="B237" s="41" t="s">
        <v>18</v>
      </c>
      <c r="C237" s="174"/>
      <c r="D237" s="19"/>
      <c r="E237" s="19"/>
      <c r="F237" s="21"/>
      <c r="G237" s="18"/>
      <c r="H237" s="19"/>
      <c r="I237" s="19"/>
      <c r="J237" s="19"/>
      <c r="K237" s="19"/>
      <c r="L237" s="19"/>
      <c r="M237" s="21"/>
      <c r="N237" s="18"/>
      <c r="O237" s="19"/>
      <c r="P237" s="19"/>
      <c r="Q237" s="19"/>
      <c r="R237" s="101"/>
      <c r="S237" s="101"/>
      <c r="T237" s="21"/>
      <c r="U237" s="18"/>
      <c r="V237" s="19"/>
      <c r="W237" s="19"/>
      <c r="X237" s="19"/>
      <c r="Y237" s="19"/>
      <c r="Z237" s="19"/>
      <c r="AA237" s="21"/>
      <c r="AB237" s="18"/>
      <c r="AC237" s="75"/>
      <c r="AD237" s="19"/>
      <c r="AE237" s="19"/>
      <c r="AF237" s="19"/>
    </row>
    <row r="238" spans="1:32" x14ac:dyDescent="0.25">
      <c r="A238" s="17"/>
      <c r="B238" s="11" t="s">
        <v>19</v>
      </c>
      <c r="C238" s="153" t="str">
        <f>IF(C236="","",IF(C236=0,0,C237/C236*100))</f>
        <v/>
      </c>
      <c r="D238" s="24" t="str">
        <f t="shared" ref="D238:AF238" si="96">IF(D236="","",IF(D236=0,0,D237/D236*100))</f>
        <v/>
      </c>
      <c r="E238" s="24" t="str">
        <f t="shared" si="96"/>
        <v/>
      </c>
      <c r="F238" s="26" t="str">
        <f t="shared" si="96"/>
        <v/>
      </c>
      <c r="G238" s="23" t="str">
        <f t="shared" si="96"/>
        <v/>
      </c>
      <c r="H238" s="24" t="str">
        <f t="shared" si="96"/>
        <v/>
      </c>
      <c r="I238" s="24" t="str">
        <f t="shared" si="96"/>
        <v/>
      </c>
      <c r="J238" s="24" t="str">
        <f t="shared" si="96"/>
        <v/>
      </c>
      <c r="K238" s="24" t="str">
        <f t="shared" si="96"/>
        <v/>
      </c>
      <c r="L238" s="24" t="str">
        <f t="shared" si="96"/>
        <v/>
      </c>
      <c r="M238" s="26" t="str">
        <f t="shared" si="96"/>
        <v/>
      </c>
      <c r="N238" s="23" t="str">
        <f t="shared" si="96"/>
        <v/>
      </c>
      <c r="O238" s="24" t="str">
        <f t="shared" si="96"/>
        <v/>
      </c>
      <c r="P238" s="24" t="str">
        <f t="shared" si="96"/>
        <v/>
      </c>
      <c r="Q238" s="24" t="str">
        <f t="shared" si="96"/>
        <v/>
      </c>
      <c r="R238" s="102" t="str">
        <f t="shared" si="96"/>
        <v/>
      </c>
      <c r="S238" s="102" t="str">
        <f t="shared" si="96"/>
        <v/>
      </c>
      <c r="T238" s="26" t="str">
        <f t="shared" si="96"/>
        <v/>
      </c>
      <c r="U238" s="23" t="str">
        <f t="shared" si="96"/>
        <v/>
      </c>
      <c r="V238" s="24" t="str">
        <f t="shared" si="96"/>
        <v/>
      </c>
      <c r="W238" s="24" t="str">
        <f t="shared" si="96"/>
        <v/>
      </c>
      <c r="X238" s="24" t="str">
        <f t="shared" si="96"/>
        <v/>
      </c>
      <c r="Y238" s="24" t="str">
        <f t="shared" si="96"/>
        <v/>
      </c>
      <c r="Z238" s="24" t="str">
        <f t="shared" si="96"/>
        <v/>
      </c>
      <c r="AA238" s="26" t="str">
        <f t="shared" si="96"/>
        <v/>
      </c>
      <c r="AB238" s="23" t="str">
        <f t="shared" si="96"/>
        <v/>
      </c>
      <c r="AC238" s="76" t="str">
        <f t="shared" si="96"/>
        <v/>
      </c>
      <c r="AD238" s="24" t="str">
        <f t="shared" si="96"/>
        <v/>
      </c>
      <c r="AE238" s="24" t="str">
        <f t="shared" si="96"/>
        <v/>
      </c>
      <c r="AF238" s="24" t="str">
        <f t="shared" si="96"/>
        <v/>
      </c>
    </row>
    <row r="239" spans="1:32" x14ac:dyDescent="0.25">
      <c r="A239" s="17"/>
      <c r="B239" s="11" t="s">
        <v>20</v>
      </c>
      <c r="C239" s="177"/>
      <c r="D239" s="28"/>
      <c r="E239" s="28"/>
      <c r="F239" s="49"/>
      <c r="G239" s="16"/>
      <c r="H239" s="47"/>
      <c r="I239" s="47"/>
      <c r="J239" s="47"/>
      <c r="K239" s="28"/>
      <c r="L239" s="28"/>
      <c r="M239" s="49"/>
      <c r="N239" s="16"/>
      <c r="O239" s="28"/>
      <c r="P239" s="28"/>
      <c r="Q239" s="28"/>
      <c r="R239" s="107"/>
      <c r="S239" s="107"/>
      <c r="T239" s="49"/>
      <c r="U239" s="16"/>
      <c r="V239" s="47"/>
      <c r="W239" s="28"/>
      <c r="X239" s="47"/>
      <c r="Y239" s="47"/>
      <c r="Z239" s="47"/>
      <c r="AA239" s="49"/>
      <c r="AB239" s="16"/>
      <c r="AC239" s="80"/>
      <c r="AD239" s="28"/>
      <c r="AE239" s="28"/>
      <c r="AF239" s="28"/>
    </row>
    <row r="240" spans="1:32" x14ac:dyDescent="0.25">
      <c r="A240" s="17"/>
      <c r="B240" s="11" t="s">
        <v>21</v>
      </c>
      <c r="C240" s="153" t="str">
        <f>IF(C236="","",IF(C236=0,0,C239/C236*100))</f>
        <v/>
      </c>
      <c r="D240" s="24" t="str">
        <f t="shared" ref="D240:AF240" si="97">IF(D236="","",IF(D236=0,0,D239/D236*100))</f>
        <v/>
      </c>
      <c r="E240" s="24" t="str">
        <f t="shared" si="97"/>
        <v/>
      </c>
      <c r="F240" s="49" t="str">
        <f t="shared" si="97"/>
        <v/>
      </c>
      <c r="G240" s="16" t="str">
        <f t="shared" si="97"/>
        <v/>
      </c>
      <c r="H240" s="24" t="str">
        <f t="shared" si="97"/>
        <v/>
      </c>
      <c r="I240" s="24" t="str">
        <f t="shared" si="97"/>
        <v/>
      </c>
      <c r="J240" s="24" t="str">
        <f t="shared" si="97"/>
        <v/>
      </c>
      <c r="K240" s="24" t="str">
        <f t="shared" si="97"/>
        <v/>
      </c>
      <c r="L240" s="24" t="str">
        <f t="shared" si="97"/>
        <v/>
      </c>
      <c r="M240" s="49" t="str">
        <f t="shared" si="97"/>
        <v/>
      </c>
      <c r="N240" s="16" t="str">
        <f t="shared" si="97"/>
        <v/>
      </c>
      <c r="O240" s="24" t="str">
        <f t="shared" si="97"/>
        <v/>
      </c>
      <c r="P240" s="24" t="str">
        <f t="shared" si="97"/>
        <v/>
      </c>
      <c r="Q240" s="24" t="str">
        <f t="shared" si="97"/>
        <v/>
      </c>
      <c r="R240" s="102" t="str">
        <f t="shared" si="97"/>
        <v/>
      </c>
      <c r="S240" s="102" t="str">
        <f t="shared" si="97"/>
        <v/>
      </c>
      <c r="T240" s="49" t="str">
        <f t="shared" si="97"/>
        <v/>
      </c>
      <c r="U240" s="16" t="str">
        <f t="shared" si="97"/>
        <v/>
      </c>
      <c r="V240" s="24" t="str">
        <f t="shared" si="97"/>
        <v/>
      </c>
      <c r="W240" s="24" t="str">
        <f t="shared" si="97"/>
        <v/>
      </c>
      <c r="X240" s="24" t="str">
        <f t="shared" si="97"/>
        <v/>
      </c>
      <c r="Y240" s="24" t="str">
        <f t="shared" si="97"/>
        <v/>
      </c>
      <c r="Z240" s="24" t="str">
        <f t="shared" si="97"/>
        <v/>
      </c>
      <c r="AA240" s="49" t="str">
        <f t="shared" si="97"/>
        <v/>
      </c>
      <c r="AB240" s="16" t="str">
        <f t="shared" si="97"/>
        <v/>
      </c>
      <c r="AC240" s="76" t="str">
        <f t="shared" si="97"/>
        <v/>
      </c>
      <c r="AD240" s="24" t="str">
        <f t="shared" si="97"/>
        <v/>
      </c>
      <c r="AE240" s="24" t="str">
        <f t="shared" si="97"/>
        <v/>
      </c>
      <c r="AF240" s="24" t="str">
        <f t="shared" si="97"/>
        <v/>
      </c>
    </row>
    <row r="241" spans="1:32" x14ac:dyDescent="0.25">
      <c r="A241" s="17"/>
      <c r="B241" s="11" t="s">
        <v>22</v>
      </c>
      <c r="C241" s="177"/>
      <c r="D241" s="28"/>
      <c r="E241" s="28"/>
      <c r="F241" s="49"/>
      <c r="G241" s="16"/>
      <c r="H241" s="47"/>
      <c r="I241" s="47"/>
      <c r="J241" s="47"/>
      <c r="K241" s="28"/>
      <c r="L241" s="28"/>
      <c r="M241" s="49"/>
      <c r="N241" s="16"/>
      <c r="O241" s="28"/>
      <c r="P241" s="28"/>
      <c r="Q241" s="47"/>
      <c r="R241" s="107"/>
      <c r="S241" s="107"/>
      <c r="T241" s="49"/>
      <c r="U241" s="16"/>
      <c r="V241" s="47"/>
      <c r="W241" s="47"/>
      <c r="X241" s="47"/>
      <c r="Y241" s="47"/>
      <c r="Z241" s="47"/>
      <c r="AA241" s="49"/>
      <c r="AB241" s="16"/>
      <c r="AC241" s="77"/>
      <c r="AD241" s="47"/>
      <c r="AE241" s="47"/>
      <c r="AF241" s="47"/>
    </row>
    <row r="242" spans="1:32" ht="15.75" thickBot="1" x14ac:dyDescent="0.3">
      <c r="A242" s="17"/>
      <c r="B242" s="11" t="s">
        <v>23</v>
      </c>
      <c r="C242" s="152" t="str">
        <f>IF(C236="","",IF(C236=0,0,C241/C236*100))</f>
        <v/>
      </c>
      <c r="D242" s="32" t="str">
        <f t="shared" ref="D242:AF242" si="98">IF(D236="","",IF(D236=0,0,D241/D236*100))</f>
        <v/>
      </c>
      <c r="E242" s="32" t="str">
        <f t="shared" si="98"/>
        <v/>
      </c>
      <c r="F242" s="49" t="str">
        <f t="shared" si="98"/>
        <v/>
      </c>
      <c r="G242" s="16" t="str">
        <f t="shared" si="98"/>
        <v/>
      </c>
      <c r="H242" s="32" t="str">
        <f t="shared" si="98"/>
        <v/>
      </c>
      <c r="I242" s="32" t="str">
        <f t="shared" si="98"/>
        <v/>
      </c>
      <c r="J242" s="32" t="str">
        <f t="shared" si="98"/>
        <v/>
      </c>
      <c r="K242" s="32" t="str">
        <f t="shared" si="98"/>
        <v/>
      </c>
      <c r="L242" s="32" t="str">
        <f t="shared" si="98"/>
        <v/>
      </c>
      <c r="M242" s="49" t="str">
        <f t="shared" si="98"/>
        <v/>
      </c>
      <c r="N242" s="16" t="str">
        <f t="shared" si="98"/>
        <v/>
      </c>
      <c r="O242" s="33" t="str">
        <f t="shared" si="98"/>
        <v/>
      </c>
      <c r="P242" s="33" t="str">
        <f t="shared" si="98"/>
        <v/>
      </c>
      <c r="Q242" s="33" t="str">
        <f t="shared" si="98"/>
        <v/>
      </c>
      <c r="R242" s="104" t="str">
        <f t="shared" si="98"/>
        <v/>
      </c>
      <c r="S242" s="104" t="str">
        <f t="shared" si="98"/>
        <v/>
      </c>
      <c r="T242" s="49" t="str">
        <f t="shared" si="98"/>
        <v/>
      </c>
      <c r="U242" s="16" t="str">
        <f t="shared" si="98"/>
        <v/>
      </c>
      <c r="V242" s="32" t="str">
        <f t="shared" si="98"/>
        <v/>
      </c>
      <c r="W242" s="33" t="str">
        <f t="shared" si="98"/>
        <v/>
      </c>
      <c r="X242" s="32" t="str">
        <f t="shared" si="98"/>
        <v/>
      </c>
      <c r="Y242" s="32" t="str">
        <f t="shared" si="98"/>
        <v/>
      </c>
      <c r="Z242" s="32" t="str">
        <f t="shared" si="98"/>
        <v/>
      </c>
      <c r="AA242" s="49" t="str">
        <f t="shared" si="98"/>
        <v/>
      </c>
      <c r="AB242" s="16" t="str">
        <f t="shared" si="98"/>
        <v/>
      </c>
      <c r="AC242" s="78" t="str">
        <f t="shared" si="98"/>
        <v/>
      </c>
      <c r="AD242" s="33" t="str">
        <f t="shared" si="98"/>
        <v/>
      </c>
      <c r="AE242" s="33" t="str">
        <f t="shared" si="98"/>
        <v/>
      </c>
      <c r="AF242" s="33" t="str">
        <f t="shared" si="98"/>
        <v/>
      </c>
    </row>
    <row r="243" spans="1:32" x14ac:dyDescent="0.25">
      <c r="A243" s="35" t="s">
        <v>60</v>
      </c>
      <c r="B243" s="50" t="s">
        <v>17</v>
      </c>
      <c r="C243" s="176"/>
      <c r="D243" s="38"/>
      <c r="E243" s="38"/>
      <c r="F243" s="40"/>
      <c r="G243" s="37"/>
      <c r="H243" s="38"/>
      <c r="I243" s="38"/>
      <c r="J243" s="38"/>
      <c r="K243" s="38"/>
      <c r="L243" s="38"/>
      <c r="M243" s="40"/>
      <c r="N243" s="37"/>
      <c r="O243" s="38"/>
      <c r="P243" s="38"/>
      <c r="Q243" s="38"/>
      <c r="R243" s="100"/>
      <c r="S243" s="100"/>
      <c r="T243" s="40"/>
      <c r="U243" s="37"/>
      <c r="V243" s="38"/>
      <c r="W243" s="38"/>
      <c r="X243" s="38"/>
      <c r="Y243" s="38"/>
      <c r="Z243" s="38"/>
      <c r="AA243" s="40"/>
      <c r="AB243" s="37"/>
      <c r="AC243" s="74"/>
      <c r="AD243" s="38"/>
      <c r="AE243" s="38"/>
      <c r="AF243" s="38"/>
    </row>
    <row r="244" spans="1:32" x14ac:dyDescent="0.25">
      <c r="A244" s="17"/>
      <c r="B244" s="41" t="s">
        <v>18</v>
      </c>
      <c r="C244" s="174"/>
      <c r="D244" s="19"/>
      <c r="E244" s="19"/>
      <c r="F244" s="21"/>
      <c r="G244" s="18"/>
      <c r="H244" s="19"/>
      <c r="I244" s="19"/>
      <c r="J244" s="19"/>
      <c r="K244" s="19"/>
      <c r="L244" s="19"/>
      <c r="M244" s="21"/>
      <c r="N244" s="18"/>
      <c r="O244" s="19"/>
      <c r="P244" s="19"/>
      <c r="Q244" s="19"/>
      <c r="R244" s="101"/>
      <c r="S244" s="101"/>
      <c r="T244" s="21"/>
      <c r="U244" s="18"/>
      <c r="V244" s="19"/>
      <c r="W244" s="19"/>
      <c r="X244" s="19"/>
      <c r="Y244" s="19"/>
      <c r="Z244" s="19"/>
      <c r="AA244" s="21"/>
      <c r="AB244" s="18"/>
      <c r="AC244" s="75"/>
      <c r="AD244" s="19"/>
      <c r="AE244" s="19"/>
      <c r="AF244" s="19"/>
    </row>
    <row r="245" spans="1:32" x14ac:dyDescent="0.25">
      <c r="A245" s="17"/>
      <c r="B245" s="11" t="s">
        <v>19</v>
      </c>
      <c r="C245" s="153" t="str">
        <f>IF(C243="","",IF(C243=0,0,C244/C243*100))</f>
        <v/>
      </c>
      <c r="D245" s="24" t="str">
        <f t="shared" ref="D245:AF245" si="99">IF(D243="","",IF(D243=0,0,D244/D243*100))</f>
        <v/>
      </c>
      <c r="E245" s="24" t="str">
        <f t="shared" si="99"/>
        <v/>
      </c>
      <c r="F245" s="26" t="str">
        <f t="shared" si="99"/>
        <v/>
      </c>
      <c r="G245" s="23" t="str">
        <f t="shared" si="99"/>
        <v/>
      </c>
      <c r="H245" s="24" t="str">
        <f t="shared" si="99"/>
        <v/>
      </c>
      <c r="I245" s="24" t="str">
        <f t="shared" si="99"/>
        <v/>
      </c>
      <c r="J245" s="24" t="str">
        <f t="shared" si="99"/>
        <v/>
      </c>
      <c r="K245" s="24" t="str">
        <f t="shared" si="99"/>
        <v/>
      </c>
      <c r="L245" s="24" t="str">
        <f t="shared" si="99"/>
        <v/>
      </c>
      <c r="M245" s="26" t="str">
        <f t="shared" si="99"/>
        <v/>
      </c>
      <c r="N245" s="23" t="str">
        <f t="shared" si="99"/>
        <v/>
      </c>
      <c r="O245" s="24" t="str">
        <f t="shared" si="99"/>
        <v/>
      </c>
      <c r="P245" s="24" t="str">
        <f t="shared" si="99"/>
        <v/>
      </c>
      <c r="Q245" s="24" t="str">
        <f t="shared" si="99"/>
        <v/>
      </c>
      <c r="R245" s="102" t="str">
        <f t="shared" si="99"/>
        <v/>
      </c>
      <c r="S245" s="102" t="str">
        <f t="shared" si="99"/>
        <v/>
      </c>
      <c r="T245" s="26" t="str">
        <f t="shared" si="99"/>
        <v/>
      </c>
      <c r="U245" s="23" t="str">
        <f t="shared" si="99"/>
        <v/>
      </c>
      <c r="V245" s="24" t="str">
        <f t="shared" si="99"/>
        <v/>
      </c>
      <c r="W245" s="24" t="str">
        <f t="shared" si="99"/>
        <v/>
      </c>
      <c r="X245" s="24" t="str">
        <f t="shared" si="99"/>
        <v/>
      </c>
      <c r="Y245" s="24" t="str">
        <f t="shared" si="99"/>
        <v/>
      </c>
      <c r="Z245" s="24" t="str">
        <f t="shared" si="99"/>
        <v/>
      </c>
      <c r="AA245" s="26" t="str">
        <f t="shared" si="99"/>
        <v/>
      </c>
      <c r="AB245" s="23" t="str">
        <f t="shared" si="99"/>
        <v/>
      </c>
      <c r="AC245" s="76" t="str">
        <f t="shared" si="99"/>
        <v/>
      </c>
      <c r="AD245" s="24" t="str">
        <f t="shared" si="99"/>
        <v/>
      </c>
      <c r="AE245" s="24" t="str">
        <f t="shared" si="99"/>
        <v/>
      </c>
      <c r="AF245" s="24" t="str">
        <f t="shared" si="99"/>
        <v/>
      </c>
    </row>
    <row r="246" spans="1:32" x14ac:dyDescent="0.25">
      <c r="A246" s="17"/>
      <c r="B246" s="11" t="s">
        <v>20</v>
      </c>
      <c r="C246" s="177"/>
      <c r="D246" s="47"/>
      <c r="E246" s="47"/>
      <c r="F246" s="49"/>
      <c r="G246" s="16"/>
      <c r="H246" s="47"/>
      <c r="I246" s="47"/>
      <c r="J246" s="47"/>
      <c r="K246" s="47"/>
      <c r="L246" s="47"/>
      <c r="M246" s="49"/>
      <c r="N246" s="16"/>
      <c r="O246" s="28"/>
      <c r="P246" s="28"/>
      <c r="Q246" s="28"/>
      <c r="R246" s="107"/>
      <c r="S246" s="107"/>
      <c r="T246" s="49"/>
      <c r="U246" s="16"/>
      <c r="V246" s="47"/>
      <c r="W246" s="28"/>
      <c r="X246" s="47"/>
      <c r="Y246" s="47"/>
      <c r="Z246" s="47"/>
      <c r="AA246" s="49"/>
      <c r="AB246" s="16"/>
      <c r="AC246" s="80"/>
      <c r="AD246" s="28"/>
      <c r="AE246" s="28"/>
      <c r="AF246" s="28"/>
    </row>
    <row r="247" spans="1:32" x14ac:dyDescent="0.25">
      <c r="A247" s="17"/>
      <c r="B247" s="11" t="s">
        <v>21</v>
      </c>
      <c r="C247" s="153" t="str">
        <f>IF(C243="","",IF(C243=0,0,C246/C243*100))</f>
        <v/>
      </c>
      <c r="D247" s="24" t="str">
        <f t="shared" ref="D247:AF247" si="100">IF(D243="","",IF(D243=0,0,D246/D243*100))</f>
        <v/>
      </c>
      <c r="E247" s="24" t="str">
        <f t="shared" si="100"/>
        <v/>
      </c>
      <c r="F247" s="49" t="str">
        <f t="shared" si="100"/>
        <v/>
      </c>
      <c r="G247" s="16" t="str">
        <f t="shared" si="100"/>
        <v/>
      </c>
      <c r="H247" s="24" t="str">
        <f t="shared" si="100"/>
        <v/>
      </c>
      <c r="I247" s="24" t="str">
        <f t="shared" si="100"/>
        <v/>
      </c>
      <c r="J247" s="24" t="str">
        <f t="shared" si="100"/>
        <v/>
      </c>
      <c r="K247" s="24" t="str">
        <f t="shared" si="100"/>
        <v/>
      </c>
      <c r="L247" s="24" t="str">
        <f t="shared" si="100"/>
        <v/>
      </c>
      <c r="M247" s="49" t="str">
        <f t="shared" si="100"/>
        <v/>
      </c>
      <c r="N247" s="16" t="str">
        <f t="shared" si="100"/>
        <v/>
      </c>
      <c r="O247" s="24" t="str">
        <f t="shared" si="100"/>
        <v/>
      </c>
      <c r="P247" s="24" t="str">
        <f t="shared" si="100"/>
        <v/>
      </c>
      <c r="Q247" s="24" t="str">
        <f t="shared" si="100"/>
        <v/>
      </c>
      <c r="R247" s="102" t="str">
        <f t="shared" si="100"/>
        <v/>
      </c>
      <c r="S247" s="102" t="str">
        <f t="shared" si="100"/>
        <v/>
      </c>
      <c r="T247" s="49" t="str">
        <f t="shared" si="100"/>
        <v/>
      </c>
      <c r="U247" s="16" t="str">
        <f t="shared" si="100"/>
        <v/>
      </c>
      <c r="V247" s="24" t="str">
        <f t="shared" si="100"/>
        <v/>
      </c>
      <c r="W247" s="24" t="str">
        <f t="shared" si="100"/>
        <v/>
      </c>
      <c r="X247" s="24" t="str">
        <f t="shared" si="100"/>
        <v/>
      </c>
      <c r="Y247" s="24" t="str">
        <f t="shared" si="100"/>
        <v/>
      </c>
      <c r="Z247" s="24" t="str">
        <f t="shared" si="100"/>
        <v/>
      </c>
      <c r="AA247" s="49" t="str">
        <f t="shared" si="100"/>
        <v/>
      </c>
      <c r="AB247" s="16" t="str">
        <f t="shared" si="100"/>
        <v/>
      </c>
      <c r="AC247" s="76" t="str">
        <f t="shared" si="100"/>
        <v/>
      </c>
      <c r="AD247" s="24" t="str">
        <f t="shared" si="100"/>
        <v/>
      </c>
      <c r="AE247" s="24" t="str">
        <f t="shared" si="100"/>
        <v/>
      </c>
      <c r="AF247" s="24" t="str">
        <f t="shared" si="100"/>
        <v/>
      </c>
    </row>
    <row r="248" spans="1:32" x14ac:dyDescent="0.25">
      <c r="A248" s="17"/>
      <c r="B248" s="11" t="s">
        <v>22</v>
      </c>
      <c r="C248" s="177"/>
      <c r="D248" s="47"/>
      <c r="E248" s="47"/>
      <c r="F248" s="49"/>
      <c r="G248" s="16"/>
      <c r="H248" s="47"/>
      <c r="I248" s="47"/>
      <c r="J248" s="47"/>
      <c r="K248" s="47"/>
      <c r="L248" s="47"/>
      <c r="M248" s="49"/>
      <c r="N248" s="16"/>
      <c r="O248" s="28"/>
      <c r="P248" s="28"/>
      <c r="Q248" s="28"/>
      <c r="R248" s="107"/>
      <c r="S248" s="107"/>
      <c r="T248" s="49"/>
      <c r="U248" s="16"/>
      <c r="V248" s="47"/>
      <c r="W248" s="28"/>
      <c r="X248" s="47"/>
      <c r="Y248" s="47"/>
      <c r="Z248" s="47"/>
      <c r="AA248" s="49"/>
      <c r="AB248" s="16"/>
      <c r="AC248" s="80"/>
      <c r="AD248" s="28"/>
      <c r="AE248" s="28"/>
      <c r="AF248" s="28"/>
    </row>
    <row r="249" spans="1:32" ht="15.75" thickBot="1" x14ac:dyDescent="0.3">
      <c r="A249" s="17"/>
      <c r="B249" s="11" t="s">
        <v>23</v>
      </c>
      <c r="C249" s="152" t="str">
        <f>IF(C243="","",IF(C243=0,0,C248/C243*100))</f>
        <v/>
      </c>
      <c r="D249" s="32" t="str">
        <f t="shared" ref="D249:AF249" si="101">IF(D243="","",IF(D243=0,0,D248/D243*100))</f>
        <v/>
      </c>
      <c r="E249" s="32" t="str">
        <f t="shared" si="101"/>
        <v/>
      </c>
      <c r="F249" s="49" t="str">
        <f t="shared" si="101"/>
        <v/>
      </c>
      <c r="G249" s="16" t="str">
        <f t="shared" si="101"/>
        <v/>
      </c>
      <c r="H249" s="32" t="str">
        <f t="shared" si="101"/>
        <v/>
      </c>
      <c r="I249" s="32" t="str">
        <f t="shared" si="101"/>
        <v/>
      </c>
      <c r="J249" s="32" t="str">
        <f t="shared" si="101"/>
        <v/>
      </c>
      <c r="K249" s="32" t="str">
        <f t="shared" si="101"/>
        <v/>
      </c>
      <c r="L249" s="32" t="str">
        <f t="shared" si="101"/>
        <v/>
      </c>
      <c r="M249" s="49" t="str">
        <f t="shared" si="101"/>
        <v/>
      </c>
      <c r="N249" s="16" t="str">
        <f t="shared" si="101"/>
        <v/>
      </c>
      <c r="O249" s="33" t="str">
        <f t="shared" si="101"/>
        <v/>
      </c>
      <c r="P249" s="33" t="str">
        <f t="shared" si="101"/>
        <v/>
      </c>
      <c r="Q249" s="33" t="str">
        <f t="shared" si="101"/>
        <v/>
      </c>
      <c r="R249" s="104" t="str">
        <f t="shared" si="101"/>
        <v/>
      </c>
      <c r="S249" s="105" t="str">
        <f t="shared" si="101"/>
        <v/>
      </c>
      <c r="T249" s="49" t="str">
        <f t="shared" si="101"/>
        <v/>
      </c>
      <c r="U249" s="16" t="str">
        <f t="shared" si="101"/>
        <v/>
      </c>
      <c r="V249" s="33" t="str">
        <f t="shared" si="101"/>
        <v/>
      </c>
      <c r="W249" s="33" t="str">
        <f t="shared" si="101"/>
        <v/>
      </c>
      <c r="X249" s="32" t="str">
        <f t="shared" si="101"/>
        <v/>
      </c>
      <c r="Y249" s="32" t="str">
        <f t="shared" si="101"/>
        <v/>
      </c>
      <c r="Z249" s="32" t="str">
        <f t="shared" si="101"/>
        <v/>
      </c>
      <c r="AA249" s="49" t="str">
        <f t="shared" si="101"/>
        <v/>
      </c>
      <c r="AB249" s="16" t="str">
        <f t="shared" si="101"/>
        <v/>
      </c>
      <c r="AC249" s="78" t="str">
        <f t="shared" si="101"/>
        <v/>
      </c>
      <c r="AD249" s="33" t="str">
        <f t="shared" si="101"/>
        <v/>
      </c>
      <c r="AE249" s="33" t="str">
        <f t="shared" si="101"/>
        <v/>
      </c>
      <c r="AF249" s="33" t="str">
        <f t="shared" si="101"/>
        <v/>
      </c>
    </row>
    <row r="250" spans="1:32" x14ac:dyDescent="0.25">
      <c r="A250" s="35" t="s">
        <v>61</v>
      </c>
      <c r="B250" s="50" t="s">
        <v>17</v>
      </c>
      <c r="C250" s="176"/>
      <c r="D250" s="38"/>
      <c r="E250" s="38"/>
      <c r="F250" s="40"/>
      <c r="G250" s="37"/>
      <c r="H250" s="38"/>
      <c r="I250" s="38"/>
      <c r="J250" s="38"/>
      <c r="K250" s="38"/>
      <c r="L250" s="38"/>
      <c r="M250" s="40"/>
      <c r="N250" s="37"/>
      <c r="O250" s="38"/>
      <c r="P250" s="38"/>
      <c r="Q250" s="38"/>
      <c r="R250" s="100"/>
      <c r="S250" s="100"/>
      <c r="T250" s="40"/>
      <c r="U250" s="37"/>
      <c r="V250" s="38"/>
      <c r="W250" s="38"/>
      <c r="X250" s="38"/>
      <c r="Y250" s="38"/>
      <c r="Z250" s="38"/>
      <c r="AA250" s="40"/>
      <c r="AB250" s="37"/>
      <c r="AC250" s="74"/>
      <c r="AD250" s="38"/>
      <c r="AE250" s="38"/>
      <c r="AF250" s="38"/>
    </row>
    <row r="251" spans="1:32" x14ac:dyDescent="0.25">
      <c r="A251" s="17"/>
      <c r="B251" s="41" t="s">
        <v>18</v>
      </c>
      <c r="C251" s="174"/>
      <c r="D251" s="19"/>
      <c r="E251" s="19"/>
      <c r="F251" s="21"/>
      <c r="G251" s="18"/>
      <c r="H251" s="19"/>
      <c r="I251" s="19"/>
      <c r="J251" s="19"/>
      <c r="K251" s="19"/>
      <c r="L251" s="19"/>
      <c r="M251" s="21"/>
      <c r="N251" s="18"/>
      <c r="O251" s="19"/>
      <c r="P251" s="19"/>
      <c r="Q251" s="19"/>
      <c r="R251" s="101"/>
      <c r="S251" s="101"/>
      <c r="T251" s="21"/>
      <c r="U251" s="18"/>
      <c r="V251" s="19"/>
      <c r="W251" s="19"/>
      <c r="X251" s="19"/>
      <c r="Y251" s="19"/>
      <c r="Z251" s="19"/>
      <c r="AA251" s="21"/>
      <c r="AB251" s="18"/>
      <c r="AC251" s="75"/>
      <c r="AD251" s="19"/>
      <c r="AE251" s="19"/>
      <c r="AF251" s="19"/>
    </row>
    <row r="252" spans="1:32" x14ac:dyDescent="0.25">
      <c r="A252" s="17"/>
      <c r="B252" s="11" t="s">
        <v>19</v>
      </c>
      <c r="C252" s="153" t="str">
        <f>IF(C250="","",IF(C250=0,0,C251/C250*100))</f>
        <v/>
      </c>
      <c r="D252" s="24" t="str">
        <f t="shared" ref="D252:AF252" si="102">IF(D250="","",IF(D250=0,0,D251/D250*100))</f>
        <v/>
      </c>
      <c r="E252" s="24" t="str">
        <f t="shared" si="102"/>
        <v/>
      </c>
      <c r="F252" s="26" t="str">
        <f t="shared" si="102"/>
        <v/>
      </c>
      <c r="G252" s="23" t="str">
        <f t="shared" si="102"/>
        <v/>
      </c>
      <c r="H252" s="24" t="str">
        <f t="shared" si="102"/>
        <v/>
      </c>
      <c r="I252" s="24" t="str">
        <f t="shared" si="102"/>
        <v/>
      </c>
      <c r="J252" s="24" t="str">
        <f t="shared" si="102"/>
        <v/>
      </c>
      <c r="K252" s="24" t="str">
        <f t="shared" si="102"/>
        <v/>
      </c>
      <c r="L252" s="24" t="str">
        <f t="shared" si="102"/>
        <v/>
      </c>
      <c r="M252" s="26" t="str">
        <f t="shared" si="102"/>
        <v/>
      </c>
      <c r="N252" s="23" t="str">
        <f t="shared" si="102"/>
        <v/>
      </c>
      <c r="O252" s="24" t="str">
        <f t="shared" si="102"/>
        <v/>
      </c>
      <c r="P252" s="24" t="str">
        <f t="shared" si="102"/>
        <v/>
      </c>
      <c r="Q252" s="24" t="str">
        <f t="shared" si="102"/>
        <v/>
      </c>
      <c r="R252" s="102" t="str">
        <f t="shared" si="102"/>
        <v/>
      </c>
      <c r="S252" s="102" t="str">
        <f t="shared" si="102"/>
        <v/>
      </c>
      <c r="T252" s="26" t="str">
        <f t="shared" si="102"/>
        <v/>
      </c>
      <c r="U252" s="23" t="str">
        <f t="shared" si="102"/>
        <v/>
      </c>
      <c r="V252" s="24" t="str">
        <f t="shared" si="102"/>
        <v/>
      </c>
      <c r="W252" s="24" t="str">
        <f t="shared" si="102"/>
        <v/>
      </c>
      <c r="X252" s="24" t="str">
        <f t="shared" si="102"/>
        <v/>
      </c>
      <c r="Y252" s="24" t="str">
        <f t="shared" si="102"/>
        <v/>
      </c>
      <c r="Z252" s="24" t="str">
        <f t="shared" si="102"/>
        <v/>
      </c>
      <c r="AA252" s="26" t="str">
        <f t="shared" si="102"/>
        <v/>
      </c>
      <c r="AB252" s="23" t="str">
        <f t="shared" si="102"/>
        <v/>
      </c>
      <c r="AC252" s="76" t="str">
        <f t="shared" si="102"/>
        <v/>
      </c>
      <c r="AD252" s="24" t="str">
        <f t="shared" si="102"/>
        <v/>
      </c>
      <c r="AE252" s="24" t="str">
        <f t="shared" si="102"/>
        <v/>
      </c>
      <c r="AF252" s="24" t="str">
        <f t="shared" si="102"/>
        <v/>
      </c>
    </row>
    <row r="253" spans="1:32" x14ac:dyDescent="0.25">
      <c r="A253" s="17"/>
      <c r="B253" s="11" t="s">
        <v>20</v>
      </c>
      <c r="C253" s="177"/>
      <c r="D253" s="47"/>
      <c r="E253" s="47"/>
      <c r="F253" s="49"/>
      <c r="G253" s="16"/>
      <c r="H253" s="47"/>
      <c r="I253" s="47"/>
      <c r="J253" s="47"/>
      <c r="K253" s="47"/>
      <c r="L253" s="47"/>
      <c r="M253" s="49"/>
      <c r="N253" s="16"/>
      <c r="O253" s="28"/>
      <c r="P253" s="28"/>
      <c r="Q253" s="61"/>
      <c r="R253" s="102"/>
      <c r="S253" s="102"/>
      <c r="T253" s="49"/>
      <c r="U253" s="16"/>
      <c r="V253" s="47"/>
      <c r="W253" s="61"/>
      <c r="X253" s="24"/>
      <c r="Y253" s="24"/>
      <c r="Z253" s="24"/>
      <c r="AA253" s="49"/>
      <c r="AB253" s="16"/>
      <c r="AC253" s="80"/>
      <c r="AD253" s="61"/>
      <c r="AE253" s="61"/>
      <c r="AF253" s="61"/>
    </row>
    <row r="254" spans="1:32" x14ac:dyDescent="0.25">
      <c r="A254" s="17"/>
      <c r="B254" s="11" t="s">
        <v>21</v>
      </c>
      <c r="C254" s="153" t="str">
        <f>IF(C250="","",IF(C250=0,0,C253/C250*100))</f>
        <v/>
      </c>
      <c r="D254" s="24" t="str">
        <f t="shared" ref="D254:AF254" si="103">IF(D250="","",IF(D250=0,0,D253/D250*100))</f>
        <v/>
      </c>
      <c r="E254" s="24" t="str">
        <f t="shared" si="103"/>
        <v/>
      </c>
      <c r="F254" s="49" t="str">
        <f t="shared" si="103"/>
        <v/>
      </c>
      <c r="G254" s="16" t="str">
        <f t="shared" si="103"/>
        <v/>
      </c>
      <c r="H254" s="24" t="str">
        <f t="shared" si="103"/>
        <v/>
      </c>
      <c r="I254" s="24" t="str">
        <f t="shared" si="103"/>
        <v/>
      </c>
      <c r="J254" s="24" t="str">
        <f t="shared" si="103"/>
        <v/>
      </c>
      <c r="K254" s="24" t="str">
        <f t="shared" si="103"/>
        <v/>
      </c>
      <c r="L254" s="24" t="str">
        <f t="shared" si="103"/>
        <v/>
      </c>
      <c r="M254" s="49" t="str">
        <f t="shared" si="103"/>
        <v/>
      </c>
      <c r="N254" s="16" t="str">
        <f t="shared" si="103"/>
        <v/>
      </c>
      <c r="O254" s="24" t="str">
        <f t="shared" si="103"/>
        <v/>
      </c>
      <c r="P254" s="24" t="str">
        <f t="shared" si="103"/>
        <v/>
      </c>
      <c r="Q254" s="24" t="str">
        <f t="shared" si="103"/>
        <v/>
      </c>
      <c r="R254" s="102" t="str">
        <f t="shared" si="103"/>
        <v/>
      </c>
      <c r="S254" s="102" t="str">
        <f t="shared" si="103"/>
        <v/>
      </c>
      <c r="T254" s="49" t="str">
        <f t="shared" si="103"/>
        <v/>
      </c>
      <c r="U254" s="16" t="str">
        <f t="shared" si="103"/>
        <v/>
      </c>
      <c r="V254" s="24" t="str">
        <f t="shared" si="103"/>
        <v/>
      </c>
      <c r="W254" s="24" t="str">
        <f t="shared" si="103"/>
        <v/>
      </c>
      <c r="X254" s="24" t="str">
        <f t="shared" si="103"/>
        <v/>
      </c>
      <c r="Y254" s="24" t="str">
        <f t="shared" si="103"/>
        <v/>
      </c>
      <c r="Z254" s="24" t="str">
        <f t="shared" si="103"/>
        <v/>
      </c>
      <c r="AA254" s="49" t="str">
        <f t="shared" si="103"/>
        <v/>
      </c>
      <c r="AB254" s="16" t="str">
        <f t="shared" si="103"/>
        <v/>
      </c>
      <c r="AC254" s="76" t="str">
        <f t="shared" si="103"/>
        <v/>
      </c>
      <c r="AD254" s="24" t="str">
        <f t="shared" si="103"/>
        <v/>
      </c>
      <c r="AE254" s="24" t="str">
        <f t="shared" si="103"/>
        <v/>
      </c>
      <c r="AF254" s="24" t="str">
        <f t="shared" si="103"/>
        <v/>
      </c>
    </row>
    <row r="255" spans="1:32" x14ac:dyDescent="0.25">
      <c r="A255" s="17"/>
      <c r="B255" s="11" t="s">
        <v>22</v>
      </c>
      <c r="C255" s="177"/>
      <c r="D255" s="47"/>
      <c r="E255" s="47"/>
      <c r="F255" s="49"/>
      <c r="G255" s="16"/>
      <c r="H255" s="47"/>
      <c r="I255" s="47"/>
      <c r="J255" s="47"/>
      <c r="K255" s="47"/>
      <c r="L255" s="47"/>
      <c r="M255" s="49"/>
      <c r="N255" s="16"/>
      <c r="O255" s="28"/>
      <c r="P255" s="28"/>
      <c r="Q255" s="47"/>
      <c r="R255" s="107"/>
      <c r="S255" s="107"/>
      <c r="T255" s="49"/>
      <c r="U255" s="16"/>
      <c r="V255" s="47"/>
      <c r="W255" s="47"/>
      <c r="X255" s="47"/>
      <c r="Y255" s="47"/>
      <c r="Z255" s="47"/>
      <c r="AA255" s="49"/>
      <c r="AB255" s="16"/>
      <c r="AC255" s="80"/>
      <c r="AD255" s="47"/>
      <c r="AE255" s="47"/>
      <c r="AF255" s="47"/>
    </row>
    <row r="256" spans="1:32" ht="15.75" thickBot="1" x14ac:dyDescent="0.3">
      <c r="A256" s="17"/>
      <c r="B256" s="11" t="s">
        <v>23</v>
      </c>
      <c r="C256" s="179" t="str">
        <f>IF(C250="","",IF(C250=0,0,C255/C250*100))</f>
        <v/>
      </c>
      <c r="D256" s="33" t="str">
        <f t="shared" ref="D256:AF256" si="104">IF(D250="","",IF(D250=0,0,D255/D250*100))</f>
        <v/>
      </c>
      <c r="E256" s="33" t="str">
        <f t="shared" si="104"/>
        <v/>
      </c>
      <c r="F256" s="49" t="str">
        <f t="shared" si="104"/>
        <v/>
      </c>
      <c r="G256" s="16" t="str">
        <f t="shared" si="104"/>
        <v/>
      </c>
      <c r="H256" s="32" t="str">
        <f t="shared" si="104"/>
        <v/>
      </c>
      <c r="I256" s="33" t="str">
        <f t="shared" si="104"/>
        <v/>
      </c>
      <c r="J256" s="33" t="str">
        <f t="shared" si="104"/>
        <v/>
      </c>
      <c r="K256" s="33" t="str">
        <f t="shared" si="104"/>
        <v/>
      </c>
      <c r="L256" s="33" t="str">
        <f t="shared" si="104"/>
        <v/>
      </c>
      <c r="M256" s="49" t="str">
        <f t="shared" si="104"/>
        <v/>
      </c>
      <c r="N256" s="16" t="str">
        <f t="shared" si="104"/>
        <v/>
      </c>
      <c r="O256" s="33" t="str">
        <f t="shared" si="104"/>
        <v/>
      </c>
      <c r="P256" s="33" t="str">
        <f t="shared" si="104"/>
        <v/>
      </c>
      <c r="Q256" s="33" t="str">
        <f t="shared" si="104"/>
        <v/>
      </c>
      <c r="R256" s="105" t="str">
        <f t="shared" si="104"/>
        <v/>
      </c>
      <c r="S256" s="105" t="str">
        <f t="shared" si="104"/>
        <v/>
      </c>
      <c r="T256" s="49" t="str">
        <f t="shared" si="104"/>
        <v/>
      </c>
      <c r="U256" s="16" t="str">
        <f t="shared" si="104"/>
        <v/>
      </c>
      <c r="V256" s="33" t="str">
        <f t="shared" si="104"/>
        <v/>
      </c>
      <c r="W256" s="33" t="str">
        <f t="shared" si="104"/>
        <v/>
      </c>
      <c r="X256" s="33" t="str">
        <f t="shared" si="104"/>
        <v/>
      </c>
      <c r="Y256" s="33" t="str">
        <f t="shared" si="104"/>
        <v/>
      </c>
      <c r="Z256" s="33" t="str">
        <f t="shared" si="104"/>
        <v/>
      </c>
      <c r="AA256" s="49" t="str">
        <f t="shared" si="104"/>
        <v/>
      </c>
      <c r="AB256" s="16" t="str">
        <f t="shared" si="104"/>
        <v/>
      </c>
      <c r="AC256" s="78" t="str">
        <f t="shared" si="104"/>
        <v/>
      </c>
      <c r="AD256" s="33" t="str">
        <f t="shared" si="104"/>
        <v/>
      </c>
      <c r="AE256" s="33" t="str">
        <f t="shared" si="104"/>
        <v/>
      </c>
      <c r="AF256" s="33" t="str">
        <f t="shared" si="104"/>
        <v/>
      </c>
    </row>
    <row r="257" spans="1:32" ht="15.75" thickBot="1" x14ac:dyDescent="0.3">
      <c r="A257" s="8" t="s">
        <v>62</v>
      </c>
      <c r="B257" s="9"/>
      <c r="C257" s="8"/>
      <c r="D257" s="9"/>
      <c r="E257" s="9"/>
      <c r="F257" s="34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 x14ac:dyDescent="0.25">
      <c r="A258" s="35" t="s">
        <v>63</v>
      </c>
      <c r="B258" s="50" t="s">
        <v>17</v>
      </c>
      <c r="C258" s="176"/>
      <c r="D258" s="38"/>
      <c r="E258" s="38"/>
      <c r="F258" s="40"/>
      <c r="G258" s="37"/>
      <c r="H258" s="38"/>
      <c r="I258" s="38"/>
      <c r="J258" s="38"/>
      <c r="K258" s="38"/>
      <c r="L258" s="38"/>
      <c r="M258" s="40"/>
      <c r="N258" s="37"/>
      <c r="O258" s="38"/>
      <c r="P258" s="38"/>
      <c r="Q258" s="38"/>
      <c r="R258" s="100"/>
      <c r="S258" s="100"/>
      <c r="T258" s="40"/>
      <c r="U258" s="37"/>
      <c r="V258" s="38"/>
      <c r="W258" s="38"/>
      <c r="X258" s="38"/>
      <c r="Y258" s="38"/>
      <c r="Z258" s="38"/>
      <c r="AA258" s="40"/>
      <c r="AB258" s="37"/>
      <c r="AC258" s="74"/>
      <c r="AD258" s="38"/>
      <c r="AE258" s="38"/>
      <c r="AF258" s="38"/>
    </row>
    <row r="259" spans="1:32" x14ac:dyDescent="0.25">
      <c r="A259" s="17"/>
      <c r="B259" s="41" t="s">
        <v>18</v>
      </c>
      <c r="C259" s="174"/>
      <c r="D259" s="19"/>
      <c r="E259" s="19"/>
      <c r="F259" s="21"/>
      <c r="G259" s="18"/>
      <c r="H259" s="19"/>
      <c r="I259" s="19"/>
      <c r="J259" s="19"/>
      <c r="K259" s="19"/>
      <c r="L259" s="19"/>
      <c r="M259" s="21"/>
      <c r="N259" s="18"/>
      <c r="O259" s="19"/>
      <c r="P259" s="19"/>
      <c r="Q259" s="19"/>
      <c r="R259" s="101"/>
      <c r="S259" s="101"/>
      <c r="T259" s="21"/>
      <c r="U259" s="18"/>
      <c r="V259" s="19"/>
      <c r="W259" s="19"/>
      <c r="X259" s="19"/>
      <c r="Y259" s="19"/>
      <c r="Z259" s="19"/>
      <c r="AA259" s="21"/>
      <c r="AB259" s="18"/>
      <c r="AC259" s="75"/>
      <c r="AD259" s="19"/>
      <c r="AE259" s="19"/>
      <c r="AF259" s="19"/>
    </row>
    <row r="260" spans="1:32" x14ac:dyDescent="0.25">
      <c r="A260" s="17"/>
      <c r="B260" s="11" t="s">
        <v>19</v>
      </c>
      <c r="C260" s="153" t="str">
        <f>IF(C258="","",IF(C258=0,0,C259/C258*100))</f>
        <v/>
      </c>
      <c r="D260" s="24" t="str">
        <f t="shared" ref="D260:AF260" si="105">IF(D258="","",IF(D258=0,0,D259/D258*100))</f>
        <v/>
      </c>
      <c r="E260" s="24" t="str">
        <f t="shared" si="105"/>
        <v/>
      </c>
      <c r="F260" s="26" t="str">
        <f t="shared" si="105"/>
        <v/>
      </c>
      <c r="G260" s="23" t="str">
        <f t="shared" si="105"/>
        <v/>
      </c>
      <c r="H260" s="24" t="str">
        <f t="shared" si="105"/>
        <v/>
      </c>
      <c r="I260" s="24" t="str">
        <f t="shared" si="105"/>
        <v/>
      </c>
      <c r="J260" s="24" t="str">
        <f t="shared" si="105"/>
        <v/>
      </c>
      <c r="K260" s="24" t="str">
        <f t="shared" si="105"/>
        <v/>
      </c>
      <c r="L260" s="24" t="str">
        <f t="shared" si="105"/>
        <v/>
      </c>
      <c r="M260" s="26" t="str">
        <f t="shared" si="105"/>
        <v/>
      </c>
      <c r="N260" s="23" t="str">
        <f t="shared" si="105"/>
        <v/>
      </c>
      <c r="O260" s="24" t="str">
        <f t="shared" si="105"/>
        <v/>
      </c>
      <c r="P260" s="24" t="str">
        <f t="shared" si="105"/>
        <v/>
      </c>
      <c r="Q260" s="24" t="str">
        <f t="shared" si="105"/>
        <v/>
      </c>
      <c r="R260" s="102" t="str">
        <f t="shared" si="105"/>
        <v/>
      </c>
      <c r="S260" s="102" t="str">
        <f t="shared" si="105"/>
        <v/>
      </c>
      <c r="T260" s="26" t="str">
        <f t="shared" si="105"/>
        <v/>
      </c>
      <c r="U260" s="23" t="str">
        <f t="shared" si="105"/>
        <v/>
      </c>
      <c r="V260" s="24" t="str">
        <f t="shared" si="105"/>
        <v/>
      </c>
      <c r="W260" s="24" t="str">
        <f t="shared" si="105"/>
        <v/>
      </c>
      <c r="X260" s="24" t="str">
        <f t="shared" si="105"/>
        <v/>
      </c>
      <c r="Y260" s="24" t="str">
        <f t="shared" si="105"/>
        <v/>
      </c>
      <c r="Z260" s="24" t="str">
        <f t="shared" si="105"/>
        <v/>
      </c>
      <c r="AA260" s="26" t="str">
        <f t="shared" si="105"/>
        <v/>
      </c>
      <c r="AB260" s="23" t="str">
        <f t="shared" si="105"/>
        <v/>
      </c>
      <c r="AC260" s="76" t="str">
        <f t="shared" si="105"/>
        <v/>
      </c>
      <c r="AD260" s="24" t="str">
        <f t="shared" si="105"/>
        <v/>
      </c>
      <c r="AE260" s="24" t="str">
        <f t="shared" si="105"/>
        <v/>
      </c>
      <c r="AF260" s="24" t="str">
        <f t="shared" si="105"/>
        <v/>
      </c>
    </row>
    <row r="261" spans="1:32" x14ac:dyDescent="0.25">
      <c r="A261" s="17"/>
      <c r="B261" s="11" t="s">
        <v>20</v>
      </c>
      <c r="C261" s="175"/>
      <c r="D261" s="28"/>
      <c r="E261" s="28"/>
      <c r="F261" s="30"/>
      <c r="G261" s="27"/>
      <c r="H261" s="28"/>
      <c r="I261" s="28"/>
      <c r="J261" s="28"/>
      <c r="K261" s="28"/>
      <c r="L261" s="28"/>
      <c r="M261" s="30"/>
      <c r="N261" s="27"/>
      <c r="O261" s="28"/>
      <c r="P261" s="28"/>
      <c r="Q261" s="28"/>
      <c r="R261" s="103"/>
      <c r="S261" s="103"/>
      <c r="T261" s="30"/>
      <c r="U261" s="27"/>
      <c r="V261" s="28"/>
      <c r="W261" s="28"/>
      <c r="X261" s="28"/>
      <c r="Y261" s="28"/>
      <c r="Z261" s="28"/>
      <c r="AA261" s="30"/>
      <c r="AB261" s="27"/>
      <c r="AC261" s="80"/>
      <c r="AD261" s="28"/>
      <c r="AE261" s="28"/>
      <c r="AF261" s="28"/>
    </row>
    <row r="262" spans="1:32" x14ac:dyDescent="0.25">
      <c r="A262" s="17"/>
      <c r="B262" s="11" t="s">
        <v>21</v>
      </c>
      <c r="C262" s="153" t="str">
        <f>IF(C258="","",IF(C258=0,0,C261/C258*100))</f>
        <v/>
      </c>
      <c r="D262" s="24" t="str">
        <f t="shared" ref="D262:AF262" si="106">IF(D258="","",IF(D258=0,0,D261/D258*100))</f>
        <v/>
      </c>
      <c r="E262" s="24" t="str">
        <f t="shared" si="106"/>
        <v/>
      </c>
      <c r="F262" s="30" t="str">
        <f t="shared" si="106"/>
        <v/>
      </c>
      <c r="G262" s="27" t="str">
        <f t="shared" si="106"/>
        <v/>
      </c>
      <c r="H262" s="24" t="str">
        <f t="shared" si="106"/>
        <v/>
      </c>
      <c r="I262" s="24" t="str">
        <f t="shared" si="106"/>
        <v/>
      </c>
      <c r="J262" s="24" t="str">
        <f t="shared" si="106"/>
        <v/>
      </c>
      <c r="K262" s="24" t="str">
        <f t="shared" si="106"/>
        <v/>
      </c>
      <c r="L262" s="24" t="str">
        <f t="shared" si="106"/>
        <v/>
      </c>
      <c r="M262" s="30" t="str">
        <f t="shared" si="106"/>
        <v/>
      </c>
      <c r="N262" s="27" t="str">
        <f t="shared" si="106"/>
        <v/>
      </c>
      <c r="O262" s="24" t="str">
        <f t="shared" si="106"/>
        <v/>
      </c>
      <c r="P262" s="24" t="str">
        <f t="shared" si="106"/>
        <v/>
      </c>
      <c r="Q262" s="24" t="str">
        <f t="shared" si="106"/>
        <v/>
      </c>
      <c r="R262" s="102" t="str">
        <f t="shared" si="106"/>
        <v/>
      </c>
      <c r="S262" s="102" t="str">
        <f t="shared" si="106"/>
        <v/>
      </c>
      <c r="T262" s="30" t="str">
        <f t="shared" si="106"/>
        <v/>
      </c>
      <c r="U262" s="27" t="str">
        <f t="shared" si="106"/>
        <v/>
      </c>
      <c r="V262" s="24" t="str">
        <f t="shared" si="106"/>
        <v/>
      </c>
      <c r="W262" s="24" t="str">
        <f t="shared" si="106"/>
        <v/>
      </c>
      <c r="X262" s="24" t="str">
        <f t="shared" si="106"/>
        <v/>
      </c>
      <c r="Y262" s="24" t="str">
        <f t="shared" si="106"/>
        <v/>
      </c>
      <c r="Z262" s="24" t="str">
        <f t="shared" si="106"/>
        <v/>
      </c>
      <c r="AA262" s="30" t="str">
        <f t="shared" si="106"/>
        <v/>
      </c>
      <c r="AB262" s="27" t="str">
        <f t="shared" si="106"/>
        <v/>
      </c>
      <c r="AC262" s="76" t="str">
        <f t="shared" si="106"/>
        <v/>
      </c>
      <c r="AD262" s="24" t="str">
        <f t="shared" si="106"/>
        <v/>
      </c>
      <c r="AE262" s="24" t="str">
        <f t="shared" si="106"/>
        <v/>
      </c>
      <c r="AF262" s="24" t="str">
        <f t="shared" si="106"/>
        <v/>
      </c>
    </row>
    <row r="263" spans="1:32" x14ac:dyDescent="0.25">
      <c r="A263" s="17"/>
      <c r="B263" s="11" t="s">
        <v>22</v>
      </c>
      <c r="C263" s="177"/>
      <c r="D263" s="28"/>
      <c r="E263" s="28"/>
      <c r="F263" s="30"/>
      <c r="G263" s="27"/>
      <c r="H263" s="47"/>
      <c r="I263" s="28"/>
      <c r="J263" s="28"/>
      <c r="K263" s="28"/>
      <c r="L263" s="28"/>
      <c r="M263" s="30"/>
      <c r="N263" s="27"/>
      <c r="O263" s="28"/>
      <c r="P263" s="28"/>
      <c r="Q263" s="28"/>
      <c r="R263" s="103"/>
      <c r="S263" s="103"/>
      <c r="T263" s="30"/>
      <c r="U263" s="27"/>
      <c r="V263" s="28"/>
      <c r="W263" s="28"/>
      <c r="X263" s="28"/>
      <c r="Y263" s="28"/>
      <c r="Z263" s="28"/>
      <c r="AA263" s="30"/>
      <c r="AB263" s="27"/>
      <c r="AC263" s="80"/>
      <c r="AD263" s="28"/>
      <c r="AE263" s="28"/>
      <c r="AF263" s="28"/>
    </row>
    <row r="264" spans="1:32" ht="15.75" thickBot="1" x14ac:dyDescent="0.3">
      <c r="A264" s="43"/>
      <c r="B264" s="44" t="s">
        <v>23</v>
      </c>
      <c r="C264" s="152" t="str">
        <f>IF(C258="","",IF(C258=0,0,C263/C258*100))</f>
        <v/>
      </c>
      <c r="D264" s="32" t="str">
        <f t="shared" ref="D264:AF264" si="107">IF(D258="","",IF(D258=0,0,D263/D258*100))</f>
        <v/>
      </c>
      <c r="E264" s="32" t="str">
        <f t="shared" si="107"/>
        <v/>
      </c>
      <c r="F264" s="46" t="str">
        <f t="shared" si="107"/>
        <v/>
      </c>
      <c r="G264" s="45" t="str">
        <f t="shared" si="107"/>
        <v/>
      </c>
      <c r="H264" s="32" t="str">
        <f t="shared" si="107"/>
        <v/>
      </c>
      <c r="I264" s="32" t="str">
        <f t="shared" si="107"/>
        <v/>
      </c>
      <c r="J264" s="32" t="str">
        <f t="shared" si="107"/>
        <v/>
      </c>
      <c r="K264" s="32" t="str">
        <f t="shared" si="107"/>
        <v/>
      </c>
      <c r="L264" s="32" t="str">
        <f t="shared" si="107"/>
        <v/>
      </c>
      <c r="M264" s="46" t="str">
        <f t="shared" si="107"/>
        <v/>
      </c>
      <c r="N264" s="45" t="str">
        <f t="shared" si="107"/>
        <v/>
      </c>
      <c r="O264" s="32" t="str">
        <f t="shared" si="107"/>
        <v/>
      </c>
      <c r="P264" s="32" t="str">
        <f t="shared" si="107"/>
        <v/>
      </c>
      <c r="Q264" s="32" t="str">
        <f t="shared" si="107"/>
        <v/>
      </c>
      <c r="R264" s="104" t="str">
        <f t="shared" si="107"/>
        <v/>
      </c>
      <c r="S264" s="104" t="str">
        <f t="shared" si="107"/>
        <v/>
      </c>
      <c r="T264" s="46" t="str">
        <f t="shared" si="107"/>
        <v/>
      </c>
      <c r="U264" s="45" t="str">
        <f t="shared" si="107"/>
        <v/>
      </c>
      <c r="V264" s="32" t="str">
        <f t="shared" si="107"/>
        <v/>
      </c>
      <c r="W264" s="32" t="str">
        <f t="shared" si="107"/>
        <v/>
      </c>
      <c r="X264" s="32" t="str">
        <f t="shared" si="107"/>
        <v/>
      </c>
      <c r="Y264" s="32" t="str">
        <f t="shared" si="107"/>
        <v/>
      </c>
      <c r="Z264" s="32" t="str">
        <f t="shared" si="107"/>
        <v/>
      </c>
      <c r="AA264" s="46" t="str">
        <f t="shared" si="107"/>
        <v/>
      </c>
      <c r="AB264" s="45" t="str">
        <f t="shared" si="107"/>
        <v/>
      </c>
      <c r="AC264" s="78" t="str">
        <f t="shared" si="107"/>
        <v/>
      </c>
      <c r="AD264" s="32" t="str">
        <f t="shared" si="107"/>
        <v/>
      </c>
      <c r="AE264" s="32" t="str">
        <f t="shared" si="107"/>
        <v/>
      </c>
      <c r="AF264" s="32" t="str">
        <f t="shared" si="107"/>
        <v/>
      </c>
    </row>
    <row r="265" spans="1:32" x14ac:dyDescent="0.25">
      <c r="A265" s="10" t="s">
        <v>64</v>
      </c>
      <c r="B265" s="11" t="s">
        <v>17</v>
      </c>
      <c r="C265" s="177"/>
      <c r="D265" s="38"/>
      <c r="E265" s="47"/>
      <c r="F265" s="49"/>
      <c r="G265" s="16"/>
      <c r="H265" s="47"/>
      <c r="I265" s="47"/>
      <c r="J265" s="47"/>
      <c r="K265" s="38"/>
      <c r="L265" s="47"/>
      <c r="M265" s="49"/>
      <c r="N265" s="16"/>
      <c r="O265" s="47"/>
      <c r="P265" s="47"/>
      <c r="Q265" s="47"/>
      <c r="R265" s="107"/>
      <c r="S265" s="107"/>
      <c r="T265" s="49"/>
      <c r="U265" s="16"/>
      <c r="V265" s="47"/>
      <c r="W265" s="47"/>
      <c r="X265" s="47"/>
      <c r="Y265" s="47"/>
      <c r="Z265" s="47"/>
      <c r="AA265" s="49"/>
      <c r="AB265" s="16"/>
      <c r="AC265" s="77"/>
      <c r="AD265" s="47"/>
      <c r="AE265" s="47"/>
      <c r="AF265" s="47"/>
    </row>
    <row r="266" spans="1:32" x14ac:dyDescent="0.25">
      <c r="A266" s="17"/>
      <c r="B266" s="41" t="s">
        <v>18</v>
      </c>
      <c r="C266" s="174"/>
      <c r="D266" s="19"/>
      <c r="E266" s="19"/>
      <c r="F266" s="21"/>
      <c r="G266" s="18"/>
      <c r="H266" s="19"/>
      <c r="I266" s="19"/>
      <c r="J266" s="19"/>
      <c r="K266" s="19"/>
      <c r="L266" s="19"/>
      <c r="M266" s="21"/>
      <c r="N266" s="18"/>
      <c r="O266" s="19"/>
      <c r="P266" s="19"/>
      <c r="Q266" s="19"/>
      <c r="R266" s="101"/>
      <c r="S266" s="101"/>
      <c r="T266" s="21"/>
      <c r="U266" s="18"/>
      <c r="V266" s="19"/>
      <c r="W266" s="19"/>
      <c r="X266" s="19"/>
      <c r="Y266" s="19"/>
      <c r="Z266" s="19"/>
      <c r="AA266" s="21"/>
      <c r="AB266" s="18"/>
      <c r="AC266" s="75"/>
      <c r="AD266" s="19"/>
      <c r="AE266" s="19"/>
      <c r="AF266" s="19"/>
    </row>
    <row r="267" spans="1:32" x14ac:dyDescent="0.25">
      <c r="A267" s="17"/>
      <c r="B267" s="11" t="s">
        <v>19</v>
      </c>
      <c r="C267" s="153" t="str">
        <f>IF(C265="","",IF(C265=0,0,C266/C265*100))</f>
        <v/>
      </c>
      <c r="D267" s="24" t="str">
        <f t="shared" ref="D267:AF267" si="108">IF(D265="","",IF(D265=0,0,D266/D265*100))</f>
        <v/>
      </c>
      <c r="E267" s="24" t="str">
        <f t="shared" si="108"/>
        <v/>
      </c>
      <c r="F267" s="26" t="str">
        <f t="shared" si="108"/>
        <v/>
      </c>
      <c r="G267" s="23" t="str">
        <f t="shared" si="108"/>
        <v/>
      </c>
      <c r="H267" s="24" t="str">
        <f t="shared" si="108"/>
        <v/>
      </c>
      <c r="I267" s="24" t="str">
        <f t="shared" si="108"/>
        <v/>
      </c>
      <c r="J267" s="24" t="str">
        <f t="shared" si="108"/>
        <v/>
      </c>
      <c r="K267" s="24" t="str">
        <f t="shared" si="108"/>
        <v/>
      </c>
      <c r="L267" s="24" t="str">
        <f t="shared" si="108"/>
        <v/>
      </c>
      <c r="M267" s="26" t="str">
        <f t="shared" si="108"/>
        <v/>
      </c>
      <c r="N267" s="23" t="str">
        <f t="shared" si="108"/>
        <v/>
      </c>
      <c r="O267" s="24" t="str">
        <f t="shared" si="108"/>
        <v/>
      </c>
      <c r="P267" s="24" t="str">
        <f t="shared" si="108"/>
        <v/>
      </c>
      <c r="Q267" s="24" t="str">
        <f t="shared" si="108"/>
        <v/>
      </c>
      <c r="R267" s="102" t="str">
        <f t="shared" si="108"/>
        <v/>
      </c>
      <c r="S267" s="102" t="str">
        <f t="shared" si="108"/>
        <v/>
      </c>
      <c r="T267" s="26" t="str">
        <f t="shared" si="108"/>
        <v/>
      </c>
      <c r="U267" s="23" t="str">
        <f t="shared" si="108"/>
        <v/>
      </c>
      <c r="V267" s="24" t="str">
        <f t="shared" si="108"/>
        <v/>
      </c>
      <c r="W267" s="24" t="str">
        <f t="shared" si="108"/>
        <v/>
      </c>
      <c r="X267" s="24" t="str">
        <f t="shared" si="108"/>
        <v/>
      </c>
      <c r="Y267" s="24" t="str">
        <f t="shared" si="108"/>
        <v/>
      </c>
      <c r="Z267" s="24" t="str">
        <f t="shared" si="108"/>
        <v/>
      </c>
      <c r="AA267" s="26" t="str">
        <f t="shared" si="108"/>
        <v/>
      </c>
      <c r="AB267" s="23" t="str">
        <f t="shared" si="108"/>
        <v/>
      </c>
      <c r="AC267" s="76" t="str">
        <f t="shared" si="108"/>
        <v/>
      </c>
      <c r="AD267" s="24" t="str">
        <f t="shared" si="108"/>
        <v/>
      </c>
      <c r="AE267" s="24" t="str">
        <f t="shared" si="108"/>
        <v/>
      </c>
      <c r="AF267" s="24" t="str">
        <f t="shared" si="108"/>
        <v/>
      </c>
    </row>
    <row r="268" spans="1:32" x14ac:dyDescent="0.25">
      <c r="A268" s="17"/>
      <c r="B268" s="11" t="s">
        <v>20</v>
      </c>
      <c r="C268" s="177"/>
      <c r="D268" s="28"/>
      <c r="E268" s="28"/>
      <c r="F268" s="49"/>
      <c r="G268" s="16"/>
      <c r="H268" s="47"/>
      <c r="I268" s="47"/>
      <c r="J268" s="47"/>
      <c r="K268" s="28"/>
      <c r="L268" s="28"/>
      <c r="M268" s="49"/>
      <c r="N268" s="16"/>
      <c r="O268" s="28"/>
      <c r="P268" s="28"/>
      <c r="Q268" s="28"/>
      <c r="R268" s="107"/>
      <c r="S268" s="107"/>
      <c r="T268" s="49"/>
      <c r="U268" s="16"/>
      <c r="V268" s="47"/>
      <c r="W268" s="28"/>
      <c r="X268" s="47"/>
      <c r="Y268" s="47"/>
      <c r="Z268" s="47"/>
      <c r="AA268" s="49"/>
      <c r="AB268" s="16"/>
      <c r="AC268" s="80"/>
      <c r="AD268" s="28"/>
      <c r="AE268" s="28"/>
      <c r="AF268" s="28"/>
    </row>
    <row r="269" spans="1:32" x14ac:dyDescent="0.25">
      <c r="A269" s="17"/>
      <c r="B269" s="11" t="s">
        <v>21</v>
      </c>
      <c r="C269" s="153" t="str">
        <f>IF(C265="","",IF(C265=0,0,C268/C265*100))</f>
        <v/>
      </c>
      <c r="D269" s="24" t="str">
        <f t="shared" ref="D269:AF269" si="109">IF(D265="","",IF(D265=0,0,D268/D265*100))</f>
        <v/>
      </c>
      <c r="E269" s="24" t="str">
        <f t="shared" si="109"/>
        <v/>
      </c>
      <c r="F269" s="49" t="str">
        <f t="shared" si="109"/>
        <v/>
      </c>
      <c r="G269" s="16" t="str">
        <f t="shared" si="109"/>
        <v/>
      </c>
      <c r="H269" s="24" t="str">
        <f t="shared" si="109"/>
        <v/>
      </c>
      <c r="I269" s="24" t="str">
        <f t="shared" si="109"/>
        <v/>
      </c>
      <c r="J269" s="24" t="str">
        <f t="shared" si="109"/>
        <v/>
      </c>
      <c r="K269" s="24" t="str">
        <f t="shared" si="109"/>
        <v/>
      </c>
      <c r="L269" s="24" t="str">
        <f t="shared" si="109"/>
        <v/>
      </c>
      <c r="M269" s="49" t="str">
        <f t="shared" si="109"/>
        <v/>
      </c>
      <c r="N269" s="16" t="str">
        <f t="shared" si="109"/>
        <v/>
      </c>
      <c r="O269" s="24" t="str">
        <f t="shared" si="109"/>
        <v/>
      </c>
      <c r="P269" s="24" t="str">
        <f t="shared" si="109"/>
        <v/>
      </c>
      <c r="Q269" s="24" t="str">
        <f t="shared" si="109"/>
        <v/>
      </c>
      <c r="R269" s="102" t="str">
        <f t="shared" si="109"/>
        <v/>
      </c>
      <c r="S269" s="102" t="str">
        <f t="shared" si="109"/>
        <v/>
      </c>
      <c r="T269" s="49" t="str">
        <f t="shared" si="109"/>
        <v/>
      </c>
      <c r="U269" s="16" t="str">
        <f t="shared" si="109"/>
        <v/>
      </c>
      <c r="V269" s="24" t="str">
        <f t="shared" si="109"/>
        <v/>
      </c>
      <c r="W269" s="24" t="str">
        <f t="shared" si="109"/>
        <v/>
      </c>
      <c r="X269" s="24" t="str">
        <f t="shared" si="109"/>
        <v/>
      </c>
      <c r="Y269" s="24" t="str">
        <f t="shared" si="109"/>
        <v/>
      </c>
      <c r="Z269" s="24" t="str">
        <f t="shared" si="109"/>
        <v/>
      </c>
      <c r="AA269" s="49" t="str">
        <f t="shared" si="109"/>
        <v/>
      </c>
      <c r="AB269" s="16" t="str">
        <f t="shared" si="109"/>
        <v/>
      </c>
      <c r="AC269" s="76" t="str">
        <f t="shared" si="109"/>
        <v/>
      </c>
      <c r="AD269" s="24" t="str">
        <f t="shared" si="109"/>
        <v/>
      </c>
      <c r="AE269" s="24" t="str">
        <f t="shared" si="109"/>
        <v/>
      </c>
      <c r="AF269" s="24" t="str">
        <f t="shared" si="109"/>
        <v/>
      </c>
    </row>
    <row r="270" spans="1:32" x14ac:dyDescent="0.25">
      <c r="A270" s="17"/>
      <c r="B270" s="11" t="s">
        <v>22</v>
      </c>
      <c r="C270" s="177"/>
      <c r="D270" s="47"/>
      <c r="E270" s="28"/>
      <c r="F270" s="49"/>
      <c r="G270" s="16"/>
      <c r="H270" s="47"/>
      <c r="I270" s="47"/>
      <c r="J270" s="47"/>
      <c r="K270" s="47"/>
      <c r="L270" s="28"/>
      <c r="M270" s="49"/>
      <c r="N270" s="16"/>
      <c r="O270" s="28"/>
      <c r="P270" s="28"/>
      <c r="Q270" s="28"/>
      <c r="R270" s="107"/>
      <c r="S270" s="107"/>
      <c r="T270" s="49"/>
      <c r="U270" s="16"/>
      <c r="V270" s="47"/>
      <c r="W270" s="28"/>
      <c r="X270" s="47"/>
      <c r="Y270" s="47"/>
      <c r="Z270" s="47"/>
      <c r="AA270" s="49"/>
      <c r="AB270" s="16"/>
      <c r="AC270" s="80"/>
      <c r="AD270" s="28"/>
      <c r="AE270" s="28"/>
      <c r="AF270" s="28"/>
    </row>
    <row r="271" spans="1:32" ht="15.75" thickBot="1" x14ac:dyDescent="0.3">
      <c r="A271" s="43"/>
      <c r="B271" s="44" t="s">
        <v>23</v>
      </c>
      <c r="C271" s="152" t="str">
        <f>IF(C265="","",IF(C265=0,0,C270/C265*100))</f>
        <v/>
      </c>
      <c r="D271" s="32" t="str">
        <f t="shared" ref="D271:AF271" si="110">IF(D265="","",IF(D265=0,0,D270/D265*100))</f>
        <v/>
      </c>
      <c r="E271" s="32" t="str">
        <f t="shared" si="110"/>
        <v/>
      </c>
      <c r="F271" s="69" t="str">
        <f t="shared" si="110"/>
        <v/>
      </c>
      <c r="G271" s="68" t="str">
        <f t="shared" si="110"/>
        <v/>
      </c>
      <c r="H271" s="32" t="str">
        <f t="shared" si="110"/>
        <v/>
      </c>
      <c r="I271" s="32" t="str">
        <f t="shared" si="110"/>
        <v/>
      </c>
      <c r="J271" s="32" t="str">
        <f t="shared" si="110"/>
        <v/>
      </c>
      <c r="K271" s="32" t="str">
        <f t="shared" si="110"/>
        <v/>
      </c>
      <c r="L271" s="32" t="str">
        <f t="shared" si="110"/>
        <v/>
      </c>
      <c r="M271" s="69" t="str">
        <f t="shared" si="110"/>
        <v/>
      </c>
      <c r="N271" s="68" t="str">
        <f t="shared" si="110"/>
        <v/>
      </c>
      <c r="O271" s="32" t="str">
        <f t="shared" si="110"/>
        <v/>
      </c>
      <c r="P271" s="32" t="str">
        <f t="shared" si="110"/>
        <v/>
      </c>
      <c r="Q271" s="32" t="str">
        <f t="shared" si="110"/>
        <v/>
      </c>
      <c r="R271" s="104" t="str">
        <f t="shared" si="110"/>
        <v/>
      </c>
      <c r="S271" s="104" t="str">
        <f t="shared" si="110"/>
        <v/>
      </c>
      <c r="T271" s="69" t="str">
        <f t="shared" si="110"/>
        <v/>
      </c>
      <c r="U271" s="68" t="str">
        <f t="shared" si="110"/>
        <v/>
      </c>
      <c r="V271" s="32" t="str">
        <f t="shared" si="110"/>
        <v/>
      </c>
      <c r="W271" s="32" t="str">
        <f t="shared" si="110"/>
        <v/>
      </c>
      <c r="X271" s="32" t="str">
        <f t="shared" si="110"/>
        <v/>
      </c>
      <c r="Y271" s="32" t="str">
        <f t="shared" si="110"/>
        <v/>
      </c>
      <c r="Z271" s="32" t="str">
        <f t="shared" si="110"/>
        <v/>
      </c>
      <c r="AA271" s="69" t="str">
        <f t="shared" si="110"/>
        <v/>
      </c>
      <c r="AB271" s="68" t="str">
        <f t="shared" si="110"/>
        <v/>
      </c>
      <c r="AC271" s="78" t="str">
        <f t="shared" si="110"/>
        <v/>
      </c>
      <c r="AD271" s="32" t="str">
        <f t="shared" si="110"/>
        <v/>
      </c>
      <c r="AE271" s="32" t="str">
        <f t="shared" si="110"/>
        <v/>
      </c>
      <c r="AF271" s="32" t="str">
        <f t="shared" si="110"/>
        <v/>
      </c>
    </row>
    <row r="272" spans="1:32" x14ac:dyDescent="0.25">
      <c r="A272" s="10" t="s">
        <v>65</v>
      </c>
      <c r="B272" s="11" t="s">
        <v>17</v>
      </c>
      <c r="C272" s="177"/>
      <c r="D272" s="47"/>
      <c r="E272" s="47"/>
      <c r="F272" s="49"/>
      <c r="G272" s="16"/>
      <c r="H272" s="47"/>
      <c r="I272" s="47"/>
      <c r="J272" s="47"/>
      <c r="K272" s="47"/>
      <c r="L272" s="47"/>
      <c r="M272" s="49"/>
      <c r="N272" s="16"/>
      <c r="O272" s="47"/>
      <c r="P272" s="47"/>
      <c r="Q272" s="47"/>
      <c r="R272" s="107"/>
      <c r="S272" s="107"/>
      <c r="T272" s="49"/>
      <c r="U272" s="16"/>
      <c r="V272" s="47"/>
      <c r="W272" s="47"/>
      <c r="X272" s="47"/>
      <c r="Y272" s="47"/>
      <c r="Z272" s="47"/>
      <c r="AA272" s="49"/>
      <c r="AB272" s="16"/>
      <c r="AC272" s="77"/>
      <c r="AD272" s="47"/>
      <c r="AE272" s="47"/>
      <c r="AF272" s="47"/>
    </row>
    <row r="273" spans="1:32" x14ac:dyDescent="0.25">
      <c r="A273" s="17"/>
      <c r="B273" s="41" t="s">
        <v>18</v>
      </c>
      <c r="C273" s="174"/>
      <c r="D273" s="19"/>
      <c r="E273" s="19"/>
      <c r="F273" s="21"/>
      <c r="G273" s="18"/>
      <c r="H273" s="19"/>
      <c r="I273" s="19"/>
      <c r="J273" s="19"/>
      <c r="K273" s="19"/>
      <c r="L273" s="19"/>
      <c r="M273" s="21"/>
      <c r="N273" s="18"/>
      <c r="O273" s="19"/>
      <c r="P273" s="19"/>
      <c r="Q273" s="19"/>
      <c r="R273" s="101"/>
      <c r="S273" s="101"/>
      <c r="T273" s="21"/>
      <c r="U273" s="18"/>
      <c r="V273" s="19"/>
      <c r="W273" s="19"/>
      <c r="X273" s="19"/>
      <c r="Y273" s="19"/>
      <c r="Z273" s="19"/>
      <c r="AA273" s="21"/>
      <c r="AB273" s="18"/>
      <c r="AC273" s="75"/>
      <c r="AD273" s="19"/>
      <c r="AE273" s="19"/>
      <c r="AF273" s="19"/>
    </row>
    <row r="274" spans="1:32" x14ac:dyDescent="0.25">
      <c r="A274" s="17"/>
      <c r="B274" s="11" t="s">
        <v>19</v>
      </c>
      <c r="C274" s="153" t="str">
        <f>IF(C272="","",IF(C272=0,0,C273/C272*100))</f>
        <v/>
      </c>
      <c r="D274" s="24" t="str">
        <f t="shared" ref="D274:AF274" si="111">IF(D272="","",IF(D272=0,0,D273/D272*100))</f>
        <v/>
      </c>
      <c r="E274" s="24" t="str">
        <f t="shared" si="111"/>
        <v/>
      </c>
      <c r="F274" s="26" t="str">
        <f t="shared" si="111"/>
        <v/>
      </c>
      <c r="G274" s="23" t="str">
        <f t="shared" si="111"/>
        <v/>
      </c>
      <c r="H274" s="24" t="str">
        <f t="shared" si="111"/>
        <v/>
      </c>
      <c r="I274" s="24" t="str">
        <f t="shared" si="111"/>
        <v/>
      </c>
      <c r="J274" s="24" t="str">
        <f t="shared" si="111"/>
        <v/>
      </c>
      <c r="K274" s="24" t="str">
        <f t="shared" si="111"/>
        <v/>
      </c>
      <c r="L274" s="24" t="str">
        <f t="shared" si="111"/>
        <v/>
      </c>
      <c r="M274" s="26" t="str">
        <f t="shared" si="111"/>
        <v/>
      </c>
      <c r="N274" s="23" t="str">
        <f t="shared" si="111"/>
        <v/>
      </c>
      <c r="O274" s="24" t="str">
        <f t="shared" si="111"/>
        <v/>
      </c>
      <c r="P274" s="24" t="str">
        <f t="shared" si="111"/>
        <v/>
      </c>
      <c r="Q274" s="24" t="str">
        <f t="shared" si="111"/>
        <v/>
      </c>
      <c r="R274" s="102" t="str">
        <f t="shared" si="111"/>
        <v/>
      </c>
      <c r="S274" s="102" t="str">
        <f t="shared" si="111"/>
        <v/>
      </c>
      <c r="T274" s="26" t="str">
        <f t="shared" si="111"/>
        <v/>
      </c>
      <c r="U274" s="23" t="str">
        <f t="shared" si="111"/>
        <v/>
      </c>
      <c r="V274" s="24" t="str">
        <f t="shared" si="111"/>
        <v/>
      </c>
      <c r="W274" s="24" t="str">
        <f t="shared" si="111"/>
        <v/>
      </c>
      <c r="X274" s="24" t="str">
        <f t="shared" si="111"/>
        <v/>
      </c>
      <c r="Y274" s="24" t="str">
        <f t="shared" si="111"/>
        <v/>
      </c>
      <c r="Z274" s="24" t="str">
        <f t="shared" si="111"/>
        <v/>
      </c>
      <c r="AA274" s="26" t="str">
        <f t="shared" si="111"/>
        <v/>
      </c>
      <c r="AB274" s="23" t="str">
        <f t="shared" si="111"/>
        <v/>
      </c>
      <c r="AC274" s="76" t="str">
        <f t="shared" si="111"/>
        <v/>
      </c>
      <c r="AD274" s="24" t="str">
        <f t="shared" si="111"/>
        <v/>
      </c>
      <c r="AE274" s="24" t="str">
        <f t="shared" si="111"/>
        <v/>
      </c>
      <c r="AF274" s="24" t="str">
        <f t="shared" si="111"/>
        <v/>
      </c>
    </row>
    <row r="275" spans="1:32" x14ac:dyDescent="0.25">
      <c r="A275" s="17"/>
      <c r="B275" s="11" t="s">
        <v>20</v>
      </c>
      <c r="C275" s="177"/>
      <c r="D275" s="28"/>
      <c r="E275" s="28"/>
      <c r="F275" s="49"/>
      <c r="G275" s="16"/>
      <c r="H275" s="28"/>
      <c r="I275" s="28"/>
      <c r="J275" s="28"/>
      <c r="K275" s="28"/>
      <c r="L275" s="28"/>
      <c r="M275" s="49"/>
      <c r="N275" s="16"/>
      <c r="O275" s="28"/>
      <c r="P275" s="28"/>
      <c r="Q275" s="47"/>
      <c r="R275" s="107"/>
      <c r="S275" s="107"/>
      <c r="T275" s="49"/>
      <c r="U275" s="16"/>
      <c r="V275" s="47"/>
      <c r="W275" s="47"/>
      <c r="X275" s="47"/>
      <c r="Y275" s="47"/>
      <c r="Z275" s="47"/>
      <c r="AA275" s="49"/>
      <c r="AB275" s="16"/>
      <c r="AC275" s="80"/>
      <c r="AD275" s="47"/>
      <c r="AE275" s="47"/>
      <c r="AF275" s="47"/>
    </row>
    <row r="276" spans="1:32" x14ac:dyDescent="0.25">
      <c r="A276" s="17"/>
      <c r="B276" s="11" t="s">
        <v>21</v>
      </c>
      <c r="C276" s="153" t="str">
        <f>IF(C272="","",IF(C272=0,0,C275/C272*100))</f>
        <v/>
      </c>
      <c r="D276" s="24" t="str">
        <f t="shared" ref="D276:AF276" si="112">IF(D272="","",IF(D272=0,0,D275/D272*100))</f>
        <v/>
      </c>
      <c r="E276" s="24" t="str">
        <f t="shared" si="112"/>
        <v/>
      </c>
      <c r="F276" s="49" t="str">
        <f t="shared" si="112"/>
        <v/>
      </c>
      <c r="G276" s="16" t="str">
        <f t="shared" si="112"/>
        <v/>
      </c>
      <c r="H276" s="24" t="str">
        <f t="shared" si="112"/>
        <v/>
      </c>
      <c r="I276" s="24" t="str">
        <f t="shared" si="112"/>
        <v/>
      </c>
      <c r="J276" s="24" t="str">
        <f t="shared" si="112"/>
        <v/>
      </c>
      <c r="K276" s="24" t="str">
        <f t="shared" si="112"/>
        <v/>
      </c>
      <c r="L276" s="24" t="str">
        <f t="shared" si="112"/>
        <v/>
      </c>
      <c r="M276" s="49" t="str">
        <f t="shared" si="112"/>
        <v/>
      </c>
      <c r="N276" s="16" t="str">
        <f t="shared" si="112"/>
        <v/>
      </c>
      <c r="O276" s="24" t="str">
        <f t="shared" si="112"/>
        <v/>
      </c>
      <c r="P276" s="24" t="str">
        <f t="shared" si="112"/>
        <v/>
      </c>
      <c r="Q276" s="24" t="str">
        <f t="shared" si="112"/>
        <v/>
      </c>
      <c r="R276" s="102" t="str">
        <f t="shared" si="112"/>
        <v/>
      </c>
      <c r="S276" s="102" t="str">
        <f t="shared" si="112"/>
        <v/>
      </c>
      <c r="T276" s="49" t="str">
        <f t="shared" si="112"/>
        <v/>
      </c>
      <c r="U276" s="16" t="str">
        <f t="shared" si="112"/>
        <v/>
      </c>
      <c r="V276" s="24" t="str">
        <f t="shared" si="112"/>
        <v/>
      </c>
      <c r="W276" s="24" t="str">
        <f t="shared" si="112"/>
        <v/>
      </c>
      <c r="X276" s="24" t="str">
        <f t="shared" si="112"/>
        <v/>
      </c>
      <c r="Y276" s="24" t="str">
        <f t="shared" si="112"/>
        <v/>
      </c>
      <c r="Z276" s="24" t="str">
        <f t="shared" si="112"/>
        <v/>
      </c>
      <c r="AA276" s="49" t="str">
        <f t="shared" si="112"/>
        <v/>
      </c>
      <c r="AB276" s="16" t="str">
        <f t="shared" si="112"/>
        <v/>
      </c>
      <c r="AC276" s="76" t="str">
        <f t="shared" si="112"/>
        <v/>
      </c>
      <c r="AD276" s="24" t="str">
        <f t="shared" si="112"/>
        <v/>
      </c>
      <c r="AE276" s="24" t="str">
        <f t="shared" si="112"/>
        <v/>
      </c>
      <c r="AF276" s="24" t="str">
        <f t="shared" si="112"/>
        <v/>
      </c>
    </row>
    <row r="277" spans="1:32" x14ac:dyDescent="0.25">
      <c r="A277" s="17"/>
      <c r="B277" s="11" t="s">
        <v>22</v>
      </c>
      <c r="C277" s="177"/>
      <c r="D277" s="28"/>
      <c r="E277" s="28"/>
      <c r="F277" s="49"/>
      <c r="G277" s="16"/>
      <c r="H277" s="28"/>
      <c r="I277" s="28"/>
      <c r="J277" s="28"/>
      <c r="K277" s="28"/>
      <c r="L277" s="28"/>
      <c r="M277" s="49"/>
      <c r="N277" s="16"/>
      <c r="O277" s="28"/>
      <c r="P277" s="28"/>
      <c r="Q277" s="47"/>
      <c r="R277" s="107"/>
      <c r="S277" s="107"/>
      <c r="T277" s="49"/>
      <c r="U277" s="16"/>
      <c r="V277" s="47"/>
      <c r="W277" s="47"/>
      <c r="X277" s="47"/>
      <c r="Y277" s="47"/>
      <c r="Z277" s="47"/>
      <c r="AA277" s="49"/>
      <c r="AB277" s="16"/>
      <c r="AC277" s="77"/>
      <c r="AD277" s="47"/>
      <c r="AE277" s="47"/>
      <c r="AF277" s="47"/>
    </row>
    <row r="278" spans="1:32" ht="15.75" thickBot="1" x14ac:dyDescent="0.3">
      <c r="A278" s="17"/>
      <c r="B278" s="11" t="s">
        <v>23</v>
      </c>
      <c r="C278" s="152" t="str">
        <f>IF(C272="","",IF(C272=0,0,C277/C272*100))</f>
        <v/>
      </c>
      <c r="D278" s="33" t="str">
        <f t="shared" ref="D278:AF278" si="113">IF(D272="","",IF(D272=0,0,D277/D272*100))</f>
        <v/>
      </c>
      <c r="E278" s="33" t="str">
        <f t="shared" si="113"/>
        <v/>
      </c>
      <c r="F278" s="49" t="str">
        <f t="shared" si="113"/>
        <v/>
      </c>
      <c r="G278" s="16" t="str">
        <f t="shared" si="113"/>
        <v/>
      </c>
      <c r="H278" s="32" t="str">
        <f t="shared" si="113"/>
        <v/>
      </c>
      <c r="I278" s="33" t="str">
        <f t="shared" si="113"/>
        <v/>
      </c>
      <c r="J278" s="33" t="str">
        <f t="shared" si="113"/>
        <v/>
      </c>
      <c r="K278" s="33" t="str">
        <f t="shared" si="113"/>
        <v/>
      </c>
      <c r="L278" s="33" t="str">
        <f t="shared" si="113"/>
        <v/>
      </c>
      <c r="M278" s="49" t="str">
        <f t="shared" si="113"/>
        <v/>
      </c>
      <c r="N278" s="16" t="str">
        <f t="shared" si="113"/>
        <v/>
      </c>
      <c r="O278" s="33" t="str">
        <f t="shared" si="113"/>
        <v/>
      </c>
      <c r="P278" s="33" t="str">
        <f t="shared" si="113"/>
        <v/>
      </c>
      <c r="Q278" s="33" t="str">
        <f t="shared" si="113"/>
        <v/>
      </c>
      <c r="R278" s="105" t="str">
        <f t="shared" si="113"/>
        <v/>
      </c>
      <c r="S278" s="105" t="str">
        <f t="shared" si="113"/>
        <v/>
      </c>
      <c r="T278" s="49" t="str">
        <f t="shared" si="113"/>
        <v/>
      </c>
      <c r="U278" s="16" t="str">
        <f t="shared" si="113"/>
        <v/>
      </c>
      <c r="V278" s="33" t="str">
        <f t="shared" si="113"/>
        <v/>
      </c>
      <c r="W278" s="33" t="str">
        <f t="shared" si="113"/>
        <v/>
      </c>
      <c r="X278" s="33" t="str">
        <f t="shared" si="113"/>
        <v/>
      </c>
      <c r="Y278" s="33" t="str">
        <f t="shared" si="113"/>
        <v/>
      </c>
      <c r="Z278" s="33" t="str">
        <f t="shared" si="113"/>
        <v/>
      </c>
      <c r="AA278" s="49" t="str">
        <f t="shared" si="113"/>
        <v/>
      </c>
      <c r="AB278" s="16" t="str">
        <f t="shared" si="113"/>
        <v/>
      </c>
      <c r="AC278" s="78" t="str">
        <f t="shared" si="113"/>
        <v/>
      </c>
      <c r="AD278" s="33" t="str">
        <f t="shared" si="113"/>
        <v/>
      </c>
      <c r="AE278" s="33" t="str">
        <f t="shared" si="113"/>
        <v/>
      </c>
      <c r="AF278" s="33" t="str">
        <f t="shared" si="113"/>
        <v/>
      </c>
    </row>
    <row r="279" spans="1:32" x14ac:dyDescent="0.25">
      <c r="A279" s="35" t="s">
        <v>66</v>
      </c>
      <c r="B279" s="50" t="s">
        <v>17</v>
      </c>
      <c r="C279" s="176"/>
      <c r="D279" s="38"/>
      <c r="E279" s="38"/>
      <c r="F279" s="40"/>
      <c r="G279" s="37"/>
      <c r="H279" s="38"/>
      <c r="I279" s="38"/>
      <c r="J279" s="38"/>
      <c r="K279" s="38"/>
      <c r="L279" s="38"/>
      <c r="M279" s="40"/>
      <c r="N279" s="37"/>
      <c r="O279" s="38"/>
      <c r="P279" s="38"/>
      <c r="Q279" s="38"/>
      <c r="R279" s="100"/>
      <c r="S279" s="100"/>
      <c r="T279" s="40"/>
      <c r="U279" s="37"/>
      <c r="V279" s="38"/>
      <c r="W279" s="38"/>
      <c r="X279" s="38"/>
      <c r="Y279" s="38"/>
      <c r="Z279" s="38"/>
      <c r="AA279" s="40"/>
      <c r="AB279" s="37"/>
      <c r="AC279" s="74"/>
      <c r="AD279" s="38"/>
      <c r="AE279" s="38"/>
      <c r="AF279" s="38"/>
    </row>
    <row r="280" spans="1:32" x14ac:dyDescent="0.25">
      <c r="A280" s="17"/>
      <c r="B280" s="41" t="s">
        <v>18</v>
      </c>
      <c r="C280" s="174"/>
      <c r="D280" s="19"/>
      <c r="E280" s="19"/>
      <c r="F280" s="21"/>
      <c r="G280" s="18"/>
      <c r="H280" s="19"/>
      <c r="I280" s="19"/>
      <c r="J280" s="19"/>
      <c r="K280" s="19"/>
      <c r="L280" s="19"/>
      <c r="M280" s="21"/>
      <c r="N280" s="18"/>
      <c r="O280" s="19"/>
      <c r="P280" s="19"/>
      <c r="Q280" s="19"/>
      <c r="R280" s="101"/>
      <c r="S280" s="101"/>
      <c r="T280" s="21"/>
      <c r="U280" s="18"/>
      <c r="V280" s="19"/>
      <c r="W280" s="19"/>
      <c r="X280" s="19"/>
      <c r="Y280" s="19"/>
      <c r="Z280" s="19"/>
      <c r="AA280" s="21"/>
      <c r="AB280" s="18"/>
      <c r="AC280" s="75"/>
      <c r="AD280" s="19"/>
      <c r="AE280" s="19"/>
      <c r="AF280" s="19"/>
    </row>
    <row r="281" spans="1:32" x14ac:dyDescent="0.25">
      <c r="A281" s="17"/>
      <c r="B281" s="11" t="s">
        <v>19</v>
      </c>
      <c r="C281" s="153" t="str">
        <f>IF(C279="","",IF(C279=0,0,C280/C279*100))</f>
        <v/>
      </c>
      <c r="D281" s="24" t="str">
        <f t="shared" ref="D281:AF281" si="114">IF(D279="","",IF(D279=0,0,D280/D279*100))</f>
        <v/>
      </c>
      <c r="E281" s="24" t="str">
        <f t="shared" si="114"/>
        <v/>
      </c>
      <c r="F281" s="26" t="str">
        <f t="shared" si="114"/>
        <v/>
      </c>
      <c r="G281" s="23" t="str">
        <f t="shared" si="114"/>
        <v/>
      </c>
      <c r="H281" s="24" t="str">
        <f t="shared" si="114"/>
        <v/>
      </c>
      <c r="I281" s="24" t="str">
        <f t="shared" si="114"/>
        <v/>
      </c>
      <c r="J281" s="24" t="str">
        <f t="shared" si="114"/>
        <v/>
      </c>
      <c r="K281" s="24" t="str">
        <f t="shared" si="114"/>
        <v/>
      </c>
      <c r="L281" s="24" t="str">
        <f t="shared" si="114"/>
        <v/>
      </c>
      <c r="M281" s="26" t="str">
        <f t="shared" si="114"/>
        <v/>
      </c>
      <c r="N281" s="23" t="str">
        <f t="shared" si="114"/>
        <v/>
      </c>
      <c r="O281" s="24" t="str">
        <f t="shared" si="114"/>
        <v/>
      </c>
      <c r="P281" s="24" t="str">
        <f t="shared" si="114"/>
        <v/>
      </c>
      <c r="Q281" s="24" t="str">
        <f t="shared" si="114"/>
        <v/>
      </c>
      <c r="R281" s="102" t="str">
        <f t="shared" si="114"/>
        <v/>
      </c>
      <c r="S281" s="102" t="str">
        <f t="shared" si="114"/>
        <v/>
      </c>
      <c r="T281" s="26" t="str">
        <f t="shared" si="114"/>
        <v/>
      </c>
      <c r="U281" s="23" t="str">
        <f t="shared" si="114"/>
        <v/>
      </c>
      <c r="V281" s="24" t="str">
        <f t="shared" si="114"/>
        <v/>
      </c>
      <c r="W281" s="24" t="str">
        <f t="shared" si="114"/>
        <v/>
      </c>
      <c r="X281" s="24" t="str">
        <f t="shared" si="114"/>
        <v/>
      </c>
      <c r="Y281" s="24" t="str">
        <f t="shared" si="114"/>
        <v/>
      </c>
      <c r="Z281" s="24" t="str">
        <f t="shared" si="114"/>
        <v/>
      </c>
      <c r="AA281" s="26" t="str">
        <f t="shared" si="114"/>
        <v/>
      </c>
      <c r="AB281" s="23" t="str">
        <f t="shared" si="114"/>
        <v/>
      </c>
      <c r="AC281" s="76" t="str">
        <f t="shared" si="114"/>
        <v/>
      </c>
      <c r="AD281" s="24" t="str">
        <f t="shared" si="114"/>
        <v/>
      </c>
      <c r="AE281" s="24" t="str">
        <f t="shared" si="114"/>
        <v/>
      </c>
      <c r="AF281" s="24" t="str">
        <f t="shared" si="114"/>
        <v/>
      </c>
    </row>
    <row r="282" spans="1:32" x14ac:dyDescent="0.25">
      <c r="A282" s="2"/>
      <c r="B282" s="11" t="s">
        <v>20</v>
      </c>
      <c r="C282" s="177"/>
      <c r="D282" s="28"/>
      <c r="E282" s="28"/>
      <c r="F282" s="49"/>
      <c r="G282" s="16"/>
      <c r="H282" s="28"/>
      <c r="I282" s="28"/>
      <c r="J282" s="28"/>
      <c r="K282" s="28"/>
      <c r="L282" s="28"/>
      <c r="M282" s="49"/>
      <c r="N282" s="16"/>
      <c r="O282" s="28"/>
      <c r="P282" s="28"/>
      <c r="Q282" s="28"/>
      <c r="R282" s="107"/>
      <c r="S282" s="107"/>
      <c r="T282" s="49"/>
      <c r="U282" s="16"/>
      <c r="V282" s="47"/>
      <c r="W282" s="28"/>
      <c r="X282" s="47"/>
      <c r="Y282" s="47"/>
      <c r="Z282" s="47"/>
      <c r="AA282" s="49"/>
      <c r="AB282" s="16"/>
      <c r="AC282" s="80"/>
      <c r="AD282" s="28"/>
      <c r="AE282" s="28"/>
      <c r="AF282" s="28"/>
    </row>
    <row r="283" spans="1:32" x14ac:dyDescent="0.25">
      <c r="A283" s="2"/>
      <c r="B283" s="11" t="s">
        <v>21</v>
      </c>
      <c r="C283" s="153" t="str">
        <f>IF(C279="","",IF(C279=0,0,C282/C279*100))</f>
        <v/>
      </c>
      <c r="D283" s="24" t="str">
        <f t="shared" ref="D283:AF283" si="115">IF(D279="","",IF(D279=0,0,D282/D279*100))</f>
        <v/>
      </c>
      <c r="E283" s="24" t="str">
        <f t="shared" si="115"/>
        <v/>
      </c>
      <c r="F283" s="49" t="str">
        <f t="shared" si="115"/>
        <v/>
      </c>
      <c r="G283" s="16" t="str">
        <f t="shared" si="115"/>
        <v/>
      </c>
      <c r="H283" s="24" t="str">
        <f t="shared" si="115"/>
        <v/>
      </c>
      <c r="I283" s="24" t="str">
        <f t="shared" si="115"/>
        <v/>
      </c>
      <c r="J283" s="24" t="str">
        <f t="shared" si="115"/>
        <v/>
      </c>
      <c r="K283" s="24" t="str">
        <f t="shared" si="115"/>
        <v/>
      </c>
      <c r="L283" s="24" t="str">
        <f t="shared" si="115"/>
        <v/>
      </c>
      <c r="M283" s="49" t="str">
        <f t="shared" si="115"/>
        <v/>
      </c>
      <c r="N283" s="16" t="str">
        <f t="shared" si="115"/>
        <v/>
      </c>
      <c r="O283" s="24" t="str">
        <f t="shared" si="115"/>
        <v/>
      </c>
      <c r="P283" s="24" t="str">
        <f t="shared" si="115"/>
        <v/>
      </c>
      <c r="Q283" s="24" t="str">
        <f t="shared" si="115"/>
        <v/>
      </c>
      <c r="R283" s="102" t="str">
        <f t="shared" si="115"/>
        <v/>
      </c>
      <c r="S283" s="102" t="str">
        <f t="shared" si="115"/>
        <v/>
      </c>
      <c r="T283" s="49" t="str">
        <f t="shared" si="115"/>
        <v/>
      </c>
      <c r="U283" s="16" t="str">
        <f t="shared" si="115"/>
        <v/>
      </c>
      <c r="V283" s="24" t="str">
        <f t="shared" si="115"/>
        <v/>
      </c>
      <c r="W283" s="24" t="str">
        <f t="shared" si="115"/>
        <v/>
      </c>
      <c r="X283" s="24" t="str">
        <f t="shared" si="115"/>
        <v/>
      </c>
      <c r="Y283" s="24" t="str">
        <f t="shared" si="115"/>
        <v/>
      </c>
      <c r="Z283" s="24" t="str">
        <f t="shared" si="115"/>
        <v/>
      </c>
      <c r="AA283" s="49" t="str">
        <f t="shared" si="115"/>
        <v/>
      </c>
      <c r="AB283" s="16" t="str">
        <f t="shared" si="115"/>
        <v/>
      </c>
      <c r="AC283" s="76" t="str">
        <f t="shared" si="115"/>
        <v/>
      </c>
      <c r="AD283" s="24" t="str">
        <f t="shared" si="115"/>
        <v/>
      </c>
      <c r="AE283" s="24" t="str">
        <f t="shared" si="115"/>
        <v/>
      </c>
      <c r="AF283" s="24" t="str">
        <f t="shared" si="115"/>
        <v/>
      </c>
    </row>
    <row r="284" spans="1:32" x14ac:dyDescent="0.25">
      <c r="A284" s="2"/>
      <c r="B284" s="11" t="s">
        <v>22</v>
      </c>
      <c r="C284" s="177"/>
      <c r="D284" s="47"/>
      <c r="E284" s="47"/>
      <c r="F284" s="49"/>
      <c r="G284" s="16"/>
      <c r="H284" s="47"/>
      <c r="I284" s="47"/>
      <c r="J284" s="47"/>
      <c r="K284" s="47"/>
      <c r="L284" s="47"/>
      <c r="M284" s="49"/>
      <c r="N284" s="16"/>
      <c r="O284" s="28"/>
      <c r="P284" s="28"/>
      <c r="Q284" s="28"/>
      <c r="R284" s="107"/>
      <c r="S284" s="107"/>
      <c r="T284" s="49"/>
      <c r="U284" s="16"/>
      <c r="V284" s="47"/>
      <c r="W284" s="28"/>
      <c r="X284" s="47"/>
      <c r="Y284" s="47"/>
      <c r="Z284" s="47"/>
      <c r="AA284" s="49"/>
      <c r="AB284" s="16"/>
      <c r="AC284" s="80"/>
      <c r="AD284" s="28"/>
      <c r="AE284" s="28"/>
      <c r="AF284" s="28"/>
    </row>
    <row r="285" spans="1:32" ht="15.75" thickBot="1" x14ac:dyDescent="0.3">
      <c r="A285" s="43"/>
      <c r="B285" s="44" t="s">
        <v>23</v>
      </c>
      <c r="C285" s="152" t="str">
        <f>IF(C279="","",IF(C279=0,0,C284/C279*100))</f>
        <v/>
      </c>
      <c r="D285" s="32" t="str">
        <f t="shared" ref="D285:AF285" si="116">IF(D279="","",IF(D279=0,0,D284/D279*100))</f>
        <v/>
      </c>
      <c r="E285" s="32" t="str">
        <f t="shared" si="116"/>
        <v/>
      </c>
      <c r="F285" s="69" t="str">
        <f t="shared" si="116"/>
        <v/>
      </c>
      <c r="G285" s="68" t="str">
        <f t="shared" si="116"/>
        <v/>
      </c>
      <c r="H285" s="32" t="str">
        <f t="shared" si="116"/>
        <v/>
      </c>
      <c r="I285" s="32" t="str">
        <f t="shared" si="116"/>
        <v/>
      </c>
      <c r="J285" s="32" t="str">
        <f t="shared" si="116"/>
        <v/>
      </c>
      <c r="K285" s="32" t="str">
        <f t="shared" si="116"/>
        <v/>
      </c>
      <c r="L285" s="32" t="str">
        <f t="shared" si="116"/>
        <v/>
      </c>
      <c r="M285" s="69" t="str">
        <f t="shared" si="116"/>
        <v/>
      </c>
      <c r="N285" s="68" t="str">
        <f t="shared" si="116"/>
        <v/>
      </c>
      <c r="O285" s="33" t="str">
        <f t="shared" si="116"/>
        <v/>
      </c>
      <c r="P285" s="33" t="str">
        <f t="shared" si="116"/>
        <v/>
      </c>
      <c r="Q285" s="33" t="str">
        <f t="shared" si="116"/>
        <v/>
      </c>
      <c r="R285" s="104" t="str">
        <f t="shared" si="116"/>
        <v/>
      </c>
      <c r="S285" s="104" t="str">
        <f t="shared" si="116"/>
        <v/>
      </c>
      <c r="T285" s="69" t="str">
        <f t="shared" si="116"/>
        <v/>
      </c>
      <c r="U285" s="68" t="str">
        <f t="shared" si="116"/>
        <v/>
      </c>
      <c r="V285" s="32" t="str">
        <f t="shared" si="116"/>
        <v/>
      </c>
      <c r="W285" s="33" t="str">
        <f t="shared" si="116"/>
        <v/>
      </c>
      <c r="X285" s="32" t="str">
        <f t="shared" si="116"/>
        <v/>
      </c>
      <c r="Y285" s="32" t="str">
        <f t="shared" si="116"/>
        <v/>
      </c>
      <c r="Z285" s="32" t="str">
        <f t="shared" si="116"/>
        <v/>
      </c>
      <c r="AA285" s="69" t="str">
        <f t="shared" si="116"/>
        <v/>
      </c>
      <c r="AB285" s="68" t="str">
        <f t="shared" si="116"/>
        <v/>
      </c>
      <c r="AC285" s="78" t="str">
        <f t="shared" si="116"/>
        <v/>
      </c>
      <c r="AD285" s="33" t="str">
        <f t="shared" si="116"/>
        <v/>
      </c>
      <c r="AE285" s="33" t="str">
        <f t="shared" si="116"/>
        <v/>
      </c>
      <c r="AF285" s="33" t="str">
        <f t="shared" si="116"/>
        <v/>
      </c>
    </row>
    <row r="286" spans="1:32" x14ac:dyDescent="0.25">
      <c r="A286" s="35" t="s">
        <v>67</v>
      </c>
      <c r="B286" s="50" t="s">
        <v>17</v>
      </c>
      <c r="C286" s="176"/>
      <c r="D286" s="38"/>
      <c r="E286" s="38"/>
      <c r="F286" s="40"/>
      <c r="G286" s="37"/>
      <c r="H286" s="38"/>
      <c r="I286" s="38"/>
      <c r="J286" s="38"/>
      <c r="K286" s="38"/>
      <c r="L286" s="38"/>
      <c r="M286" s="40"/>
      <c r="N286" s="37"/>
      <c r="O286" s="38"/>
      <c r="P286" s="38"/>
      <c r="Q286" s="38"/>
      <c r="R286" s="100"/>
      <c r="S286" s="100"/>
      <c r="T286" s="40"/>
      <c r="U286" s="37"/>
      <c r="V286" s="38"/>
      <c r="W286" s="38"/>
      <c r="X286" s="38"/>
      <c r="Y286" s="38"/>
      <c r="Z286" s="38"/>
      <c r="AA286" s="40"/>
      <c r="AB286" s="37"/>
      <c r="AC286" s="74"/>
      <c r="AD286" s="38"/>
      <c r="AE286" s="38"/>
      <c r="AF286" s="38"/>
    </row>
    <row r="287" spans="1:32" x14ac:dyDescent="0.25">
      <c r="A287" s="17"/>
      <c r="B287" s="41" t="s">
        <v>18</v>
      </c>
      <c r="C287" s="174"/>
      <c r="D287" s="19"/>
      <c r="E287" s="19"/>
      <c r="F287" s="21"/>
      <c r="G287" s="18"/>
      <c r="H287" s="19"/>
      <c r="I287" s="19"/>
      <c r="J287" s="19"/>
      <c r="K287" s="19"/>
      <c r="L287" s="19"/>
      <c r="M287" s="21"/>
      <c r="N287" s="18"/>
      <c r="O287" s="19"/>
      <c r="P287" s="19"/>
      <c r="Q287" s="19"/>
      <c r="R287" s="101"/>
      <c r="S287" s="101"/>
      <c r="T287" s="21"/>
      <c r="U287" s="18"/>
      <c r="V287" s="19"/>
      <c r="W287" s="19"/>
      <c r="X287" s="19"/>
      <c r="Y287" s="19"/>
      <c r="Z287" s="19"/>
      <c r="AA287" s="21"/>
      <c r="AB287" s="18"/>
      <c r="AC287" s="75"/>
      <c r="AD287" s="19"/>
      <c r="AE287" s="19"/>
      <c r="AF287" s="19"/>
    </row>
    <row r="288" spans="1:32" x14ac:dyDescent="0.25">
      <c r="A288" s="17"/>
      <c r="B288" s="11" t="s">
        <v>19</v>
      </c>
      <c r="C288" s="153" t="str">
        <f>IF(C286="","",IF(C286=0,0,C287/C286*100))</f>
        <v/>
      </c>
      <c r="D288" s="24" t="str">
        <f t="shared" ref="D288:AF288" si="117">IF(D286="","",IF(D286=0,0,D287/D286*100))</f>
        <v/>
      </c>
      <c r="E288" s="24" t="str">
        <f t="shared" si="117"/>
        <v/>
      </c>
      <c r="F288" s="26" t="str">
        <f t="shared" si="117"/>
        <v/>
      </c>
      <c r="G288" s="23" t="str">
        <f t="shared" si="117"/>
        <v/>
      </c>
      <c r="H288" s="24" t="str">
        <f t="shared" si="117"/>
        <v/>
      </c>
      <c r="I288" s="24" t="str">
        <f t="shared" si="117"/>
        <v/>
      </c>
      <c r="J288" s="24" t="str">
        <f t="shared" si="117"/>
        <v/>
      </c>
      <c r="K288" s="24" t="str">
        <f t="shared" si="117"/>
        <v/>
      </c>
      <c r="L288" s="24" t="str">
        <f t="shared" si="117"/>
        <v/>
      </c>
      <c r="M288" s="26" t="str">
        <f t="shared" si="117"/>
        <v/>
      </c>
      <c r="N288" s="23" t="str">
        <f t="shared" si="117"/>
        <v/>
      </c>
      <c r="O288" s="24" t="str">
        <f t="shared" si="117"/>
        <v/>
      </c>
      <c r="P288" s="24" t="str">
        <f t="shared" si="117"/>
        <v/>
      </c>
      <c r="Q288" s="24" t="str">
        <f t="shared" si="117"/>
        <v/>
      </c>
      <c r="R288" s="102" t="str">
        <f t="shared" si="117"/>
        <v/>
      </c>
      <c r="S288" s="102" t="str">
        <f t="shared" si="117"/>
        <v/>
      </c>
      <c r="T288" s="26" t="str">
        <f t="shared" si="117"/>
        <v/>
      </c>
      <c r="U288" s="23" t="str">
        <f t="shared" si="117"/>
        <v/>
      </c>
      <c r="V288" s="24" t="str">
        <f t="shared" si="117"/>
        <v/>
      </c>
      <c r="W288" s="24" t="str">
        <f t="shared" si="117"/>
        <v/>
      </c>
      <c r="X288" s="24" t="str">
        <f t="shared" si="117"/>
        <v/>
      </c>
      <c r="Y288" s="24" t="str">
        <f t="shared" si="117"/>
        <v/>
      </c>
      <c r="Z288" s="24" t="str">
        <f t="shared" si="117"/>
        <v/>
      </c>
      <c r="AA288" s="26" t="str">
        <f t="shared" si="117"/>
        <v/>
      </c>
      <c r="AB288" s="23" t="str">
        <f t="shared" si="117"/>
        <v/>
      </c>
      <c r="AC288" s="76" t="str">
        <f t="shared" si="117"/>
        <v/>
      </c>
      <c r="AD288" s="24" t="str">
        <f t="shared" si="117"/>
        <v/>
      </c>
      <c r="AE288" s="24" t="str">
        <f t="shared" si="117"/>
        <v/>
      </c>
      <c r="AF288" s="24" t="str">
        <f t="shared" si="117"/>
        <v/>
      </c>
    </row>
    <row r="289" spans="1:32" x14ac:dyDescent="0.25">
      <c r="A289" s="17"/>
      <c r="B289" s="11" t="s">
        <v>20</v>
      </c>
      <c r="C289" s="175"/>
      <c r="D289" s="28"/>
      <c r="E289" s="28"/>
      <c r="F289" s="30"/>
      <c r="G289" s="27"/>
      <c r="H289" s="28"/>
      <c r="I289" s="28"/>
      <c r="J289" s="28"/>
      <c r="K289" s="28"/>
      <c r="L289" s="28"/>
      <c r="M289" s="30"/>
      <c r="N289" s="27"/>
      <c r="O289" s="28"/>
      <c r="P289" s="28"/>
      <c r="Q289" s="28"/>
      <c r="R289" s="103"/>
      <c r="S289" s="103"/>
      <c r="T289" s="30"/>
      <c r="U289" s="27"/>
      <c r="V289" s="28"/>
      <c r="W289" s="28"/>
      <c r="X289" s="28"/>
      <c r="Y289" s="28"/>
      <c r="Z289" s="28"/>
      <c r="AA289" s="30"/>
      <c r="AB289" s="27"/>
      <c r="AC289" s="80"/>
      <c r="AD289" s="28"/>
      <c r="AE289" s="28"/>
      <c r="AF289" s="28"/>
    </row>
    <row r="290" spans="1:32" x14ac:dyDescent="0.25">
      <c r="A290" s="17"/>
      <c r="B290" s="11" t="s">
        <v>21</v>
      </c>
      <c r="C290" s="153" t="str">
        <f>IF(C286="","",IF(C286=0,0,C289/C286*100))</f>
        <v/>
      </c>
      <c r="D290" s="24" t="str">
        <f t="shared" ref="D290:AF290" si="118">IF(D286="","",IF(D286=0,0,D289/D286*100))</f>
        <v/>
      </c>
      <c r="E290" s="24" t="str">
        <f t="shared" si="118"/>
        <v/>
      </c>
      <c r="F290" s="30" t="str">
        <f t="shared" si="118"/>
        <v/>
      </c>
      <c r="G290" s="27" t="str">
        <f t="shared" si="118"/>
        <v/>
      </c>
      <c r="H290" s="24" t="str">
        <f t="shared" si="118"/>
        <v/>
      </c>
      <c r="I290" s="24" t="str">
        <f t="shared" si="118"/>
        <v/>
      </c>
      <c r="J290" s="24" t="str">
        <f t="shared" si="118"/>
        <v/>
      </c>
      <c r="K290" s="24" t="str">
        <f t="shared" si="118"/>
        <v/>
      </c>
      <c r="L290" s="24" t="str">
        <f t="shared" si="118"/>
        <v/>
      </c>
      <c r="M290" s="30" t="str">
        <f t="shared" si="118"/>
        <v/>
      </c>
      <c r="N290" s="27" t="str">
        <f t="shared" si="118"/>
        <v/>
      </c>
      <c r="O290" s="24" t="str">
        <f t="shared" si="118"/>
        <v/>
      </c>
      <c r="P290" s="24" t="str">
        <f t="shared" si="118"/>
        <v/>
      </c>
      <c r="Q290" s="24" t="str">
        <f t="shared" si="118"/>
        <v/>
      </c>
      <c r="R290" s="102" t="str">
        <f t="shared" si="118"/>
        <v/>
      </c>
      <c r="S290" s="102" t="str">
        <f t="shared" si="118"/>
        <v/>
      </c>
      <c r="T290" s="30" t="str">
        <f t="shared" si="118"/>
        <v/>
      </c>
      <c r="U290" s="27" t="str">
        <f t="shared" si="118"/>
        <v/>
      </c>
      <c r="V290" s="24" t="str">
        <f t="shared" si="118"/>
        <v/>
      </c>
      <c r="W290" s="24" t="str">
        <f t="shared" si="118"/>
        <v/>
      </c>
      <c r="X290" s="24" t="str">
        <f t="shared" si="118"/>
        <v/>
      </c>
      <c r="Y290" s="24" t="str">
        <f t="shared" si="118"/>
        <v/>
      </c>
      <c r="Z290" s="24" t="str">
        <f t="shared" si="118"/>
        <v/>
      </c>
      <c r="AA290" s="30" t="str">
        <f t="shared" si="118"/>
        <v/>
      </c>
      <c r="AB290" s="27" t="str">
        <f t="shared" si="118"/>
        <v/>
      </c>
      <c r="AC290" s="76" t="str">
        <f t="shared" si="118"/>
        <v/>
      </c>
      <c r="AD290" s="24" t="str">
        <f t="shared" si="118"/>
        <v/>
      </c>
      <c r="AE290" s="24" t="str">
        <f t="shared" si="118"/>
        <v/>
      </c>
      <c r="AF290" s="24" t="str">
        <f t="shared" si="118"/>
        <v/>
      </c>
    </row>
    <row r="291" spans="1:32" x14ac:dyDescent="0.25">
      <c r="A291" s="17"/>
      <c r="B291" s="11" t="s">
        <v>22</v>
      </c>
      <c r="C291" s="177"/>
      <c r="D291" s="47"/>
      <c r="E291" s="47"/>
      <c r="F291" s="30"/>
      <c r="G291" s="27"/>
      <c r="H291" s="28"/>
      <c r="I291" s="28"/>
      <c r="J291" s="28"/>
      <c r="K291" s="47"/>
      <c r="L291" s="47"/>
      <c r="M291" s="30"/>
      <c r="N291" s="27"/>
      <c r="O291" s="28"/>
      <c r="P291" s="28"/>
      <c r="Q291" s="28"/>
      <c r="R291" s="103"/>
      <c r="S291" s="103"/>
      <c r="T291" s="30"/>
      <c r="U291" s="27"/>
      <c r="V291" s="28"/>
      <c r="W291" s="28"/>
      <c r="X291" s="28"/>
      <c r="Y291" s="28"/>
      <c r="Z291" s="28"/>
      <c r="AA291" s="30"/>
      <c r="AB291" s="27"/>
      <c r="AC291" s="80"/>
      <c r="AD291" s="28"/>
      <c r="AE291" s="28"/>
      <c r="AF291" s="28"/>
    </row>
    <row r="292" spans="1:32" ht="15.75" thickBot="1" x14ac:dyDescent="0.3">
      <c r="A292" s="17"/>
      <c r="B292" s="11" t="s">
        <v>23</v>
      </c>
      <c r="C292" s="152" t="str">
        <f>IF(C286="","",IF(C286=0,0,C291/C286*100))</f>
        <v/>
      </c>
      <c r="D292" s="32" t="str">
        <f t="shared" ref="D292:AF292" si="119">IF(D286="","",IF(D286=0,0,D291/D286*100))</f>
        <v/>
      </c>
      <c r="E292" s="32" t="str">
        <f t="shared" si="119"/>
        <v/>
      </c>
      <c r="F292" s="30" t="str">
        <f t="shared" si="119"/>
        <v/>
      </c>
      <c r="G292" s="27" t="str">
        <f t="shared" si="119"/>
        <v/>
      </c>
      <c r="H292" s="32" t="str">
        <f t="shared" si="119"/>
        <v/>
      </c>
      <c r="I292" s="32" t="str">
        <f t="shared" si="119"/>
        <v/>
      </c>
      <c r="J292" s="32" t="str">
        <f t="shared" si="119"/>
        <v/>
      </c>
      <c r="K292" s="32" t="str">
        <f t="shared" si="119"/>
        <v/>
      </c>
      <c r="L292" s="32" t="str">
        <f t="shared" si="119"/>
        <v/>
      </c>
      <c r="M292" s="30" t="str">
        <f t="shared" si="119"/>
        <v/>
      </c>
      <c r="N292" s="27" t="str">
        <f t="shared" si="119"/>
        <v/>
      </c>
      <c r="O292" s="33" t="str">
        <f t="shared" si="119"/>
        <v/>
      </c>
      <c r="P292" s="33" t="str">
        <f t="shared" si="119"/>
        <v/>
      </c>
      <c r="Q292" s="33" t="str">
        <f t="shared" si="119"/>
        <v/>
      </c>
      <c r="R292" s="104" t="str">
        <f t="shared" si="119"/>
        <v/>
      </c>
      <c r="S292" s="104" t="str">
        <f t="shared" si="119"/>
        <v/>
      </c>
      <c r="T292" s="30" t="str">
        <f t="shared" si="119"/>
        <v/>
      </c>
      <c r="U292" s="27" t="str">
        <f t="shared" si="119"/>
        <v/>
      </c>
      <c r="V292" s="32" t="str">
        <f t="shared" si="119"/>
        <v/>
      </c>
      <c r="W292" s="33" t="str">
        <f t="shared" si="119"/>
        <v/>
      </c>
      <c r="X292" s="32" t="str">
        <f t="shared" si="119"/>
        <v/>
      </c>
      <c r="Y292" s="32" t="str">
        <f t="shared" si="119"/>
        <v/>
      </c>
      <c r="Z292" s="32" t="str">
        <f t="shared" si="119"/>
        <v/>
      </c>
      <c r="AA292" s="30" t="str">
        <f t="shared" si="119"/>
        <v/>
      </c>
      <c r="AB292" s="27" t="str">
        <f t="shared" si="119"/>
        <v/>
      </c>
      <c r="AC292" s="78" t="str">
        <f t="shared" si="119"/>
        <v/>
      </c>
      <c r="AD292" s="33" t="str">
        <f t="shared" si="119"/>
        <v/>
      </c>
      <c r="AE292" s="33" t="str">
        <f t="shared" si="119"/>
        <v/>
      </c>
      <c r="AF292" s="33" t="str">
        <f t="shared" si="119"/>
        <v/>
      </c>
    </row>
    <row r="293" spans="1:32" x14ac:dyDescent="0.25">
      <c r="A293" s="35" t="s">
        <v>68</v>
      </c>
      <c r="B293" s="50" t="s">
        <v>17</v>
      </c>
      <c r="C293" s="176"/>
      <c r="D293" s="38"/>
      <c r="E293" s="38"/>
      <c r="F293" s="40"/>
      <c r="G293" s="37"/>
      <c r="H293" s="38"/>
      <c r="I293" s="38"/>
      <c r="J293" s="38"/>
      <c r="K293" s="38"/>
      <c r="L293" s="38"/>
      <c r="M293" s="40"/>
      <c r="N293" s="37"/>
      <c r="O293" s="38"/>
      <c r="P293" s="38"/>
      <c r="Q293" s="38"/>
      <c r="R293" s="100"/>
      <c r="S293" s="100"/>
      <c r="T293" s="40"/>
      <c r="U293" s="37"/>
      <c r="V293" s="38"/>
      <c r="W293" s="38"/>
      <c r="X293" s="38"/>
      <c r="Y293" s="38"/>
      <c r="Z293" s="38"/>
      <c r="AA293" s="40"/>
      <c r="AB293" s="37"/>
      <c r="AC293" s="74"/>
      <c r="AD293" s="38"/>
      <c r="AE293" s="38"/>
      <c r="AF293" s="38"/>
    </row>
    <row r="294" spans="1:32" x14ac:dyDescent="0.25">
      <c r="A294" s="17"/>
      <c r="B294" s="41" t="s">
        <v>18</v>
      </c>
      <c r="C294" s="174"/>
      <c r="D294" s="19"/>
      <c r="E294" s="19"/>
      <c r="F294" s="21"/>
      <c r="G294" s="18"/>
      <c r="H294" s="19"/>
      <c r="I294" s="19"/>
      <c r="J294" s="19"/>
      <c r="K294" s="19"/>
      <c r="L294" s="19"/>
      <c r="M294" s="21"/>
      <c r="N294" s="18"/>
      <c r="O294" s="19"/>
      <c r="P294" s="19"/>
      <c r="Q294" s="19"/>
      <c r="R294" s="101"/>
      <c r="S294" s="101"/>
      <c r="T294" s="21"/>
      <c r="U294" s="18"/>
      <c r="V294" s="19"/>
      <c r="W294" s="19"/>
      <c r="X294" s="19"/>
      <c r="Y294" s="19"/>
      <c r="Z294" s="19"/>
      <c r="AA294" s="21"/>
      <c r="AB294" s="18"/>
      <c r="AC294" s="75"/>
      <c r="AD294" s="19"/>
      <c r="AE294" s="19"/>
      <c r="AF294" s="19"/>
    </row>
    <row r="295" spans="1:32" x14ac:dyDescent="0.25">
      <c r="A295" s="17"/>
      <c r="B295" s="11" t="s">
        <v>19</v>
      </c>
      <c r="C295" s="153" t="str">
        <f>IF(C293="","",IF(C293=0,0,C294/C293*100))</f>
        <v/>
      </c>
      <c r="D295" s="24" t="str">
        <f t="shared" ref="D295:AF295" si="120">IF(D293="","",IF(D293=0,0,D294/D293*100))</f>
        <v/>
      </c>
      <c r="E295" s="24" t="str">
        <f t="shared" si="120"/>
        <v/>
      </c>
      <c r="F295" s="26" t="str">
        <f t="shared" si="120"/>
        <v/>
      </c>
      <c r="G295" s="23" t="str">
        <f t="shared" si="120"/>
        <v/>
      </c>
      <c r="H295" s="24" t="str">
        <f t="shared" si="120"/>
        <v/>
      </c>
      <c r="I295" s="24" t="str">
        <f t="shared" si="120"/>
        <v/>
      </c>
      <c r="J295" s="24" t="str">
        <f t="shared" si="120"/>
        <v/>
      </c>
      <c r="K295" s="24" t="str">
        <f t="shared" si="120"/>
        <v/>
      </c>
      <c r="L295" s="24" t="str">
        <f t="shared" si="120"/>
        <v/>
      </c>
      <c r="M295" s="26" t="str">
        <f t="shared" si="120"/>
        <v/>
      </c>
      <c r="N295" s="23" t="str">
        <f t="shared" si="120"/>
        <v/>
      </c>
      <c r="O295" s="24" t="str">
        <f t="shared" si="120"/>
        <v/>
      </c>
      <c r="P295" s="24" t="str">
        <f t="shared" si="120"/>
        <v/>
      </c>
      <c r="Q295" s="24" t="str">
        <f t="shared" si="120"/>
        <v/>
      </c>
      <c r="R295" s="102" t="str">
        <f t="shared" si="120"/>
        <v/>
      </c>
      <c r="S295" s="102" t="str">
        <f t="shared" si="120"/>
        <v/>
      </c>
      <c r="T295" s="26" t="str">
        <f t="shared" si="120"/>
        <v/>
      </c>
      <c r="U295" s="23" t="str">
        <f t="shared" si="120"/>
        <v/>
      </c>
      <c r="V295" s="24" t="str">
        <f t="shared" si="120"/>
        <v/>
      </c>
      <c r="W295" s="24" t="str">
        <f t="shared" si="120"/>
        <v/>
      </c>
      <c r="X295" s="24" t="str">
        <f t="shared" si="120"/>
        <v/>
      </c>
      <c r="Y295" s="24" t="str">
        <f t="shared" si="120"/>
        <v/>
      </c>
      <c r="Z295" s="24" t="str">
        <f t="shared" si="120"/>
        <v/>
      </c>
      <c r="AA295" s="26" t="str">
        <f t="shared" si="120"/>
        <v/>
      </c>
      <c r="AB295" s="23" t="str">
        <f t="shared" si="120"/>
        <v/>
      </c>
      <c r="AC295" s="76" t="str">
        <f t="shared" si="120"/>
        <v/>
      </c>
      <c r="AD295" s="24" t="str">
        <f t="shared" si="120"/>
        <v/>
      </c>
      <c r="AE295" s="24" t="str">
        <f t="shared" si="120"/>
        <v/>
      </c>
      <c r="AF295" s="24" t="str">
        <f t="shared" si="120"/>
        <v/>
      </c>
    </row>
    <row r="296" spans="1:32" x14ac:dyDescent="0.25">
      <c r="A296" s="17"/>
      <c r="B296" s="11" t="s">
        <v>20</v>
      </c>
      <c r="C296" s="175"/>
      <c r="D296" s="28"/>
      <c r="E296" s="28"/>
      <c r="F296" s="30"/>
      <c r="G296" s="27"/>
      <c r="H296" s="28"/>
      <c r="I296" s="28"/>
      <c r="J296" s="28"/>
      <c r="K296" s="28"/>
      <c r="L296" s="28"/>
      <c r="M296" s="30"/>
      <c r="N296" s="27"/>
      <c r="O296" s="28"/>
      <c r="P296" s="28"/>
      <c r="Q296" s="28"/>
      <c r="R296" s="103"/>
      <c r="S296" s="103"/>
      <c r="T296" s="30"/>
      <c r="U296" s="27"/>
      <c r="V296" s="28"/>
      <c r="W296" s="28"/>
      <c r="X296" s="28"/>
      <c r="Y296" s="28"/>
      <c r="Z296" s="28"/>
      <c r="AA296" s="30"/>
      <c r="AB296" s="27"/>
      <c r="AC296" s="80"/>
      <c r="AD296" s="28"/>
      <c r="AE296" s="28"/>
      <c r="AF296" s="28"/>
    </row>
    <row r="297" spans="1:32" x14ac:dyDescent="0.25">
      <c r="A297" s="17"/>
      <c r="B297" s="11" t="s">
        <v>21</v>
      </c>
      <c r="C297" s="153" t="str">
        <f>IF(C293="","",IF(C293=0,0,C296/C293*100))</f>
        <v/>
      </c>
      <c r="D297" s="24" t="str">
        <f t="shared" ref="D297:AF297" si="121">IF(D293="","",IF(D293=0,0,D296/D293*100))</f>
        <v/>
      </c>
      <c r="E297" s="24" t="str">
        <f t="shared" si="121"/>
        <v/>
      </c>
      <c r="F297" s="30" t="str">
        <f t="shared" si="121"/>
        <v/>
      </c>
      <c r="G297" s="27" t="str">
        <f t="shared" si="121"/>
        <v/>
      </c>
      <c r="H297" s="24" t="str">
        <f t="shared" si="121"/>
        <v/>
      </c>
      <c r="I297" s="24" t="str">
        <f t="shared" si="121"/>
        <v/>
      </c>
      <c r="J297" s="24" t="str">
        <f t="shared" si="121"/>
        <v/>
      </c>
      <c r="K297" s="24" t="str">
        <f t="shared" si="121"/>
        <v/>
      </c>
      <c r="L297" s="24" t="str">
        <f t="shared" si="121"/>
        <v/>
      </c>
      <c r="M297" s="30" t="str">
        <f t="shared" si="121"/>
        <v/>
      </c>
      <c r="N297" s="27" t="str">
        <f t="shared" si="121"/>
        <v/>
      </c>
      <c r="O297" s="24" t="str">
        <f t="shared" si="121"/>
        <v/>
      </c>
      <c r="P297" s="24" t="str">
        <f t="shared" si="121"/>
        <v/>
      </c>
      <c r="Q297" s="24" t="str">
        <f t="shared" si="121"/>
        <v/>
      </c>
      <c r="R297" s="102" t="str">
        <f t="shared" si="121"/>
        <v/>
      </c>
      <c r="S297" s="102" t="str">
        <f t="shared" si="121"/>
        <v/>
      </c>
      <c r="T297" s="30" t="str">
        <f t="shared" si="121"/>
        <v/>
      </c>
      <c r="U297" s="27" t="str">
        <f t="shared" si="121"/>
        <v/>
      </c>
      <c r="V297" s="24" t="str">
        <f t="shared" si="121"/>
        <v/>
      </c>
      <c r="W297" s="24" t="str">
        <f t="shared" si="121"/>
        <v/>
      </c>
      <c r="X297" s="24" t="str">
        <f t="shared" si="121"/>
        <v/>
      </c>
      <c r="Y297" s="24" t="str">
        <f t="shared" si="121"/>
        <v/>
      </c>
      <c r="Z297" s="24" t="str">
        <f t="shared" si="121"/>
        <v/>
      </c>
      <c r="AA297" s="30" t="str">
        <f t="shared" si="121"/>
        <v/>
      </c>
      <c r="AB297" s="27" t="str">
        <f t="shared" si="121"/>
        <v/>
      </c>
      <c r="AC297" s="76" t="str">
        <f t="shared" si="121"/>
        <v/>
      </c>
      <c r="AD297" s="24" t="str">
        <f t="shared" si="121"/>
        <v/>
      </c>
      <c r="AE297" s="24" t="str">
        <f t="shared" si="121"/>
        <v/>
      </c>
      <c r="AF297" s="24" t="str">
        <f t="shared" si="121"/>
        <v/>
      </c>
    </row>
    <row r="298" spans="1:32" x14ac:dyDescent="0.25">
      <c r="A298" s="17"/>
      <c r="B298" s="11" t="s">
        <v>22</v>
      </c>
      <c r="C298" s="177"/>
      <c r="D298" s="47"/>
      <c r="E298" s="47"/>
      <c r="F298" s="30"/>
      <c r="G298" s="27"/>
      <c r="H298" s="47"/>
      <c r="I298" s="28"/>
      <c r="J298" s="28"/>
      <c r="K298" s="47"/>
      <c r="L298" s="47"/>
      <c r="M298" s="30"/>
      <c r="N298" s="27"/>
      <c r="O298" s="28"/>
      <c r="P298" s="28"/>
      <c r="Q298" s="28"/>
      <c r="R298" s="103"/>
      <c r="S298" s="103"/>
      <c r="T298" s="30"/>
      <c r="U298" s="27"/>
      <c r="V298" s="28"/>
      <c r="W298" s="28"/>
      <c r="X298" s="28"/>
      <c r="Y298" s="28"/>
      <c r="Z298" s="28"/>
      <c r="AA298" s="30"/>
      <c r="AB298" s="27"/>
      <c r="AC298" s="80"/>
      <c r="AD298" s="28"/>
      <c r="AE298" s="28"/>
      <c r="AF298" s="28"/>
    </row>
    <row r="299" spans="1:32" ht="15.75" thickBot="1" x14ac:dyDescent="0.3">
      <c r="A299" s="17"/>
      <c r="B299" s="11" t="s">
        <v>23</v>
      </c>
      <c r="C299" s="152" t="str">
        <f>IF(C293="","",IF(C293=0,0,C298/C293*100))</f>
        <v/>
      </c>
      <c r="D299" s="32" t="str">
        <f t="shared" ref="D299:AF299" si="122">IF(D293="","",IF(D293=0,0,D298/D293*100))</f>
        <v/>
      </c>
      <c r="E299" s="32" t="str">
        <f t="shared" si="122"/>
        <v/>
      </c>
      <c r="F299" s="30" t="str">
        <f t="shared" si="122"/>
        <v/>
      </c>
      <c r="G299" s="27" t="str">
        <f t="shared" si="122"/>
        <v/>
      </c>
      <c r="H299" s="32" t="str">
        <f t="shared" si="122"/>
        <v/>
      </c>
      <c r="I299" s="32" t="str">
        <f t="shared" si="122"/>
        <v/>
      </c>
      <c r="J299" s="32" t="str">
        <f t="shared" si="122"/>
        <v/>
      </c>
      <c r="K299" s="32" t="str">
        <f t="shared" si="122"/>
        <v/>
      </c>
      <c r="L299" s="32" t="str">
        <f t="shared" si="122"/>
        <v/>
      </c>
      <c r="M299" s="30" t="str">
        <f t="shared" si="122"/>
        <v/>
      </c>
      <c r="N299" s="27" t="str">
        <f t="shared" si="122"/>
        <v/>
      </c>
      <c r="O299" s="33" t="str">
        <f t="shared" si="122"/>
        <v/>
      </c>
      <c r="P299" s="33" t="str">
        <f t="shared" si="122"/>
        <v/>
      </c>
      <c r="Q299" s="33" t="str">
        <f t="shared" si="122"/>
        <v/>
      </c>
      <c r="R299" s="104" t="str">
        <f t="shared" si="122"/>
        <v/>
      </c>
      <c r="S299" s="104" t="str">
        <f t="shared" si="122"/>
        <v/>
      </c>
      <c r="T299" s="30" t="str">
        <f t="shared" si="122"/>
        <v/>
      </c>
      <c r="U299" s="27" t="str">
        <f t="shared" si="122"/>
        <v/>
      </c>
      <c r="V299" s="32" t="str">
        <f t="shared" si="122"/>
        <v/>
      </c>
      <c r="W299" s="33" t="str">
        <f t="shared" si="122"/>
        <v/>
      </c>
      <c r="X299" s="32" t="str">
        <f t="shared" si="122"/>
        <v/>
      </c>
      <c r="Y299" s="32" t="str">
        <f t="shared" si="122"/>
        <v/>
      </c>
      <c r="Z299" s="32" t="str">
        <f t="shared" si="122"/>
        <v/>
      </c>
      <c r="AA299" s="30" t="str">
        <f t="shared" si="122"/>
        <v/>
      </c>
      <c r="AB299" s="27" t="str">
        <f t="shared" si="122"/>
        <v/>
      </c>
      <c r="AC299" s="78" t="str">
        <f t="shared" si="122"/>
        <v/>
      </c>
      <c r="AD299" s="33" t="str">
        <f t="shared" si="122"/>
        <v/>
      </c>
      <c r="AE299" s="33" t="str">
        <f t="shared" si="122"/>
        <v/>
      </c>
      <c r="AF299" s="33" t="str">
        <f t="shared" si="122"/>
        <v/>
      </c>
    </row>
    <row r="300" spans="1:32" x14ac:dyDescent="0.25">
      <c r="A300" s="35" t="s">
        <v>69</v>
      </c>
      <c r="B300" s="50" t="s">
        <v>17</v>
      </c>
      <c r="C300" s="176"/>
      <c r="D300" s="38"/>
      <c r="E300" s="38"/>
      <c r="F300" s="40"/>
      <c r="G300" s="37"/>
      <c r="H300" s="38"/>
      <c r="I300" s="38"/>
      <c r="J300" s="38"/>
      <c r="K300" s="38"/>
      <c r="L300" s="38"/>
      <c r="M300" s="40"/>
      <c r="N300" s="37"/>
      <c r="O300" s="38"/>
      <c r="P300" s="38"/>
      <c r="Q300" s="38"/>
      <c r="R300" s="100"/>
      <c r="S300" s="100"/>
      <c r="T300" s="40"/>
      <c r="U300" s="37"/>
      <c r="V300" s="74"/>
      <c r="W300" s="38"/>
      <c r="X300" s="38"/>
      <c r="Y300" s="38"/>
      <c r="Z300" s="38"/>
      <c r="AA300" s="40"/>
      <c r="AB300" s="37"/>
      <c r="AC300" s="74"/>
      <c r="AD300" s="38"/>
      <c r="AE300" s="38"/>
      <c r="AF300" s="38"/>
    </row>
    <row r="301" spans="1:32" x14ac:dyDescent="0.25">
      <c r="A301" s="17"/>
      <c r="B301" s="41" t="s">
        <v>18</v>
      </c>
      <c r="C301" s="174"/>
      <c r="D301" s="19"/>
      <c r="E301" s="19"/>
      <c r="F301" s="21"/>
      <c r="G301" s="18"/>
      <c r="H301" s="19"/>
      <c r="I301" s="19"/>
      <c r="J301" s="19"/>
      <c r="K301" s="19"/>
      <c r="L301" s="19"/>
      <c r="M301" s="21"/>
      <c r="N301" s="18"/>
      <c r="O301" s="19"/>
      <c r="P301" s="19"/>
      <c r="Q301" s="19"/>
      <c r="R301" s="101"/>
      <c r="S301" s="101"/>
      <c r="T301" s="21"/>
      <c r="U301" s="18"/>
      <c r="V301" s="75"/>
      <c r="W301" s="19"/>
      <c r="X301" s="19"/>
      <c r="Y301" s="19"/>
      <c r="Z301" s="19"/>
      <c r="AA301" s="21"/>
      <c r="AB301" s="18"/>
      <c r="AC301" s="75"/>
      <c r="AD301" s="19"/>
      <c r="AE301" s="19"/>
      <c r="AF301" s="19"/>
    </row>
    <row r="302" spans="1:32" x14ac:dyDescent="0.25">
      <c r="A302" s="17"/>
      <c r="B302" s="11" t="s">
        <v>19</v>
      </c>
      <c r="C302" s="153" t="str">
        <f>IF(C300="","",IF(C300=0,0,C301/C300*100))</f>
        <v/>
      </c>
      <c r="D302" s="24" t="str">
        <f t="shared" ref="D302:AF302" si="123">IF(D300="","",IF(D300=0,0,D301/D300*100))</f>
        <v/>
      </c>
      <c r="E302" s="24" t="str">
        <f t="shared" si="123"/>
        <v/>
      </c>
      <c r="F302" s="26" t="str">
        <f t="shared" si="123"/>
        <v/>
      </c>
      <c r="G302" s="23" t="str">
        <f t="shared" si="123"/>
        <v/>
      </c>
      <c r="H302" s="24" t="str">
        <f t="shared" si="123"/>
        <v/>
      </c>
      <c r="I302" s="24" t="str">
        <f t="shared" si="123"/>
        <v/>
      </c>
      <c r="J302" s="24" t="str">
        <f t="shared" si="123"/>
        <v/>
      </c>
      <c r="K302" s="24" t="str">
        <f t="shared" si="123"/>
        <v/>
      </c>
      <c r="L302" s="24" t="str">
        <f t="shared" si="123"/>
        <v/>
      </c>
      <c r="M302" s="26" t="str">
        <f t="shared" si="123"/>
        <v/>
      </c>
      <c r="N302" s="23" t="str">
        <f t="shared" si="123"/>
        <v/>
      </c>
      <c r="O302" s="24" t="str">
        <f t="shared" si="123"/>
        <v/>
      </c>
      <c r="P302" s="24" t="str">
        <f t="shared" si="123"/>
        <v/>
      </c>
      <c r="Q302" s="24" t="str">
        <f t="shared" si="123"/>
        <v/>
      </c>
      <c r="R302" s="102" t="str">
        <f t="shared" si="123"/>
        <v/>
      </c>
      <c r="S302" s="102" t="str">
        <f t="shared" si="123"/>
        <v/>
      </c>
      <c r="T302" s="26" t="str">
        <f t="shared" si="123"/>
        <v/>
      </c>
      <c r="U302" s="23" t="str">
        <f t="shared" si="123"/>
        <v/>
      </c>
      <c r="V302" s="76" t="str">
        <f t="shared" si="123"/>
        <v/>
      </c>
      <c r="W302" s="24" t="str">
        <f t="shared" si="123"/>
        <v/>
      </c>
      <c r="X302" s="24" t="str">
        <f t="shared" si="123"/>
        <v/>
      </c>
      <c r="Y302" s="24" t="str">
        <f t="shared" si="123"/>
        <v/>
      </c>
      <c r="Z302" s="24" t="str">
        <f t="shared" si="123"/>
        <v/>
      </c>
      <c r="AA302" s="26" t="str">
        <f t="shared" si="123"/>
        <v/>
      </c>
      <c r="AB302" s="23" t="str">
        <f t="shared" si="123"/>
        <v/>
      </c>
      <c r="AC302" s="76" t="str">
        <f t="shared" si="123"/>
        <v/>
      </c>
      <c r="AD302" s="24" t="str">
        <f t="shared" si="123"/>
        <v/>
      </c>
      <c r="AE302" s="24" t="str">
        <f t="shared" si="123"/>
        <v/>
      </c>
      <c r="AF302" s="24" t="str">
        <f t="shared" si="123"/>
        <v/>
      </c>
    </row>
    <row r="303" spans="1:32" x14ac:dyDescent="0.25">
      <c r="A303" s="17"/>
      <c r="B303" s="11" t="s">
        <v>20</v>
      </c>
      <c r="C303" s="177"/>
      <c r="D303" s="47"/>
      <c r="E303" s="47"/>
      <c r="F303" s="49"/>
      <c r="G303" s="16"/>
      <c r="H303" s="47"/>
      <c r="I303" s="47"/>
      <c r="J303" s="47"/>
      <c r="K303" s="47"/>
      <c r="L303" s="47"/>
      <c r="M303" s="49"/>
      <c r="N303" s="16"/>
      <c r="O303" s="28"/>
      <c r="P303" s="28"/>
      <c r="Q303" s="28"/>
      <c r="R303" s="107"/>
      <c r="S303" s="107"/>
      <c r="T303" s="49"/>
      <c r="U303" s="16"/>
      <c r="V303" s="77"/>
      <c r="W303" s="28"/>
      <c r="X303" s="47"/>
      <c r="Y303" s="47"/>
      <c r="Z303" s="47"/>
      <c r="AA303" s="49"/>
      <c r="AB303" s="16"/>
      <c r="AC303" s="80"/>
      <c r="AD303" s="28"/>
      <c r="AE303" s="28"/>
      <c r="AF303" s="28"/>
    </row>
    <row r="304" spans="1:32" x14ac:dyDescent="0.25">
      <c r="A304" s="17"/>
      <c r="B304" s="11" t="s">
        <v>21</v>
      </c>
      <c r="C304" s="153" t="str">
        <f>IF(C300="","",IF(C300=0,0,C303/C300*100))</f>
        <v/>
      </c>
      <c r="D304" s="24" t="str">
        <f t="shared" ref="D304:AF304" si="124">IF(D300="","",IF(D300=0,0,D303/D300*100))</f>
        <v/>
      </c>
      <c r="E304" s="24" t="str">
        <f t="shared" si="124"/>
        <v/>
      </c>
      <c r="F304" s="49" t="str">
        <f t="shared" si="124"/>
        <v/>
      </c>
      <c r="G304" s="16" t="str">
        <f t="shared" si="124"/>
        <v/>
      </c>
      <c r="H304" s="24" t="str">
        <f t="shared" si="124"/>
        <v/>
      </c>
      <c r="I304" s="24" t="str">
        <f t="shared" si="124"/>
        <v/>
      </c>
      <c r="J304" s="24" t="str">
        <f t="shared" si="124"/>
        <v/>
      </c>
      <c r="K304" s="24" t="str">
        <f t="shared" si="124"/>
        <v/>
      </c>
      <c r="L304" s="24" t="str">
        <f t="shared" si="124"/>
        <v/>
      </c>
      <c r="M304" s="49" t="str">
        <f t="shared" si="124"/>
        <v/>
      </c>
      <c r="N304" s="16" t="str">
        <f t="shared" si="124"/>
        <v/>
      </c>
      <c r="O304" s="24" t="str">
        <f t="shared" si="124"/>
        <v/>
      </c>
      <c r="P304" s="24" t="str">
        <f t="shared" si="124"/>
        <v/>
      </c>
      <c r="Q304" s="24" t="str">
        <f t="shared" si="124"/>
        <v/>
      </c>
      <c r="R304" s="102" t="str">
        <f t="shared" si="124"/>
        <v/>
      </c>
      <c r="S304" s="102" t="str">
        <f t="shared" si="124"/>
        <v/>
      </c>
      <c r="T304" s="49" t="str">
        <f t="shared" si="124"/>
        <v/>
      </c>
      <c r="U304" s="16" t="str">
        <f t="shared" si="124"/>
        <v/>
      </c>
      <c r="V304" s="76" t="str">
        <f t="shared" si="124"/>
        <v/>
      </c>
      <c r="W304" s="24" t="str">
        <f t="shared" si="124"/>
        <v/>
      </c>
      <c r="X304" s="24" t="str">
        <f t="shared" si="124"/>
        <v/>
      </c>
      <c r="Y304" s="24" t="str">
        <f t="shared" si="124"/>
        <v/>
      </c>
      <c r="Z304" s="24" t="str">
        <f t="shared" si="124"/>
        <v/>
      </c>
      <c r="AA304" s="49" t="str">
        <f t="shared" si="124"/>
        <v/>
      </c>
      <c r="AB304" s="16" t="str">
        <f t="shared" si="124"/>
        <v/>
      </c>
      <c r="AC304" s="76" t="str">
        <f t="shared" si="124"/>
        <v/>
      </c>
      <c r="AD304" s="24" t="str">
        <f t="shared" si="124"/>
        <v/>
      </c>
      <c r="AE304" s="24" t="str">
        <f t="shared" si="124"/>
        <v/>
      </c>
      <c r="AF304" s="24" t="str">
        <f t="shared" si="124"/>
        <v/>
      </c>
    </row>
    <row r="305" spans="1:32" x14ac:dyDescent="0.25">
      <c r="A305" s="17"/>
      <c r="B305" s="11" t="s">
        <v>22</v>
      </c>
      <c r="C305" s="177"/>
      <c r="D305" s="47"/>
      <c r="E305" s="47"/>
      <c r="F305" s="49"/>
      <c r="G305" s="16"/>
      <c r="H305" s="47"/>
      <c r="I305" s="47"/>
      <c r="J305" s="47"/>
      <c r="K305" s="47"/>
      <c r="L305" s="47"/>
      <c r="M305" s="49"/>
      <c r="N305" s="16"/>
      <c r="O305" s="28"/>
      <c r="P305" s="28"/>
      <c r="Q305" s="28"/>
      <c r="R305" s="107"/>
      <c r="S305" s="107"/>
      <c r="T305" s="49"/>
      <c r="U305" s="16"/>
      <c r="V305" s="77"/>
      <c r="W305" s="28"/>
      <c r="X305" s="47"/>
      <c r="Y305" s="47"/>
      <c r="Z305" s="47"/>
      <c r="AA305" s="49"/>
      <c r="AB305" s="16"/>
      <c r="AC305" s="77"/>
      <c r="AD305" s="28"/>
      <c r="AE305" s="28"/>
      <c r="AF305" s="28"/>
    </row>
    <row r="306" spans="1:32" ht="15.75" thickBot="1" x14ac:dyDescent="0.3">
      <c r="A306" s="43"/>
      <c r="B306" s="44" t="s">
        <v>23</v>
      </c>
      <c r="C306" s="152" t="str">
        <f>IF(C300="","",IF(C300=0,0,C305/C300*100))</f>
        <v/>
      </c>
      <c r="D306" s="32" t="str">
        <f t="shared" ref="D306:AF306" si="125">IF(D300="","",IF(D300=0,0,D305/D300*100))</f>
        <v/>
      </c>
      <c r="E306" s="32" t="str">
        <f t="shared" si="125"/>
        <v/>
      </c>
      <c r="F306" s="69" t="str">
        <f t="shared" si="125"/>
        <v/>
      </c>
      <c r="G306" s="68" t="str">
        <f t="shared" si="125"/>
        <v/>
      </c>
      <c r="H306" s="32" t="str">
        <f t="shared" si="125"/>
        <v/>
      </c>
      <c r="I306" s="32" t="str">
        <f t="shared" si="125"/>
        <v/>
      </c>
      <c r="J306" s="32" t="str">
        <f t="shared" si="125"/>
        <v/>
      </c>
      <c r="K306" s="32" t="str">
        <f t="shared" si="125"/>
        <v/>
      </c>
      <c r="L306" s="32" t="str">
        <f t="shared" si="125"/>
        <v/>
      </c>
      <c r="M306" s="69" t="str">
        <f t="shared" si="125"/>
        <v/>
      </c>
      <c r="N306" s="68" t="str">
        <f t="shared" si="125"/>
        <v/>
      </c>
      <c r="O306" s="32" t="str">
        <f t="shared" si="125"/>
        <v/>
      </c>
      <c r="P306" s="32" t="str">
        <f t="shared" si="125"/>
        <v/>
      </c>
      <c r="Q306" s="32" t="str">
        <f t="shared" si="125"/>
        <v/>
      </c>
      <c r="R306" s="104" t="str">
        <f t="shared" si="125"/>
        <v/>
      </c>
      <c r="S306" s="104" t="str">
        <f t="shared" si="125"/>
        <v/>
      </c>
      <c r="T306" s="69" t="str">
        <f t="shared" si="125"/>
        <v/>
      </c>
      <c r="U306" s="68" t="str">
        <f t="shared" si="125"/>
        <v/>
      </c>
      <c r="V306" s="78" t="str">
        <f t="shared" si="125"/>
        <v/>
      </c>
      <c r="W306" s="32" t="str">
        <f t="shared" si="125"/>
        <v/>
      </c>
      <c r="X306" s="32" t="str">
        <f t="shared" si="125"/>
        <v/>
      </c>
      <c r="Y306" s="32" t="str">
        <f t="shared" si="125"/>
        <v/>
      </c>
      <c r="Z306" s="32" t="str">
        <f t="shared" si="125"/>
        <v/>
      </c>
      <c r="AA306" s="69" t="str">
        <f t="shared" si="125"/>
        <v/>
      </c>
      <c r="AB306" s="68" t="str">
        <f t="shared" si="125"/>
        <v/>
      </c>
      <c r="AC306" s="78" t="str">
        <f t="shared" si="125"/>
        <v/>
      </c>
      <c r="AD306" s="32" t="str">
        <f t="shared" si="125"/>
        <v/>
      </c>
      <c r="AE306" s="32" t="str">
        <f t="shared" si="125"/>
        <v/>
      </c>
      <c r="AF306" s="32" t="str">
        <f t="shared" si="125"/>
        <v/>
      </c>
    </row>
    <row r="307" spans="1:32" x14ac:dyDescent="0.25">
      <c r="A307" s="70" t="s">
        <v>70</v>
      </c>
    </row>
    <row r="308" spans="1:32" x14ac:dyDescent="0.25">
      <c r="A308" s="70" t="s">
        <v>71</v>
      </c>
    </row>
    <row r="309" spans="1:32" x14ac:dyDescent="0.25">
      <c r="A309" t="s">
        <v>72</v>
      </c>
    </row>
    <row r="310" spans="1:32" x14ac:dyDescent="0.25">
      <c r="A310" t="s">
        <v>73</v>
      </c>
    </row>
    <row r="311" spans="1:32" x14ac:dyDescent="0.25">
      <c r="A311" t="s">
        <v>74</v>
      </c>
    </row>
    <row r="312" spans="1:32" x14ac:dyDescent="0.25">
      <c r="A312" t="s">
        <v>75</v>
      </c>
    </row>
    <row r="313" spans="1:32" x14ac:dyDescent="0.25">
      <c r="A313" t="s">
        <v>76</v>
      </c>
    </row>
    <row r="314" spans="1:32" x14ac:dyDescent="0.25">
      <c r="A314" t="s">
        <v>77</v>
      </c>
    </row>
    <row r="315" spans="1:32" x14ac:dyDescent="0.25">
      <c r="A315" t="s">
        <v>78</v>
      </c>
    </row>
    <row r="316" spans="1:32" x14ac:dyDescent="0.25">
      <c r="A316" t="s">
        <v>79</v>
      </c>
    </row>
    <row r="317" spans="1:32" x14ac:dyDescent="0.25">
      <c r="A317" t="s">
        <v>80</v>
      </c>
    </row>
    <row r="318" spans="1:32" x14ac:dyDescent="0.25">
      <c r="A318" t="s">
        <v>81</v>
      </c>
    </row>
    <row r="319" spans="1:32" x14ac:dyDescent="0.25">
      <c r="A319" t="s">
        <v>82</v>
      </c>
    </row>
    <row r="320" spans="1:32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5:B6"/>
    <mergeCell ref="C4:F4"/>
    <mergeCell ref="AB4:AF4"/>
    <mergeCell ref="U4:AA4"/>
    <mergeCell ref="N4:T4"/>
    <mergeCell ref="G4:M4"/>
    <mergeCell ref="A4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F4CF-56FC-4956-8961-40B484A40331}">
  <dimension ref="A1:AM329"/>
  <sheetViews>
    <sheetView zoomScale="80" zoomScaleNormal="80" workbookViewId="0">
      <selection activeCell="C10" sqref="C10"/>
    </sheetView>
  </sheetViews>
  <sheetFormatPr baseColWidth="10" defaultRowHeight="15" x14ac:dyDescent="0.25"/>
  <sheetData>
    <row r="1" spans="1:39" x14ac:dyDescent="0.25">
      <c r="A1" s="1" t="s">
        <v>0</v>
      </c>
      <c r="B1" s="2"/>
    </row>
    <row r="2" spans="1:39" x14ac:dyDescent="0.25">
      <c r="A2" s="1" t="s">
        <v>139</v>
      </c>
      <c r="B2" s="2"/>
    </row>
    <row r="3" spans="1:39" ht="15.75" thickBot="1" x14ac:dyDescent="0.3">
      <c r="A3" s="4"/>
      <c r="B3" s="2"/>
    </row>
    <row r="4" spans="1:39" ht="15.75" thickBot="1" x14ac:dyDescent="0.3">
      <c r="A4" s="207" t="s">
        <v>2</v>
      </c>
      <c r="B4" s="207"/>
      <c r="C4" s="205" t="s">
        <v>147</v>
      </c>
      <c r="D4" s="209"/>
      <c r="E4" s="205" t="s">
        <v>148</v>
      </c>
      <c r="F4" s="210"/>
      <c r="G4" s="210"/>
      <c r="H4" s="210"/>
      <c r="I4" s="210"/>
      <c r="J4" s="210"/>
      <c r="K4" s="209"/>
      <c r="L4" s="205" t="s">
        <v>149</v>
      </c>
      <c r="M4" s="210"/>
      <c r="N4" s="210"/>
      <c r="O4" s="210"/>
      <c r="P4" s="210"/>
      <c r="Q4" s="210"/>
      <c r="R4" s="209"/>
      <c r="S4" s="205" t="s">
        <v>150</v>
      </c>
      <c r="T4" s="210"/>
      <c r="U4" s="210"/>
      <c r="V4" s="210"/>
      <c r="W4" s="210"/>
      <c r="X4" s="210"/>
      <c r="Y4" s="209"/>
      <c r="Z4" s="205" t="s">
        <v>151</v>
      </c>
      <c r="AA4" s="210"/>
      <c r="AB4" s="210"/>
      <c r="AC4" s="210"/>
      <c r="AD4" s="210"/>
      <c r="AE4" s="210"/>
      <c r="AF4" s="209"/>
      <c r="AG4" s="172" t="s">
        <v>152</v>
      </c>
      <c r="AH4" s="91"/>
      <c r="AI4" s="91"/>
      <c r="AJ4" s="91"/>
      <c r="AK4" s="91"/>
      <c r="AL4" s="91"/>
      <c r="AM4" s="91"/>
    </row>
    <row r="5" spans="1:39" ht="15.75" thickBot="1" x14ac:dyDescent="0.3">
      <c r="A5" s="206" t="s">
        <v>8</v>
      </c>
      <c r="B5" s="206"/>
      <c r="C5" s="180" t="s">
        <v>13</v>
      </c>
      <c r="D5" s="199" t="s">
        <v>14</v>
      </c>
      <c r="E5" s="7" t="s">
        <v>9</v>
      </c>
      <c r="F5" s="7" t="s">
        <v>10</v>
      </c>
      <c r="G5" s="7" t="s">
        <v>11</v>
      </c>
      <c r="H5" s="7" t="s">
        <v>11</v>
      </c>
      <c r="I5" s="7" t="s">
        <v>12</v>
      </c>
      <c r="J5" s="7" t="s">
        <v>13</v>
      </c>
      <c r="K5" s="7" t="s">
        <v>14</v>
      </c>
      <c r="L5" s="109" t="s">
        <v>9</v>
      </c>
      <c r="M5" s="7" t="s">
        <v>10</v>
      </c>
      <c r="N5" s="7" t="s">
        <v>11</v>
      </c>
      <c r="O5" s="7" t="s">
        <v>11</v>
      </c>
      <c r="P5" s="7" t="s">
        <v>12</v>
      </c>
      <c r="Q5" s="7" t="s">
        <v>13</v>
      </c>
      <c r="R5" s="7" t="s">
        <v>14</v>
      </c>
      <c r="S5" s="7" t="s">
        <v>9</v>
      </c>
      <c r="T5" s="7" t="s">
        <v>10</v>
      </c>
      <c r="U5" s="7" t="s">
        <v>11</v>
      </c>
      <c r="V5" s="7" t="s">
        <v>11</v>
      </c>
      <c r="W5" s="7" t="s">
        <v>12</v>
      </c>
      <c r="X5" s="7" t="s">
        <v>13</v>
      </c>
      <c r="Y5" s="181" t="s">
        <v>14</v>
      </c>
      <c r="Z5" s="7" t="s">
        <v>9</v>
      </c>
      <c r="AA5" s="7" t="s">
        <v>10</v>
      </c>
      <c r="AB5" s="7" t="s">
        <v>11</v>
      </c>
      <c r="AC5" s="7" t="s">
        <v>11</v>
      </c>
      <c r="AD5" s="7" t="s">
        <v>12</v>
      </c>
      <c r="AE5" s="7" t="s">
        <v>13</v>
      </c>
      <c r="AF5" s="181" t="s">
        <v>14</v>
      </c>
      <c r="AG5" s="7" t="s">
        <v>9</v>
      </c>
    </row>
    <row r="6" spans="1:39" ht="15.75" thickBot="1" x14ac:dyDescent="0.3">
      <c r="A6" s="206"/>
      <c r="B6" s="206"/>
      <c r="C6" s="184">
        <v>1</v>
      </c>
      <c r="D6" s="185">
        <v>2</v>
      </c>
      <c r="E6" s="185">
        <v>3</v>
      </c>
      <c r="F6" s="185">
        <v>4</v>
      </c>
      <c r="G6" s="185">
        <v>5</v>
      </c>
      <c r="H6" s="185">
        <v>6</v>
      </c>
      <c r="I6" s="185">
        <v>7</v>
      </c>
      <c r="J6" s="185">
        <v>8</v>
      </c>
      <c r="K6" s="185">
        <v>9</v>
      </c>
      <c r="L6" s="185">
        <v>10</v>
      </c>
      <c r="M6" s="185">
        <v>11</v>
      </c>
      <c r="N6" s="185">
        <v>12</v>
      </c>
      <c r="O6" s="185">
        <v>13</v>
      </c>
      <c r="P6" s="185">
        <v>14</v>
      </c>
      <c r="Q6" s="185">
        <v>15</v>
      </c>
      <c r="R6" s="185">
        <v>16</v>
      </c>
      <c r="S6" s="185">
        <v>17</v>
      </c>
      <c r="T6" s="185">
        <v>18</v>
      </c>
      <c r="U6" s="185">
        <v>19</v>
      </c>
      <c r="V6" s="185">
        <v>20</v>
      </c>
      <c r="W6" s="185">
        <v>21</v>
      </c>
      <c r="X6" s="185">
        <v>22</v>
      </c>
      <c r="Y6" s="185">
        <v>23</v>
      </c>
      <c r="Z6" s="185">
        <v>24</v>
      </c>
      <c r="AA6" s="185">
        <v>25</v>
      </c>
      <c r="AB6" s="185">
        <v>26</v>
      </c>
      <c r="AC6" s="185">
        <v>27</v>
      </c>
      <c r="AD6" s="185">
        <v>28</v>
      </c>
      <c r="AE6" s="185">
        <v>29</v>
      </c>
      <c r="AF6" s="185">
        <v>30</v>
      </c>
      <c r="AG6" s="186">
        <v>31</v>
      </c>
    </row>
    <row r="7" spans="1:39" ht="15.75" thickBot="1" x14ac:dyDescent="0.3">
      <c r="A7" s="8" t="s">
        <v>15</v>
      </c>
      <c r="B7" s="9"/>
      <c r="C7" s="182"/>
      <c r="D7" s="200"/>
      <c r="E7" s="183"/>
      <c r="F7" s="183"/>
      <c r="G7" s="183"/>
      <c r="H7" s="183"/>
      <c r="I7" s="183"/>
      <c r="J7" s="183"/>
      <c r="K7" s="183"/>
      <c r="L7" s="182"/>
      <c r="M7" s="183"/>
      <c r="N7" s="183"/>
      <c r="O7" s="183"/>
      <c r="P7" s="183"/>
      <c r="Q7" s="183"/>
      <c r="R7" s="183"/>
      <c r="S7" s="182"/>
      <c r="T7" s="183"/>
      <c r="U7" s="183"/>
      <c r="V7" s="183"/>
      <c r="W7" s="183"/>
      <c r="X7" s="183"/>
      <c r="Y7" s="183"/>
      <c r="Z7" s="182"/>
      <c r="AA7" s="183"/>
      <c r="AB7" s="183"/>
      <c r="AC7" s="183"/>
      <c r="AD7" s="183"/>
      <c r="AE7" s="183"/>
      <c r="AF7" s="183"/>
      <c r="AG7" s="187"/>
    </row>
    <row r="8" spans="1:39" x14ac:dyDescent="0.25">
      <c r="A8" s="10" t="s">
        <v>16</v>
      </c>
      <c r="B8" s="11" t="s">
        <v>17</v>
      </c>
      <c r="C8" s="173"/>
      <c r="D8" s="15"/>
      <c r="E8" s="16"/>
      <c r="F8" s="13"/>
      <c r="G8" s="13"/>
      <c r="H8" s="13"/>
      <c r="I8" s="13"/>
      <c r="J8" s="13"/>
      <c r="K8" s="15"/>
      <c r="L8" s="16"/>
      <c r="M8" s="13"/>
      <c r="N8" s="13"/>
      <c r="O8" s="13"/>
      <c r="P8" s="92"/>
      <c r="Q8" s="92"/>
      <c r="R8" s="15"/>
      <c r="S8" s="16"/>
      <c r="T8" s="13"/>
      <c r="U8" s="13"/>
      <c r="V8" s="13"/>
      <c r="W8" s="13"/>
      <c r="X8" s="13"/>
      <c r="Y8" s="15"/>
      <c r="Z8" s="16"/>
      <c r="AA8" s="13"/>
      <c r="AB8" s="13"/>
      <c r="AC8" s="13"/>
      <c r="AD8" s="13"/>
      <c r="AE8" s="13"/>
      <c r="AF8" s="12"/>
      <c r="AG8" s="188"/>
    </row>
    <row r="9" spans="1:39" x14ac:dyDescent="0.25">
      <c r="A9" s="17"/>
      <c r="B9" s="11" t="s">
        <v>18</v>
      </c>
      <c r="C9" s="174"/>
      <c r="D9" s="21"/>
      <c r="E9" s="18"/>
      <c r="F9" s="19"/>
      <c r="G9" s="19"/>
      <c r="H9" s="19"/>
      <c r="I9" s="19"/>
      <c r="J9" s="19"/>
      <c r="K9" s="21"/>
      <c r="L9" s="18"/>
      <c r="M9" s="19"/>
      <c r="N9" s="19"/>
      <c r="O9" s="19"/>
      <c r="P9" s="93"/>
      <c r="Q9" s="93"/>
      <c r="R9" s="21"/>
      <c r="S9" s="18"/>
      <c r="T9" s="19"/>
      <c r="U9" s="19"/>
      <c r="V9" s="19"/>
      <c r="W9" s="19"/>
      <c r="X9" s="19"/>
      <c r="Y9" s="21"/>
      <c r="Z9" s="18"/>
      <c r="AA9" s="19"/>
      <c r="AB9" s="19"/>
      <c r="AC9" s="19"/>
      <c r="AD9" s="19"/>
      <c r="AE9" s="19"/>
      <c r="AF9" s="18"/>
      <c r="AG9" s="189"/>
    </row>
    <row r="10" spans="1:39" x14ac:dyDescent="0.25">
      <c r="A10" s="17"/>
      <c r="B10" s="22" t="s">
        <v>19</v>
      </c>
      <c r="C10" s="153" t="str">
        <f>IF(C$8="","",IF(C$8=0,0,C9/C$8*100))</f>
        <v/>
      </c>
      <c r="D10" s="26" t="str">
        <f t="shared" ref="D10:AG10" si="0">IF(D$8="","",IF(D$8=0,0,D9/D$8*100))</f>
        <v/>
      </c>
      <c r="E10" s="23" t="str">
        <f t="shared" si="0"/>
        <v/>
      </c>
      <c r="F10" s="24" t="str">
        <f t="shared" si="0"/>
        <v/>
      </c>
      <c r="G10" s="24" t="str">
        <f t="shared" si="0"/>
        <v/>
      </c>
      <c r="H10" s="24" t="str">
        <f t="shared" si="0"/>
        <v/>
      </c>
      <c r="I10" s="24" t="str">
        <f t="shared" si="0"/>
        <v/>
      </c>
      <c r="J10" s="24" t="str">
        <f t="shared" si="0"/>
        <v/>
      </c>
      <c r="K10" s="26" t="str">
        <f t="shared" si="0"/>
        <v/>
      </c>
      <c r="L10" s="23" t="str">
        <f t="shared" si="0"/>
        <v/>
      </c>
      <c r="M10" s="24" t="str">
        <f t="shared" si="0"/>
        <v/>
      </c>
      <c r="N10" s="24" t="str">
        <f t="shared" si="0"/>
        <v/>
      </c>
      <c r="O10" s="24" t="str">
        <f t="shared" si="0"/>
        <v/>
      </c>
      <c r="P10" s="94" t="str">
        <f t="shared" si="0"/>
        <v/>
      </c>
      <c r="Q10" s="94" t="str">
        <f t="shared" si="0"/>
        <v/>
      </c>
      <c r="R10" s="26" t="str">
        <f t="shared" si="0"/>
        <v/>
      </c>
      <c r="S10" s="23" t="str">
        <f t="shared" si="0"/>
        <v/>
      </c>
      <c r="T10" s="24" t="str">
        <f t="shared" si="0"/>
        <v/>
      </c>
      <c r="U10" s="24" t="str">
        <f t="shared" si="0"/>
        <v/>
      </c>
      <c r="V10" s="24" t="str">
        <f t="shared" si="0"/>
        <v/>
      </c>
      <c r="W10" s="24" t="str">
        <f t="shared" si="0"/>
        <v/>
      </c>
      <c r="X10" s="24" t="str">
        <f t="shared" si="0"/>
        <v/>
      </c>
      <c r="Y10" s="26" t="str">
        <f t="shared" si="0"/>
        <v/>
      </c>
      <c r="Z10" s="23" t="str">
        <f t="shared" si="0"/>
        <v/>
      </c>
      <c r="AA10" s="24" t="str">
        <f t="shared" si="0"/>
        <v/>
      </c>
      <c r="AB10" s="24" t="str">
        <f t="shared" si="0"/>
        <v/>
      </c>
      <c r="AC10" s="24" t="str">
        <f t="shared" si="0"/>
        <v/>
      </c>
      <c r="AD10" s="24" t="str">
        <f t="shared" si="0"/>
        <v/>
      </c>
      <c r="AE10" s="24" t="str">
        <f t="shared" si="0"/>
        <v/>
      </c>
      <c r="AF10" s="23" t="str">
        <f t="shared" si="0"/>
        <v/>
      </c>
      <c r="AG10" s="190" t="str">
        <f t="shared" si="0"/>
        <v/>
      </c>
    </row>
    <row r="11" spans="1:39" x14ac:dyDescent="0.25">
      <c r="A11" s="17"/>
      <c r="B11" s="11" t="s">
        <v>20</v>
      </c>
      <c r="C11" s="175"/>
      <c r="D11" s="30"/>
      <c r="E11" s="27"/>
      <c r="F11" s="28"/>
      <c r="G11" s="28"/>
      <c r="H11" s="28"/>
      <c r="I11" s="28"/>
      <c r="J11" s="28"/>
      <c r="K11" s="30"/>
      <c r="L11" s="27"/>
      <c r="M11" s="28"/>
      <c r="N11" s="28"/>
      <c r="O11" s="28"/>
      <c r="P11" s="95"/>
      <c r="Q11" s="95"/>
      <c r="R11" s="30"/>
      <c r="S11" s="27"/>
      <c r="T11" s="28"/>
      <c r="U11" s="28"/>
      <c r="V11" s="28"/>
      <c r="W11" s="28"/>
      <c r="X11" s="28"/>
      <c r="Y11" s="30"/>
      <c r="Z11" s="27"/>
      <c r="AA11" s="28"/>
      <c r="AB11" s="28"/>
      <c r="AC11" s="28"/>
      <c r="AD11" s="28"/>
      <c r="AE11" s="28"/>
      <c r="AF11" s="27"/>
      <c r="AG11" s="191"/>
    </row>
    <row r="12" spans="1:39" x14ac:dyDescent="0.25">
      <c r="A12" s="17"/>
      <c r="B12" s="11" t="s">
        <v>21</v>
      </c>
      <c r="C12" s="153" t="str">
        <f>IF(C$8="","",IF(C$8=0,0,C11/C$8*100))</f>
        <v/>
      </c>
      <c r="D12" s="30" t="str">
        <f t="shared" ref="D12:AG12" si="1">IF(D$8="","",IF(D$8=0,0,D11/D$8*100))</f>
        <v/>
      </c>
      <c r="E12" s="27" t="str">
        <f t="shared" si="1"/>
        <v/>
      </c>
      <c r="F12" s="24" t="str">
        <f t="shared" si="1"/>
        <v/>
      </c>
      <c r="G12" s="24" t="str">
        <f t="shared" si="1"/>
        <v/>
      </c>
      <c r="H12" s="24" t="str">
        <f t="shared" si="1"/>
        <v/>
      </c>
      <c r="I12" s="24" t="str">
        <f t="shared" si="1"/>
        <v/>
      </c>
      <c r="J12" s="24" t="str">
        <f t="shared" si="1"/>
        <v/>
      </c>
      <c r="K12" s="30" t="str">
        <f t="shared" si="1"/>
        <v/>
      </c>
      <c r="L12" s="27" t="str">
        <f t="shared" si="1"/>
        <v/>
      </c>
      <c r="M12" s="24" t="str">
        <f t="shared" si="1"/>
        <v/>
      </c>
      <c r="N12" s="24" t="str">
        <f t="shared" si="1"/>
        <v/>
      </c>
      <c r="O12" s="24" t="str">
        <f t="shared" si="1"/>
        <v/>
      </c>
      <c r="P12" s="94" t="str">
        <f t="shared" si="1"/>
        <v/>
      </c>
      <c r="Q12" s="94" t="str">
        <f t="shared" si="1"/>
        <v/>
      </c>
      <c r="R12" s="30" t="str">
        <f t="shared" si="1"/>
        <v/>
      </c>
      <c r="S12" s="27" t="str">
        <f t="shared" si="1"/>
        <v/>
      </c>
      <c r="T12" s="24" t="str">
        <f t="shared" si="1"/>
        <v/>
      </c>
      <c r="U12" s="24" t="str">
        <f t="shared" si="1"/>
        <v/>
      </c>
      <c r="V12" s="24" t="str">
        <f t="shared" si="1"/>
        <v/>
      </c>
      <c r="W12" s="24" t="str">
        <f t="shared" si="1"/>
        <v/>
      </c>
      <c r="X12" s="24" t="str">
        <f t="shared" si="1"/>
        <v/>
      </c>
      <c r="Y12" s="30" t="str">
        <f t="shared" si="1"/>
        <v/>
      </c>
      <c r="Z12" s="27" t="str">
        <f t="shared" si="1"/>
        <v/>
      </c>
      <c r="AA12" s="24" t="str">
        <f t="shared" si="1"/>
        <v/>
      </c>
      <c r="AB12" s="24" t="str">
        <f t="shared" si="1"/>
        <v/>
      </c>
      <c r="AC12" s="24" t="str">
        <f t="shared" si="1"/>
        <v/>
      </c>
      <c r="AD12" s="24" t="str">
        <f t="shared" si="1"/>
        <v/>
      </c>
      <c r="AE12" s="24" t="str">
        <f t="shared" si="1"/>
        <v/>
      </c>
      <c r="AF12" s="27" t="str">
        <f t="shared" si="1"/>
        <v/>
      </c>
      <c r="AG12" s="191" t="str">
        <f t="shared" si="1"/>
        <v/>
      </c>
    </row>
    <row r="13" spans="1:39" x14ac:dyDescent="0.25">
      <c r="A13" s="17"/>
      <c r="B13" s="11" t="s">
        <v>22</v>
      </c>
      <c r="C13" s="175"/>
      <c r="D13" s="30"/>
      <c r="E13" s="27"/>
      <c r="F13" s="28"/>
      <c r="G13" s="28"/>
      <c r="H13" s="28"/>
      <c r="I13" s="28"/>
      <c r="J13" s="28"/>
      <c r="K13" s="30"/>
      <c r="L13" s="27"/>
      <c r="M13" s="28"/>
      <c r="N13" s="28"/>
      <c r="O13" s="28"/>
      <c r="P13" s="95"/>
      <c r="Q13" s="95"/>
      <c r="R13" s="30"/>
      <c r="S13" s="27"/>
      <c r="T13" s="28"/>
      <c r="U13" s="28"/>
      <c r="V13" s="28"/>
      <c r="W13" s="28"/>
      <c r="X13" s="28"/>
      <c r="Y13" s="30"/>
      <c r="Z13" s="27"/>
      <c r="AA13" s="28"/>
      <c r="AB13" s="28"/>
      <c r="AC13" s="28"/>
      <c r="AD13" s="28"/>
      <c r="AE13" s="28"/>
      <c r="AF13" s="27"/>
      <c r="AG13" s="191"/>
    </row>
    <row r="14" spans="1:39" ht="15.75" thickBot="1" x14ac:dyDescent="0.3">
      <c r="A14" s="17"/>
      <c r="B14" s="11" t="s">
        <v>23</v>
      </c>
      <c r="C14" s="152" t="str">
        <f>IF(C$8="","",IF(C$8=0,0,C13/C$8*100))</f>
        <v/>
      </c>
      <c r="D14" s="30" t="str">
        <f t="shared" ref="D14:AG14" si="2">IF(D$8="","",IF(D$8=0,0,D13/D$8*100))</f>
        <v/>
      </c>
      <c r="E14" s="27" t="str">
        <f t="shared" si="2"/>
        <v/>
      </c>
      <c r="F14" s="33" t="str">
        <f t="shared" si="2"/>
        <v/>
      </c>
      <c r="G14" s="33" t="str">
        <f t="shared" si="2"/>
        <v/>
      </c>
      <c r="H14" s="33" t="str">
        <f t="shared" si="2"/>
        <v/>
      </c>
      <c r="I14" s="33" t="str">
        <f t="shared" si="2"/>
        <v/>
      </c>
      <c r="J14" s="33" t="str">
        <f t="shared" si="2"/>
        <v/>
      </c>
      <c r="K14" s="30" t="str">
        <f t="shared" si="2"/>
        <v/>
      </c>
      <c r="L14" s="27" t="str">
        <f t="shared" si="2"/>
        <v/>
      </c>
      <c r="M14" s="33" t="str">
        <f t="shared" si="2"/>
        <v/>
      </c>
      <c r="N14" s="33" t="str">
        <f t="shared" si="2"/>
        <v/>
      </c>
      <c r="O14" s="33" t="str">
        <f t="shared" si="2"/>
        <v/>
      </c>
      <c r="P14" s="96" t="str">
        <f t="shared" si="2"/>
        <v/>
      </c>
      <c r="Q14" s="96" t="str">
        <f t="shared" si="2"/>
        <v/>
      </c>
      <c r="R14" s="30" t="str">
        <f t="shared" si="2"/>
        <v/>
      </c>
      <c r="S14" s="27" t="str">
        <f t="shared" si="2"/>
        <v/>
      </c>
      <c r="T14" s="33" t="str">
        <f t="shared" si="2"/>
        <v/>
      </c>
      <c r="U14" s="33" t="str">
        <f t="shared" si="2"/>
        <v/>
      </c>
      <c r="V14" s="33" t="str">
        <f t="shared" si="2"/>
        <v/>
      </c>
      <c r="W14" s="33" t="str">
        <f t="shared" si="2"/>
        <v/>
      </c>
      <c r="X14" s="33" t="str">
        <f t="shared" si="2"/>
        <v/>
      </c>
      <c r="Y14" s="30" t="str">
        <f t="shared" si="2"/>
        <v/>
      </c>
      <c r="Z14" s="27" t="str">
        <f t="shared" si="2"/>
        <v/>
      </c>
      <c r="AA14" s="33" t="str">
        <f t="shared" si="2"/>
        <v/>
      </c>
      <c r="AB14" s="33" t="str">
        <f t="shared" si="2"/>
        <v/>
      </c>
      <c r="AC14" s="33" t="str">
        <f t="shared" si="2"/>
        <v/>
      </c>
      <c r="AD14" s="33" t="str">
        <f t="shared" si="2"/>
        <v/>
      </c>
      <c r="AE14" s="33" t="str">
        <f t="shared" si="2"/>
        <v/>
      </c>
      <c r="AF14" s="27" t="str">
        <f t="shared" si="2"/>
        <v/>
      </c>
      <c r="AG14" s="191" t="str">
        <f t="shared" si="2"/>
        <v/>
      </c>
    </row>
    <row r="15" spans="1:39" ht="15.75" thickBot="1" x14ac:dyDescent="0.3">
      <c r="A15" s="8" t="s">
        <v>24</v>
      </c>
      <c r="B15" s="9"/>
      <c r="C15" s="8"/>
      <c r="D15" s="34"/>
      <c r="E15" s="9"/>
      <c r="F15" s="9"/>
      <c r="G15" s="9"/>
      <c r="H15" s="9"/>
      <c r="I15" s="9"/>
      <c r="J15" s="9"/>
      <c r="K15" s="34"/>
      <c r="L15" s="9"/>
      <c r="M15" s="9"/>
      <c r="N15" s="9"/>
      <c r="O15" s="9"/>
      <c r="P15" s="9"/>
      <c r="Q15" s="9"/>
      <c r="R15" s="34"/>
      <c r="S15" s="9"/>
      <c r="T15" s="9"/>
      <c r="U15" s="9"/>
      <c r="V15" s="9"/>
      <c r="W15" s="9"/>
      <c r="X15" s="9"/>
      <c r="Y15" s="34"/>
      <c r="Z15" s="9"/>
      <c r="AA15" s="9"/>
      <c r="AB15" s="9"/>
      <c r="AC15" s="9"/>
      <c r="AD15" s="9"/>
      <c r="AE15" s="9"/>
      <c r="AF15" s="9"/>
      <c r="AG15" s="192"/>
    </row>
    <row r="16" spans="1:39" x14ac:dyDescent="0.25">
      <c r="A16" s="35" t="s">
        <v>25</v>
      </c>
      <c r="B16" s="36" t="s">
        <v>17</v>
      </c>
      <c r="C16" s="176"/>
      <c r="D16" s="40"/>
      <c r="E16" s="37"/>
      <c r="F16" s="38"/>
      <c r="G16" s="38"/>
      <c r="H16" s="38"/>
      <c r="I16" s="38"/>
      <c r="J16" s="38"/>
      <c r="K16" s="40"/>
      <c r="L16" s="37"/>
      <c r="M16" s="38"/>
      <c r="N16" s="38"/>
      <c r="O16" s="38"/>
      <c r="P16" s="97"/>
      <c r="Q16" s="97"/>
      <c r="R16" s="40"/>
      <c r="S16" s="37"/>
      <c r="T16" s="38"/>
      <c r="U16" s="38"/>
      <c r="V16" s="38"/>
      <c r="W16" s="38"/>
      <c r="X16" s="38"/>
      <c r="Y16" s="40"/>
      <c r="Z16" s="37"/>
      <c r="AA16" s="38"/>
      <c r="AB16" s="38"/>
      <c r="AC16" s="38"/>
      <c r="AD16" s="38"/>
      <c r="AE16" s="38"/>
      <c r="AF16" s="37"/>
      <c r="AG16" s="193"/>
    </row>
    <row r="17" spans="1:33" x14ac:dyDescent="0.25">
      <c r="A17" s="17"/>
      <c r="B17" s="41" t="s">
        <v>18</v>
      </c>
      <c r="C17" s="174"/>
      <c r="D17" s="21"/>
      <c r="E17" s="18"/>
      <c r="F17" s="19"/>
      <c r="G17" s="19"/>
      <c r="H17" s="19"/>
      <c r="I17" s="19"/>
      <c r="J17" s="19"/>
      <c r="K17" s="21"/>
      <c r="L17" s="18"/>
      <c r="M17" s="19"/>
      <c r="N17" s="19"/>
      <c r="O17" s="19"/>
      <c r="P17" s="93"/>
      <c r="Q17" s="93"/>
      <c r="R17" s="21"/>
      <c r="S17" s="18"/>
      <c r="T17" s="19"/>
      <c r="U17" s="19"/>
      <c r="V17" s="19"/>
      <c r="W17" s="19"/>
      <c r="X17" s="19"/>
      <c r="Y17" s="21"/>
      <c r="Z17" s="18"/>
      <c r="AA17" s="19"/>
      <c r="AB17" s="19"/>
      <c r="AC17" s="19"/>
      <c r="AD17" s="19"/>
      <c r="AE17" s="19"/>
      <c r="AF17" s="18"/>
      <c r="AG17" s="189"/>
    </row>
    <row r="18" spans="1:33" x14ac:dyDescent="0.25">
      <c r="A18" s="17"/>
      <c r="B18" s="11" t="s">
        <v>19</v>
      </c>
      <c r="C18" s="153" t="str">
        <f>IF(C16="","",IF(C16=0,0,C17/C16*100))</f>
        <v/>
      </c>
      <c r="D18" s="26" t="str">
        <f t="shared" ref="D18:AG18" si="3">IF(D16="","",IF(D16=0,0,D17/D16*100))</f>
        <v/>
      </c>
      <c r="E18" s="23" t="str">
        <f t="shared" si="3"/>
        <v/>
      </c>
      <c r="F18" s="24" t="str">
        <f t="shared" si="3"/>
        <v/>
      </c>
      <c r="G18" s="24" t="str">
        <f t="shared" si="3"/>
        <v/>
      </c>
      <c r="H18" s="24" t="str">
        <f t="shared" si="3"/>
        <v/>
      </c>
      <c r="I18" s="24" t="str">
        <f t="shared" si="3"/>
        <v/>
      </c>
      <c r="J18" s="24" t="str">
        <f t="shared" si="3"/>
        <v/>
      </c>
      <c r="K18" s="26" t="str">
        <f t="shared" si="3"/>
        <v/>
      </c>
      <c r="L18" s="23" t="str">
        <f t="shared" si="3"/>
        <v/>
      </c>
      <c r="M18" s="24" t="str">
        <f t="shared" si="3"/>
        <v/>
      </c>
      <c r="N18" s="24" t="str">
        <f t="shared" si="3"/>
        <v/>
      </c>
      <c r="O18" s="24" t="str">
        <f t="shared" si="3"/>
        <v/>
      </c>
      <c r="P18" s="94" t="str">
        <f t="shared" si="3"/>
        <v/>
      </c>
      <c r="Q18" s="94" t="str">
        <f t="shared" si="3"/>
        <v/>
      </c>
      <c r="R18" s="26" t="str">
        <f t="shared" si="3"/>
        <v/>
      </c>
      <c r="S18" s="23" t="str">
        <f t="shared" si="3"/>
        <v/>
      </c>
      <c r="T18" s="24" t="str">
        <f t="shared" si="3"/>
        <v/>
      </c>
      <c r="U18" s="24" t="str">
        <f t="shared" si="3"/>
        <v/>
      </c>
      <c r="V18" s="24" t="str">
        <f t="shared" si="3"/>
        <v/>
      </c>
      <c r="W18" s="24" t="str">
        <f t="shared" si="3"/>
        <v/>
      </c>
      <c r="X18" s="24" t="str">
        <f t="shared" si="3"/>
        <v/>
      </c>
      <c r="Y18" s="26" t="str">
        <f t="shared" si="3"/>
        <v/>
      </c>
      <c r="Z18" s="23" t="str">
        <f t="shared" si="3"/>
        <v/>
      </c>
      <c r="AA18" s="24" t="str">
        <f t="shared" si="3"/>
        <v/>
      </c>
      <c r="AB18" s="24" t="str">
        <f t="shared" si="3"/>
        <v/>
      </c>
      <c r="AC18" s="24" t="str">
        <f t="shared" si="3"/>
        <v/>
      </c>
      <c r="AD18" s="24" t="str">
        <f t="shared" si="3"/>
        <v/>
      </c>
      <c r="AE18" s="24" t="str">
        <f t="shared" si="3"/>
        <v/>
      </c>
      <c r="AF18" s="23" t="str">
        <f t="shared" si="3"/>
        <v/>
      </c>
      <c r="AG18" s="190" t="str">
        <f t="shared" si="3"/>
        <v/>
      </c>
    </row>
    <row r="19" spans="1:33" x14ac:dyDescent="0.25">
      <c r="A19" s="17"/>
      <c r="B19" s="11" t="s">
        <v>20</v>
      </c>
      <c r="C19" s="175"/>
      <c r="D19" s="30"/>
      <c r="E19" s="27"/>
      <c r="F19" s="28"/>
      <c r="G19" s="28"/>
      <c r="H19" s="28"/>
      <c r="I19" s="28"/>
      <c r="J19" s="28"/>
      <c r="K19" s="30"/>
      <c r="L19" s="27"/>
      <c r="M19" s="28"/>
      <c r="N19" s="28"/>
      <c r="O19" s="28"/>
      <c r="P19" s="95"/>
      <c r="Q19" s="95"/>
      <c r="R19" s="30"/>
      <c r="S19" s="27"/>
      <c r="T19" s="28"/>
      <c r="U19" s="28"/>
      <c r="V19" s="28"/>
      <c r="W19" s="28"/>
      <c r="X19" s="28"/>
      <c r="Y19" s="30"/>
      <c r="Z19" s="27"/>
      <c r="AA19" s="28"/>
      <c r="AB19" s="28"/>
      <c r="AC19" s="28"/>
      <c r="AD19" s="28"/>
      <c r="AE19" s="28"/>
      <c r="AF19" s="27"/>
      <c r="AG19" s="191"/>
    </row>
    <row r="20" spans="1:33" x14ac:dyDescent="0.25">
      <c r="A20" s="17"/>
      <c r="B20" s="11" t="s">
        <v>21</v>
      </c>
      <c r="C20" s="153" t="str">
        <f>IF(C16="","",IF(C16=0,0,C19/C16*100))</f>
        <v/>
      </c>
      <c r="D20" s="30" t="str">
        <f t="shared" ref="D20:AG20" si="4">IF(D16="","",IF(D16=0,0,D19/D16*100))</f>
        <v/>
      </c>
      <c r="E20" s="27" t="str">
        <f t="shared" si="4"/>
        <v/>
      </c>
      <c r="F20" s="24" t="str">
        <f t="shared" si="4"/>
        <v/>
      </c>
      <c r="G20" s="24" t="str">
        <f t="shared" si="4"/>
        <v/>
      </c>
      <c r="H20" s="24" t="str">
        <f t="shared" si="4"/>
        <v/>
      </c>
      <c r="I20" s="24" t="str">
        <f t="shared" si="4"/>
        <v/>
      </c>
      <c r="J20" s="24" t="str">
        <f t="shared" si="4"/>
        <v/>
      </c>
      <c r="K20" s="30" t="str">
        <f t="shared" si="4"/>
        <v/>
      </c>
      <c r="L20" s="27" t="str">
        <f t="shared" si="4"/>
        <v/>
      </c>
      <c r="M20" s="24" t="str">
        <f t="shared" si="4"/>
        <v/>
      </c>
      <c r="N20" s="24" t="str">
        <f t="shared" si="4"/>
        <v/>
      </c>
      <c r="O20" s="24" t="str">
        <f t="shared" si="4"/>
        <v/>
      </c>
      <c r="P20" s="94" t="str">
        <f t="shared" si="4"/>
        <v/>
      </c>
      <c r="Q20" s="94" t="str">
        <f t="shared" si="4"/>
        <v/>
      </c>
      <c r="R20" s="30" t="str">
        <f t="shared" si="4"/>
        <v/>
      </c>
      <c r="S20" s="27" t="str">
        <f t="shared" si="4"/>
        <v/>
      </c>
      <c r="T20" s="24" t="str">
        <f t="shared" si="4"/>
        <v/>
      </c>
      <c r="U20" s="24" t="str">
        <f t="shared" si="4"/>
        <v/>
      </c>
      <c r="V20" s="24" t="str">
        <f t="shared" si="4"/>
        <v/>
      </c>
      <c r="W20" s="24" t="str">
        <f t="shared" si="4"/>
        <v/>
      </c>
      <c r="X20" s="24" t="str">
        <f t="shared" si="4"/>
        <v/>
      </c>
      <c r="Y20" s="30" t="str">
        <f t="shared" si="4"/>
        <v/>
      </c>
      <c r="Z20" s="27" t="str">
        <f t="shared" si="4"/>
        <v/>
      </c>
      <c r="AA20" s="24" t="str">
        <f t="shared" si="4"/>
        <v/>
      </c>
      <c r="AB20" s="24" t="str">
        <f t="shared" si="4"/>
        <v/>
      </c>
      <c r="AC20" s="24" t="str">
        <f t="shared" si="4"/>
        <v/>
      </c>
      <c r="AD20" s="24" t="str">
        <f t="shared" si="4"/>
        <v/>
      </c>
      <c r="AE20" s="24" t="str">
        <f t="shared" si="4"/>
        <v/>
      </c>
      <c r="AF20" s="27" t="str">
        <f t="shared" si="4"/>
        <v/>
      </c>
      <c r="AG20" s="191" t="str">
        <f t="shared" si="4"/>
        <v/>
      </c>
    </row>
    <row r="21" spans="1:33" x14ac:dyDescent="0.25">
      <c r="A21" s="17"/>
      <c r="B21" s="11" t="s">
        <v>22</v>
      </c>
      <c r="C21" s="175"/>
      <c r="D21" s="30"/>
      <c r="E21" s="27"/>
      <c r="F21" s="28"/>
      <c r="G21" s="28"/>
      <c r="H21" s="28"/>
      <c r="I21" s="28"/>
      <c r="J21" s="28"/>
      <c r="K21" s="30"/>
      <c r="L21" s="27"/>
      <c r="M21" s="28"/>
      <c r="N21" s="28"/>
      <c r="O21" s="28"/>
      <c r="P21" s="95"/>
      <c r="Q21" s="95"/>
      <c r="R21" s="30"/>
      <c r="S21" s="27"/>
      <c r="T21" s="28"/>
      <c r="U21" s="28"/>
      <c r="V21" s="28"/>
      <c r="W21" s="28"/>
      <c r="X21" s="28"/>
      <c r="Y21" s="30"/>
      <c r="Z21" s="27"/>
      <c r="AA21" s="28"/>
      <c r="AB21" s="28"/>
      <c r="AC21" s="28"/>
      <c r="AD21" s="28"/>
      <c r="AE21" s="28"/>
      <c r="AF21" s="27"/>
      <c r="AG21" s="191"/>
    </row>
    <row r="22" spans="1:33" ht="15.75" thickBot="1" x14ac:dyDescent="0.3">
      <c r="A22" s="17"/>
      <c r="B22" s="11" t="s">
        <v>23</v>
      </c>
      <c r="C22" s="152" t="str">
        <f>IF(C16="","",IF(C16=0,0,C21/C16*100))</f>
        <v/>
      </c>
      <c r="D22" s="30" t="str">
        <f t="shared" ref="D22:AG22" si="5">IF(D16="","",IF(D16=0,0,D21/D16*100))</f>
        <v/>
      </c>
      <c r="E22" s="27" t="str">
        <f t="shared" si="5"/>
        <v/>
      </c>
      <c r="F22" s="32" t="str">
        <f t="shared" si="5"/>
        <v/>
      </c>
      <c r="G22" s="32" t="str">
        <f t="shared" si="5"/>
        <v/>
      </c>
      <c r="H22" s="32" t="str">
        <f t="shared" si="5"/>
        <v/>
      </c>
      <c r="I22" s="32" t="str">
        <f t="shared" si="5"/>
        <v/>
      </c>
      <c r="J22" s="32" t="str">
        <f t="shared" si="5"/>
        <v/>
      </c>
      <c r="K22" s="30" t="str">
        <f t="shared" si="5"/>
        <v/>
      </c>
      <c r="L22" s="27" t="str">
        <f t="shared" si="5"/>
        <v/>
      </c>
      <c r="M22" s="33" t="str">
        <f t="shared" si="5"/>
        <v/>
      </c>
      <c r="N22" s="33" t="str">
        <f t="shared" si="5"/>
        <v/>
      </c>
      <c r="O22" s="33" t="str">
        <f t="shared" si="5"/>
        <v/>
      </c>
      <c r="P22" s="98" t="str">
        <f t="shared" si="5"/>
        <v/>
      </c>
      <c r="Q22" s="96" t="str">
        <f t="shared" si="5"/>
        <v/>
      </c>
      <c r="R22" s="30" t="str">
        <f t="shared" si="5"/>
        <v/>
      </c>
      <c r="S22" s="27" t="str">
        <f t="shared" si="5"/>
        <v/>
      </c>
      <c r="T22" s="33" t="str">
        <f t="shared" si="5"/>
        <v/>
      </c>
      <c r="U22" s="33" t="str">
        <f t="shared" si="5"/>
        <v/>
      </c>
      <c r="V22" s="32" t="str">
        <f t="shared" si="5"/>
        <v/>
      </c>
      <c r="W22" s="32" t="str">
        <f t="shared" si="5"/>
        <v/>
      </c>
      <c r="X22" s="32" t="str">
        <f t="shared" si="5"/>
        <v/>
      </c>
      <c r="Y22" s="30" t="str">
        <f t="shared" si="5"/>
        <v/>
      </c>
      <c r="Z22" s="27" t="str">
        <f t="shared" si="5"/>
        <v/>
      </c>
      <c r="AA22" s="33" t="str">
        <f t="shared" si="5"/>
        <v/>
      </c>
      <c r="AB22" s="33" t="str">
        <f t="shared" si="5"/>
        <v/>
      </c>
      <c r="AC22" s="32" t="str">
        <f t="shared" si="5"/>
        <v/>
      </c>
      <c r="AD22" s="32" t="str">
        <f t="shared" si="5"/>
        <v/>
      </c>
      <c r="AE22" s="32" t="str">
        <f t="shared" si="5"/>
        <v/>
      </c>
      <c r="AF22" s="27" t="str">
        <f t="shared" si="5"/>
        <v/>
      </c>
      <c r="AG22" s="191" t="str">
        <f t="shared" si="5"/>
        <v/>
      </c>
    </row>
    <row r="23" spans="1:33" x14ac:dyDescent="0.25">
      <c r="A23" s="35" t="s">
        <v>26</v>
      </c>
      <c r="B23" s="36" t="s">
        <v>17</v>
      </c>
      <c r="C23" s="176"/>
      <c r="D23" s="40"/>
      <c r="E23" s="37"/>
      <c r="F23" s="38"/>
      <c r="G23" s="38"/>
      <c r="H23" s="38"/>
      <c r="I23" s="38"/>
      <c r="J23" s="38"/>
      <c r="K23" s="40"/>
      <c r="L23" s="37"/>
      <c r="M23" s="38"/>
      <c r="N23" s="38"/>
      <c r="O23" s="38"/>
      <c r="P23" s="97"/>
      <c r="Q23" s="97"/>
      <c r="R23" s="40"/>
      <c r="S23" s="37"/>
      <c r="T23" s="38"/>
      <c r="U23" s="38"/>
      <c r="V23" s="38"/>
      <c r="W23" s="38"/>
      <c r="X23" s="38"/>
      <c r="Y23" s="40"/>
      <c r="Z23" s="37"/>
      <c r="AA23" s="38"/>
      <c r="AB23" s="38"/>
      <c r="AC23" s="38"/>
      <c r="AD23" s="38"/>
      <c r="AE23" s="38"/>
      <c r="AF23" s="37"/>
      <c r="AG23" s="193"/>
    </row>
    <row r="24" spans="1:33" x14ac:dyDescent="0.25">
      <c r="A24" s="17"/>
      <c r="B24" s="41" t="s">
        <v>18</v>
      </c>
      <c r="C24" s="174"/>
      <c r="D24" s="21"/>
      <c r="E24" s="18"/>
      <c r="F24" s="19"/>
      <c r="G24" s="19"/>
      <c r="H24" s="19"/>
      <c r="I24" s="19"/>
      <c r="J24" s="19"/>
      <c r="K24" s="21"/>
      <c r="L24" s="18"/>
      <c r="M24" s="19"/>
      <c r="N24" s="19"/>
      <c r="O24" s="19"/>
      <c r="P24" s="93"/>
      <c r="Q24" s="93"/>
      <c r="R24" s="21"/>
      <c r="S24" s="18"/>
      <c r="T24" s="19"/>
      <c r="U24" s="19"/>
      <c r="V24" s="19"/>
      <c r="W24" s="19"/>
      <c r="X24" s="19"/>
      <c r="Y24" s="21"/>
      <c r="Z24" s="18"/>
      <c r="AA24" s="19"/>
      <c r="AB24" s="19"/>
      <c r="AC24" s="19"/>
      <c r="AD24" s="19"/>
      <c r="AE24" s="19"/>
      <c r="AF24" s="18"/>
      <c r="AG24" s="189"/>
    </row>
    <row r="25" spans="1:33" x14ac:dyDescent="0.25">
      <c r="A25" s="17"/>
      <c r="B25" s="11" t="s">
        <v>19</v>
      </c>
      <c r="C25" s="153" t="str">
        <f>IF(C23="","",IF(C23=0,0,C24/C23*100))</f>
        <v/>
      </c>
      <c r="D25" s="26" t="str">
        <f t="shared" ref="D25:AG25" si="6">IF(D23="","",IF(D23=0,0,D24/D23*100))</f>
        <v/>
      </c>
      <c r="E25" s="23" t="str">
        <f t="shared" si="6"/>
        <v/>
      </c>
      <c r="F25" s="24" t="str">
        <f t="shared" si="6"/>
        <v/>
      </c>
      <c r="G25" s="24" t="str">
        <f t="shared" si="6"/>
        <v/>
      </c>
      <c r="H25" s="24" t="str">
        <f t="shared" si="6"/>
        <v/>
      </c>
      <c r="I25" s="24" t="str">
        <f t="shared" si="6"/>
        <v/>
      </c>
      <c r="J25" s="24" t="str">
        <f t="shared" si="6"/>
        <v/>
      </c>
      <c r="K25" s="26" t="str">
        <f t="shared" si="6"/>
        <v/>
      </c>
      <c r="L25" s="23" t="str">
        <f t="shared" si="6"/>
        <v/>
      </c>
      <c r="M25" s="24" t="str">
        <f t="shared" si="6"/>
        <v/>
      </c>
      <c r="N25" s="24" t="str">
        <f t="shared" si="6"/>
        <v/>
      </c>
      <c r="O25" s="24" t="str">
        <f t="shared" si="6"/>
        <v/>
      </c>
      <c r="P25" s="94" t="str">
        <f t="shared" si="6"/>
        <v/>
      </c>
      <c r="Q25" s="94" t="str">
        <f t="shared" si="6"/>
        <v/>
      </c>
      <c r="R25" s="26" t="str">
        <f t="shared" si="6"/>
        <v/>
      </c>
      <c r="S25" s="23" t="str">
        <f t="shared" si="6"/>
        <v/>
      </c>
      <c r="T25" s="24" t="str">
        <f t="shared" si="6"/>
        <v/>
      </c>
      <c r="U25" s="24" t="str">
        <f t="shared" si="6"/>
        <v/>
      </c>
      <c r="V25" s="24" t="str">
        <f t="shared" si="6"/>
        <v/>
      </c>
      <c r="W25" s="24" t="str">
        <f t="shared" si="6"/>
        <v/>
      </c>
      <c r="X25" s="24" t="str">
        <f t="shared" si="6"/>
        <v/>
      </c>
      <c r="Y25" s="26" t="str">
        <f t="shared" si="6"/>
        <v/>
      </c>
      <c r="Z25" s="23" t="str">
        <f t="shared" si="6"/>
        <v/>
      </c>
      <c r="AA25" s="24" t="str">
        <f t="shared" si="6"/>
        <v/>
      </c>
      <c r="AB25" s="24" t="str">
        <f t="shared" si="6"/>
        <v/>
      </c>
      <c r="AC25" s="24" t="str">
        <f t="shared" si="6"/>
        <v/>
      </c>
      <c r="AD25" s="24" t="str">
        <f t="shared" si="6"/>
        <v/>
      </c>
      <c r="AE25" s="24" t="str">
        <f t="shared" si="6"/>
        <v/>
      </c>
      <c r="AF25" s="23" t="str">
        <f t="shared" si="6"/>
        <v/>
      </c>
      <c r="AG25" s="190" t="str">
        <f t="shared" si="6"/>
        <v/>
      </c>
    </row>
    <row r="26" spans="1:33" x14ac:dyDescent="0.25">
      <c r="A26" s="17"/>
      <c r="B26" s="11" t="s">
        <v>20</v>
      </c>
      <c r="C26" s="175"/>
      <c r="D26" s="30"/>
      <c r="E26" s="27"/>
      <c r="F26" s="28"/>
      <c r="G26" s="28"/>
      <c r="H26" s="28"/>
      <c r="I26" s="28"/>
      <c r="J26" s="28"/>
      <c r="K26" s="30"/>
      <c r="L26" s="27"/>
      <c r="M26" s="28"/>
      <c r="N26" s="28"/>
      <c r="O26" s="28"/>
      <c r="P26" s="95"/>
      <c r="Q26" s="95"/>
      <c r="R26" s="30"/>
      <c r="S26" s="27"/>
      <c r="T26" s="28"/>
      <c r="U26" s="28"/>
      <c r="V26" s="28"/>
      <c r="W26" s="28"/>
      <c r="X26" s="28"/>
      <c r="Y26" s="30"/>
      <c r="Z26" s="27"/>
      <c r="AA26" s="28"/>
      <c r="AB26" s="28"/>
      <c r="AC26" s="28"/>
      <c r="AD26" s="28"/>
      <c r="AE26" s="28"/>
      <c r="AF26" s="27"/>
      <c r="AG26" s="191"/>
    </row>
    <row r="27" spans="1:33" x14ac:dyDescent="0.25">
      <c r="A27" s="17"/>
      <c r="B27" s="11" t="s">
        <v>21</v>
      </c>
      <c r="C27" s="153" t="str">
        <f>IF(C23="","",IF(C23=0,0,C26/C23*100))</f>
        <v/>
      </c>
      <c r="D27" s="30" t="str">
        <f t="shared" ref="D27:AG27" si="7">IF(D23="","",IF(D23=0,0,D26/D23*100))</f>
        <v/>
      </c>
      <c r="E27" s="27" t="str">
        <f t="shared" si="7"/>
        <v/>
      </c>
      <c r="F27" s="24" t="str">
        <f t="shared" si="7"/>
        <v/>
      </c>
      <c r="G27" s="24" t="str">
        <f t="shared" si="7"/>
        <v/>
      </c>
      <c r="H27" s="24" t="str">
        <f t="shared" si="7"/>
        <v/>
      </c>
      <c r="I27" s="24" t="str">
        <f t="shared" si="7"/>
        <v/>
      </c>
      <c r="J27" s="24" t="str">
        <f t="shared" si="7"/>
        <v/>
      </c>
      <c r="K27" s="30" t="str">
        <f t="shared" si="7"/>
        <v/>
      </c>
      <c r="L27" s="27" t="str">
        <f t="shared" si="7"/>
        <v/>
      </c>
      <c r="M27" s="24" t="str">
        <f t="shared" si="7"/>
        <v/>
      </c>
      <c r="N27" s="24" t="str">
        <f t="shared" si="7"/>
        <v/>
      </c>
      <c r="O27" s="24" t="str">
        <f t="shared" si="7"/>
        <v/>
      </c>
      <c r="P27" s="94" t="str">
        <f t="shared" si="7"/>
        <v/>
      </c>
      <c r="Q27" s="94" t="str">
        <f t="shared" si="7"/>
        <v/>
      </c>
      <c r="R27" s="30" t="str">
        <f t="shared" si="7"/>
        <v/>
      </c>
      <c r="S27" s="27" t="str">
        <f t="shared" si="7"/>
        <v/>
      </c>
      <c r="T27" s="24" t="str">
        <f t="shared" si="7"/>
        <v/>
      </c>
      <c r="U27" s="24" t="str">
        <f t="shared" si="7"/>
        <v/>
      </c>
      <c r="V27" s="24" t="str">
        <f t="shared" si="7"/>
        <v/>
      </c>
      <c r="W27" s="24" t="str">
        <f t="shared" si="7"/>
        <v/>
      </c>
      <c r="X27" s="24" t="str">
        <f t="shared" si="7"/>
        <v/>
      </c>
      <c r="Y27" s="30" t="str">
        <f t="shared" si="7"/>
        <v/>
      </c>
      <c r="Z27" s="27" t="str">
        <f t="shared" si="7"/>
        <v/>
      </c>
      <c r="AA27" s="24" t="str">
        <f t="shared" si="7"/>
        <v/>
      </c>
      <c r="AB27" s="24" t="str">
        <f t="shared" si="7"/>
        <v/>
      </c>
      <c r="AC27" s="24" t="str">
        <f t="shared" si="7"/>
        <v/>
      </c>
      <c r="AD27" s="24" t="str">
        <f t="shared" si="7"/>
        <v/>
      </c>
      <c r="AE27" s="24" t="str">
        <f t="shared" si="7"/>
        <v/>
      </c>
      <c r="AF27" s="27" t="str">
        <f t="shared" si="7"/>
        <v/>
      </c>
      <c r="AG27" s="191" t="str">
        <f t="shared" si="7"/>
        <v/>
      </c>
    </row>
    <row r="28" spans="1:33" x14ac:dyDescent="0.25">
      <c r="A28" s="17"/>
      <c r="B28" s="11" t="s">
        <v>22</v>
      </c>
      <c r="C28" s="175"/>
      <c r="D28" s="30"/>
      <c r="E28" s="27"/>
      <c r="F28" s="28"/>
      <c r="G28" s="28"/>
      <c r="H28" s="28"/>
      <c r="I28" s="28"/>
      <c r="J28" s="28"/>
      <c r="K28" s="30"/>
      <c r="L28" s="27"/>
      <c r="M28" s="28"/>
      <c r="N28" s="28"/>
      <c r="O28" s="28"/>
      <c r="P28" s="95"/>
      <c r="Q28" s="95"/>
      <c r="R28" s="30"/>
      <c r="S28" s="27"/>
      <c r="T28" s="28"/>
      <c r="U28" s="28"/>
      <c r="V28" s="28"/>
      <c r="W28" s="28"/>
      <c r="X28" s="28"/>
      <c r="Y28" s="30"/>
      <c r="Z28" s="27"/>
      <c r="AA28" s="28"/>
      <c r="AB28" s="28"/>
      <c r="AC28" s="28"/>
      <c r="AD28" s="28"/>
      <c r="AE28" s="28"/>
      <c r="AF28" s="27"/>
      <c r="AG28" s="191"/>
    </row>
    <row r="29" spans="1:33" ht="15.75" thickBot="1" x14ac:dyDescent="0.3">
      <c r="A29" s="43"/>
      <c r="B29" s="44" t="s">
        <v>23</v>
      </c>
      <c r="C29" s="152" t="str">
        <f>IF(C23="","",IF(C23=0,0,C28/C23*100))</f>
        <v/>
      </c>
      <c r="D29" s="46" t="str">
        <f t="shared" ref="D29:AG29" si="8">IF(D23="","",IF(D23=0,0,D28/D23*100))</f>
        <v/>
      </c>
      <c r="E29" s="45" t="str">
        <f t="shared" si="8"/>
        <v/>
      </c>
      <c r="F29" s="32" t="str">
        <f t="shared" si="8"/>
        <v/>
      </c>
      <c r="G29" s="32" t="str">
        <f t="shared" si="8"/>
        <v/>
      </c>
      <c r="H29" s="32" t="str">
        <f t="shared" si="8"/>
        <v/>
      </c>
      <c r="I29" s="32" t="str">
        <f t="shared" si="8"/>
        <v/>
      </c>
      <c r="J29" s="32" t="str">
        <f t="shared" si="8"/>
        <v/>
      </c>
      <c r="K29" s="46" t="str">
        <f t="shared" si="8"/>
        <v/>
      </c>
      <c r="L29" s="45" t="str">
        <f t="shared" si="8"/>
        <v/>
      </c>
      <c r="M29" s="32" t="str">
        <f t="shared" si="8"/>
        <v/>
      </c>
      <c r="N29" s="32" t="str">
        <f t="shared" si="8"/>
        <v/>
      </c>
      <c r="O29" s="32" t="str">
        <f t="shared" si="8"/>
        <v/>
      </c>
      <c r="P29" s="98" t="str">
        <f t="shared" si="8"/>
        <v/>
      </c>
      <c r="Q29" s="98" t="str">
        <f t="shared" si="8"/>
        <v/>
      </c>
      <c r="R29" s="46" t="str">
        <f t="shared" si="8"/>
        <v/>
      </c>
      <c r="S29" s="45" t="str">
        <f t="shared" si="8"/>
        <v/>
      </c>
      <c r="T29" s="32" t="str">
        <f t="shared" si="8"/>
        <v/>
      </c>
      <c r="U29" s="32" t="str">
        <f t="shared" si="8"/>
        <v/>
      </c>
      <c r="V29" s="32" t="str">
        <f t="shared" si="8"/>
        <v/>
      </c>
      <c r="W29" s="32" t="str">
        <f t="shared" si="8"/>
        <v/>
      </c>
      <c r="X29" s="32" t="str">
        <f t="shared" si="8"/>
        <v/>
      </c>
      <c r="Y29" s="46" t="str">
        <f t="shared" si="8"/>
        <v/>
      </c>
      <c r="Z29" s="45" t="str">
        <f t="shared" si="8"/>
        <v/>
      </c>
      <c r="AA29" s="32" t="str">
        <f t="shared" si="8"/>
        <v/>
      </c>
      <c r="AB29" s="32" t="str">
        <f t="shared" si="8"/>
        <v/>
      </c>
      <c r="AC29" s="32" t="str">
        <f t="shared" si="8"/>
        <v/>
      </c>
      <c r="AD29" s="32" t="str">
        <f t="shared" si="8"/>
        <v/>
      </c>
      <c r="AE29" s="32" t="str">
        <f t="shared" si="8"/>
        <v/>
      </c>
      <c r="AF29" s="45" t="str">
        <f t="shared" si="8"/>
        <v/>
      </c>
      <c r="AG29" s="194" t="str">
        <f t="shared" si="8"/>
        <v/>
      </c>
    </row>
    <row r="30" spans="1:33" x14ac:dyDescent="0.25">
      <c r="A30" s="10" t="s">
        <v>27</v>
      </c>
      <c r="B30" s="11" t="s">
        <v>17</v>
      </c>
      <c r="C30" s="177"/>
      <c r="D30" s="49"/>
      <c r="E30" s="16"/>
      <c r="F30" s="47"/>
      <c r="G30" s="47"/>
      <c r="H30" s="47"/>
      <c r="I30" s="47"/>
      <c r="J30" s="47"/>
      <c r="K30" s="49"/>
      <c r="L30" s="16"/>
      <c r="M30" s="47"/>
      <c r="N30" s="47"/>
      <c r="O30" s="47"/>
      <c r="P30" s="99"/>
      <c r="Q30" s="99"/>
      <c r="R30" s="49"/>
      <c r="S30" s="16"/>
      <c r="T30" s="47"/>
      <c r="U30" s="47"/>
      <c r="V30" s="47"/>
      <c r="W30" s="47"/>
      <c r="X30" s="47"/>
      <c r="Y30" s="49"/>
      <c r="Z30" s="16"/>
      <c r="AA30" s="47"/>
      <c r="AB30" s="47"/>
      <c r="AC30" s="47"/>
      <c r="AD30" s="47"/>
      <c r="AE30" s="47"/>
      <c r="AF30" s="16"/>
      <c r="AG30" s="188"/>
    </row>
    <row r="31" spans="1:33" x14ac:dyDescent="0.25">
      <c r="A31" s="17"/>
      <c r="B31" s="41" t="s">
        <v>18</v>
      </c>
      <c r="C31" s="174"/>
      <c r="D31" s="21"/>
      <c r="E31" s="18"/>
      <c r="F31" s="19"/>
      <c r="G31" s="19"/>
      <c r="H31" s="19"/>
      <c r="I31" s="19"/>
      <c r="J31" s="19"/>
      <c r="K31" s="21"/>
      <c r="L31" s="18"/>
      <c r="M31" s="19"/>
      <c r="N31" s="19"/>
      <c r="O31" s="19"/>
      <c r="P31" s="93"/>
      <c r="Q31" s="93"/>
      <c r="R31" s="21"/>
      <c r="S31" s="18"/>
      <c r="T31" s="19"/>
      <c r="U31" s="19"/>
      <c r="V31" s="19"/>
      <c r="W31" s="19"/>
      <c r="X31" s="19"/>
      <c r="Y31" s="21"/>
      <c r="Z31" s="18"/>
      <c r="AA31" s="19"/>
      <c r="AB31" s="19"/>
      <c r="AC31" s="19"/>
      <c r="AD31" s="19"/>
      <c r="AE31" s="19"/>
      <c r="AF31" s="18"/>
      <c r="AG31" s="189"/>
    </row>
    <row r="32" spans="1:33" x14ac:dyDescent="0.25">
      <c r="A32" s="17"/>
      <c r="B32" s="11" t="s">
        <v>19</v>
      </c>
      <c r="C32" s="153" t="str">
        <f>IF(C30="","",IF(C30=0,0,C31/C30*100))</f>
        <v/>
      </c>
      <c r="D32" s="26" t="str">
        <f t="shared" ref="D32:AG32" si="9">IF(D30="","",IF(D30=0,0,D31/D30*100))</f>
        <v/>
      </c>
      <c r="E32" s="23" t="str">
        <f t="shared" si="9"/>
        <v/>
      </c>
      <c r="F32" s="24" t="str">
        <f t="shared" si="9"/>
        <v/>
      </c>
      <c r="G32" s="24" t="str">
        <f t="shared" si="9"/>
        <v/>
      </c>
      <c r="H32" s="24" t="str">
        <f t="shared" si="9"/>
        <v/>
      </c>
      <c r="I32" s="24" t="str">
        <f t="shared" si="9"/>
        <v/>
      </c>
      <c r="J32" s="24" t="str">
        <f t="shared" si="9"/>
        <v/>
      </c>
      <c r="K32" s="26" t="str">
        <f t="shared" si="9"/>
        <v/>
      </c>
      <c r="L32" s="23" t="str">
        <f t="shared" si="9"/>
        <v/>
      </c>
      <c r="M32" s="24" t="str">
        <f t="shared" si="9"/>
        <v/>
      </c>
      <c r="N32" s="24" t="str">
        <f t="shared" si="9"/>
        <v/>
      </c>
      <c r="O32" s="24" t="str">
        <f t="shared" si="9"/>
        <v/>
      </c>
      <c r="P32" s="94" t="str">
        <f t="shared" si="9"/>
        <v/>
      </c>
      <c r="Q32" s="94" t="str">
        <f t="shared" si="9"/>
        <v/>
      </c>
      <c r="R32" s="26" t="str">
        <f t="shared" si="9"/>
        <v/>
      </c>
      <c r="S32" s="23" t="str">
        <f t="shared" si="9"/>
        <v/>
      </c>
      <c r="T32" s="24" t="str">
        <f t="shared" si="9"/>
        <v/>
      </c>
      <c r="U32" s="24" t="str">
        <f t="shared" si="9"/>
        <v/>
      </c>
      <c r="V32" s="24" t="str">
        <f t="shared" si="9"/>
        <v/>
      </c>
      <c r="W32" s="24" t="str">
        <f t="shared" si="9"/>
        <v/>
      </c>
      <c r="X32" s="24" t="str">
        <f t="shared" si="9"/>
        <v/>
      </c>
      <c r="Y32" s="26" t="str">
        <f t="shared" si="9"/>
        <v/>
      </c>
      <c r="Z32" s="23" t="str">
        <f t="shared" si="9"/>
        <v/>
      </c>
      <c r="AA32" s="24" t="str">
        <f t="shared" si="9"/>
        <v/>
      </c>
      <c r="AB32" s="24" t="str">
        <f t="shared" si="9"/>
        <v/>
      </c>
      <c r="AC32" s="24" t="str">
        <f t="shared" si="9"/>
        <v/>
      </c>
      <c r="AD32" s="24" t="str">
        <f t="shared" si="9"/>
        <v/>
      </c>
      <c r="AE32" s="24" t="str">
        <f t="shared" si="9"/>
        <v/>
      </c>
      <c r="AF32" s="23" t="str">
        <f t="shared" si="9"/>
        <v/>
      </c>
      <c r="AG32" s="190" t="str">
        <f t="shared" si="9"/>
        <v/>
      </c>
    </row>
    <row r="33" spans="1:33" x14ac:dyDescent="0.25">
      <c r="A33" s="17"/>
      <c r="B33" s="11" t="s">
        <v>20</v>
      </c>
      <c r="C33" s="175"/>
      <c r="D33" s="30"/>
      <c r="E33" s="27"/>
      <c r="F33" s="28"/>
      <c r="G33" s="28"/>
      <c r="H33" s="28"/>
      <c r="I33" s="28"/>
      <c r="J33" s="28"/>
      <c r="K33" s="30"/>
      <c r="L33" s="27"/>
      <c r="M33" s="28"/>
      <c r="N33" s="28"/>
      <c r="O33" s="28"/>
      <c r="P33" s="95"/>
      <c r="Q33" s="95"/>
      <c r="R33" s="30"/>
      <c r="S33" s="27"/>
      <c r="T33" s="28"/>
      <c r="U33" s="28"/>
      <c r="V33" s="28"/>
      <c r="W33" s="28"/>
      <c r="X33" s="28"/>
      <c r="Y33" s="30"/>
      <c r="Z33" s="27"/>
      <c r="AA33" s="28"/>
      <c r="AB33" s="28"/>
      <c r="AC33" s="28"/>
      <c r="AD33" s="28"/>
      <c r="AE33" s="28"/>
      <c r="AF33" s="27"/>
      <c r="AG33" s="191"/>
    </row>
    <row r="34" spans="1:33" x14ac:dyDescent="0.25">
      <c r="A34" s="17"/>
      <c r="B34" s="11" t="s">
        <v>21</v>
      </c>
      <c r="C34" s="153" t="str">
        <f>IF(C30="","",IF(C30=0,0,C33/C30*100))</f>
        <v/>
      </c>
      <c r="D34" s="30" t="str">
        <f t="shared" ref="D34:AG34" si="10">IF(D30="","",IF(D30=0,0,D33/D30*100))</f>
        <v/>
      </c>
      <c r="E34" s="27" t="str">
        <f t="shared" si="10"/>
        <v/>
      </c>
      <c r="F34" s="24" t="str">
        <f t="shared" si="10"/>
        <v/>
      </c>
      <c r="G34" s="24" t="str">
        <f t="shared" si="10"/>
        <v/>
      </c>
      <c r="H34" s="24" t="str">
        <f t="shared" si="10"/>
        <v/>
      </c>
      <c r="I34" s="24" t="str">
        <f t="shared" si="10"/>
        <v/>
      </c>
      <c r="J34" s="24" t="str">
        <f t="shared" si="10"/>
        <v/>
      </c>
      <c r="K34" s="30" t="str">
        <f t="shared" si="10"/>
        <v/>
      </c>
      <c r="L34" s="27" t="str">
        <f t="shared" si="10"/>
        <v/>
      </c>
      <c r="M34" s="24" t="str">
        <f t="shared" si="10"/>
        <v/>
      </c>
      <c r="N34" s="24" t="str">
        <f t="shared" si="10"/>
        <v/>
      </c>
      <c r="O34" s="24" t="str">
        <f t="shared" si="10"/>
        <v/>
      </c>
      <c r="P34" s="94" t="str">
        <f t="shared" si="10"/>
        <v/>
      </c>
      <c r="Q34" s="94" t="str">
        <f t="shared" si="10"/>
        <v/>
      </c>
      <c r="R34" s="30" t="str">
        <f t="shared" si="10"/>
        <v/>
      </c>
      <c r="S34" s="27" t="str">
        <f t="shared" si="10"/>
        <v/>
      </c>
      <c r="T34" s="24" t="str">
        <f t="shared" si="10"/>
        <v/>
      </c>
      <c r="U34" s="24" t="str">
        <f t="shared" si="10"/>
        <v/>
      </c>
      <c r="V34" s="24" t="str">
        <f t="shared" si="10"/>
        <v/>
      </c>
      <c r="W34" s="24" t="str">
        <f t="shared" si="10"/>
        <v/>
      </c>
      <c r="X34" s="24" t="str">
        <f t="shared" si="10"/>
        <v/>
      </c>
      <c r="Y34" s="30" t="str">
        <f t="shared" si="10"/>
        <v/>
      </c>
      <c r="Z34" s="27" t="str">
        <f t="shared" si="10"/>
        <v/>
      </c>
      <c r="AA34" s="24" t="str">
        <f t="shared" si="10"/>
        <v/>
      </c>
      <c r="AB34" s="24" t="str">
        <f t="shared" si="10"/>
        <v/>
      </c>
      <c r="AC34" s="24" t="str">
        <f t="shared" si="10"/>
        <v/>
      </c>
      <c r="AD34" s="24" t="str">
        <f t="shared" si="10"/>
        <v/>
      </c>
      <c r="AE34" s="24" t="str">
        <f t="shared" si="10"/>
        <v/>
      </c>
      <c r="AF34" s="27" t="str">
        <f t="shared" si="10"/>
        <v/>
      </c>
      <c r="AG34" s="191" t="str">
        <f t="shared" si="10"/>
        <v/>
      </c>
    </row>
    <row r="35" spans="1:33" x14ac:dyDescent="0.25">
      <c r="A35" s="17"/>
      <c r="B35" s="11" t="s">
        <v>22</v>
      </c>
      <c r="C35" s="175"/>
      <c r="D35" s="30"/>
      <c r="E35" s="27"/>
      <c r="F35" s="28"/>
      <c r="G35" s="28"/>
      <c r="H35" s="28"/>
      <c r="I35" s="28"/>
      <c r="J35" s="28"/>
      <c r="K35" s="30"/>
      <c r="L35" s="27"/>
      <c r="M35" s="28"/>
      <c r="N35" s="28"/>
      <c r="O35" s="28"/>
      <c r="P35" s="95"/>
      <c r="Q35" s="95"/>
      <c r="R35" s="30"/>
      <c r="S35" s="27"/>
      <c r="T35" s="28"/>
      <c r="U35" s="28"/>
      <c r="V35" s="28"/>
      <c r="W35" s="28"/>
      <c r="X35" s="28"/>
      <c r="Y35" s="30"/>
      <c r="Z35" s="27"/>
      <c r="AA35" s="28"/>
      <c r="AB35" s="28"/>
      <c r="AC35" s="28"/>
      <c r="AD35" s="28"/>
      <c r="AE35" s="28"/>
      <c r="AF35" s="27"/>
      <c r="AG35" s="191"/>
    </row>
    <row r="36" spans="1:33" ht="15.75" thickBot="1" x14ac:dyDescent="0.3">
      <c r="A36" s="17"/>
      <c r="B36" s="11" t="s">
        <v>23</v>
      </c>
      <c r="C36" s="152" t="str">
        <f>IF(C30="","",IF(C30=0,0,C35/C30*100))</f>
        <v/>
      </c>
      <c r="D36" s="30" t="str">
        <f t="shared" ref="D36:AG36" si="11">IF(D30="","",IF(D30=0,0,D35/D30*100))</f>
        <v/>
      </c>
      <c r="E36" s="27" t="str">
        <f t="shared" si="11"/>
        <v/>
      </c>
      <c r="F36" s="32" t="str">
        <f t="shared" si="11"/>
        <v/>
      </c>
      <c r="G36" s="32" t="str">
        <f t="shared" si="11"/>
        <v/>
      </c>
      <c r="H36" s="32" t="str">
        <f t="shared" si="11"/>
        <v/>
      </c>
      <c r="I36" s="32" t="str">
        <f t="shared" si="11"/>
        <v/>
      </c>
      <c r="J36" s="32" t="str">
        <f t="shared" si="11"/>
        <v/>
      </c>
      <c r="K36" s="30" t="str">
        <f t="shared" si="11"/>
        <v/>
      </c>
      <c r="L36" s="27" t="str">
        <f t="shared" si="11"/>
        <v/>
      </c>
      <c r="M36" s="33" t="str">
        <f t="shared" si="11"/>
        <v/>
      </c>
      <c r="N36" s="33" t="str">
        <f t="shared" si="11"/>
        <v/>
      </c>
      <c r="O36" s="33" t="str">
        <f t="shared" si="11"/>
        <v/>
      </c>
      <c r="P36" s="98" t="str">
        <f t="shared" si="11"/>
        <v/>
      </c>
      <c r="Q36" s="98" t="str">
        <f t="shared" si="11"/>
        <v/>
      </c>
      <c r="R36" s="30" t="str">
        <f t="shared" si="11"/>
        <v/>
      </c>
      <c r="S36" s="27" t="str">
        <f t="shared" si="11"/>
        <v/>
      </c>
      <c r="T36" s="32" t="str">
        <f t="shared" si="11"/>
        <v/>
      </c>
      <c r="U36" s="33" t="str">
        <f t="shared" si="11"/>
        <v/>
      </c>
      <c r="V36" s="32" t="str">
        <f t="shared" si="11"/>
        <v/>
      </c>
      <c r="W36" s="32" t="str">
        <f t="shared" si="11"/>
        <v/>
      </c>
      <c r="X36" s="32" t="str">
        <f t="shared" si="11"/>
        <v/>
      </c>
      <c r="Y36" s="30" t="str">
        <f t="shared" si="11"/>
        <v/>
      </c>
      <c r="Z36" s="27" t="str">
        <f t="shared" si="11"/>
        <v/>
      </c>
      <c r="AA36" s="32" t="str">
        <f t="shared" si="11"/>
        <v/>
      </c>
      <c r="AB36" s="33" t="str">
        <f t="shared" si="11"/>
        <v/>
      </c>
      <c r="AC36" s="32" t="str">
        <f t="shared" si="11"/>
        <v/>
      </c>
      <c r="AD36" s="32" t="str">
        <f t="shared" si="11"/>
        <v/>
      </c>
      <c r="AE36" s="32" t="str">
        <f t="shared" si="11"/>
        <v/>
      </c>
      <c r="AF36" s="27" t="str">
        <f t="shared" si="11"/>
        <v/>
      </c>
      <c r="AG36" s="191" t="str">
        <f t="shared" si="11"/>
        <v/>
      </c>
    </row>
    <row r="37" spans="1:33" x14ac:dyDescent="0.25">
      <c r="A37" s="35" t="s">
        <v>28</v>
      </c>
      <c r="B37" s="36" t="s">
        <v>17</v>
      </c>
      <c r="C37" s="176"/>
      <c r="D37" s="40"/>
      <c r="E37" s="37"/>
      <c r="F37" s="38"/>
      <c r="G37" s="38"/>
      <c r="H37" s="38"/>
      <c r="I37" s="38"/>
      <c r="J37" s="38"/>
      <c r="K37" s="40"/>
      <c r="L37" s="37"/>
      <c r="M37" s="38"/>
      <c r="N37" s="38"/>
      <c r="O37" s="38"/>
      <c r="P37" s="97"/>
      <c r="Q37" s="97"/>
      <c r="R37" s="40"/>
      <c r="S37" s="37"/>
      <c r="T37" s="38"/>
      <c r="U37" s="38"/>
      <c r="V37" s="38"/>
      <c r="W37" s="38"/>
      <c r="X37" s="38"/>
      <c r="Y37" s="40"/>
      <c r="Z37" s="37"/>
      <c r="AA37" s="38"/>
      <c r="AB37" s="38"/>
      <c r="AC37" s="38"/>
      <c r="AD37" s="38"/>
      <c r="AE37" s="38"/>
      <c r="AF37" s="37"/>
      <c r="AG37" s="193"/>
    </row>
    <row r="38" spans="1:33" x14ac:dyDescent="0.25">
      <c r="A38" s="17"/>
      <c r="B38" s="41" t="s">
        <v>18</v>
      </c>
      <c r="C38" s="174"/>
      <c r="D38" s="21"/>
      <c r="E38" s="18"/>
      <c r="F38" s="19"/>
      <c r="G38" s="19"/>
      <c r="H38" s="19"/>
      <c r="I38" s="19"/>
      <c r="J38" s="19"/>
      <c r="K38" s="21"/>
      <c r="L38" s="18"/>
      <c r="M38" s="19"/>
      <c r="N38" s="19"/>
      <c r="O38" s="19"/>
      <c r="P38" s="93"/>
      <c r="Q38" s="93"/>
      <c r="R38" s="21"/>
      <c r="S38" s="18"/>
      <c r="T38" s="19"/>
      <c r="U38" s="19"/>
      <c r="V38" s="19"/>
      <c r="W38" s="19"/>
      <c r="X38" s="19"/>
      <c r="Y38" s="21"/>
      <c r="Z38" s="18"/>
      <c r="AA38" s="19"/>
      <c r="AB38" s="19"/>
      <c r="AC38" s="19"/>
      <c r="AD38" s="19"/>
      <c r="AE38" s="19"/>
      <c r="AF38" s="18"/>
      <c r="AG38" s="189"/>
    </row>
    <row r="39" spans="1:33" x14ac:dyDescent="0.25">
      <c r="A39" s="17"/>
      <c r="B39" s="11" t="s">
        <v>19</v>
      </c>
      <c r="C39" s="153" t="str">
        <f>IF(C37="","",IF(C37=0,0,C38/C37*100))</f>
        <v/>
      </c>
      <c r="D39" s="26" t="str">
        <f t="shared" ref="D39:AG39" si="12">IF(D37="","",IF(D37=0,0,D38/D37*100))</f>
        <v/>
      </c>
      <c r="E39" s="23" t="str">
        <f t="shared" si="12"/>
        <v/>
      </c>
      <c r="F39" s="24" t="str">
        <f t="shared" si="12"/>
        <v/>
      </c>
      <c r="G39" s="24" t="str">
        <f t="shared" si="12"/>
        <v/>
      </c>
      <c r="H39" s="24" t="str">
        <f t="shared" si="12"/>
        <v/>
      </c>
      <c r="I39" s="24" t="str">
        <f t="shared" si="12"/>
        <v/>
      </c>
      <c r="J39" s="24" t="str">
        <f t="shared" si="12"/>
        <v/>
      </c>
      <c r="K39" s="26" t="str">
        <f t="shared" si="12"/>
        <v/>
      </c>
      <c r="L39" s="23" t="str">
        <f t="shared" si="12"/>
        <v/>
      </c>
      <c r="M39" s="24" t="str">
        <f t="shared" si="12"/>
        <v/>
      </c>
      <c r="N39" s="24" t="str">
        <f t="shared" si="12"/>
        <v/>
      </c>
      <c r="O39" s="24" t="str">
        <f t="shared" si="12"/>
        <v/>
      </c>
      <c r="P39" s="94" t="str">
        <f t="shared" si="12"/>
        <v/>
      </c>
      <c r="Q39" s="94" t="str">
        <f t="shared" si="12"/>
        <v/>
      </c>
      <c r="R39" s="26" t="str">
        <f t="shared" si="12"/>
        <v/>
      </c>
      <c r="S39" s="23" t="str">
        <f t="shared" si="12"/>
        <v/>
      </c>
      <c r="T39" s="24" t="str">
        <f t="shared" si="12"/>
        <v/>
      </c>
      <c r="U39" s="24" t="str">
        <f t="shared" si="12"/>
        <v/>
      </c>
      <c r="V39" s="24" t="str">
        <f t="shared" si="12"/>
        <v/>
      </c>
      <c r="W39" s="24" t="str">
        <f t="shared" si="12"/>
        <v/>
      </c>
      <c r="X39" s="24" t="str">
        <f t="shared" si="12"/>
        <v/>
      </c>
      <c r="Y39" s="26" t="str">
        <f t="shared" si="12"/>
        <v/>
      </c>
      <c r="Z39" s="23" t="str">
        <f t="shared" si="12"/>
        <v/>
      </c>
      <c r="AA39" s="24" t="str">
        <f t="shared" si="12"/>
        <v/>
      </c>
      <c r="AB39" s="24" t="str">
        <f t="shared" si="12"/>
        <v/>
      </c>
      <c r="AC39" s="24" t="str">
        <f t="shared" si="12"/>
        <v/>
      </c>
      <c r="AD39" s="24" t="str">
        <f t="shared" si="12"/>
        <v/>
      </c>
      <c r="AE39" s="24" t="str">
        <f t="shared" si="12"/>
        <v/>
      </c>
      <c r="AF39" s="23" t="str">
        <f t="shared" si="12"/>
        <v/>
      </c>
      <c r="AG39" s="190" t="str">
        <f t="shared" si="12"/>
        <v/>
      </c>
    </row>
    <row r="40" spans="1:33" x14ac:dyDescent="0.25">
      <c r="A40" s="17"/>
      <c r="B40" s="11" t="s">
        <v>20</v>
      </c>
      <c r="C40" s="175"/>
      <c r="D40" s="30"/>
      <c r="E40" s="27"/>
      <c r="F40" s="28"/>
      <c r="G40" s="28"/>
      <c r="H40" s="28"/>
      <c r="I40" s="28"/>
      <c r="J40" s="28"/>
      <c r="K40" s="30"/>
      <c r="L40" s="27"/>
      <c r="M40" s="28"/>
      <c r="N40" s="28"/>
      <c r="O40" s="28"/>
      <c r="P40" s="95"/>
      <c r="Q40" s="95"/>
      <c r="R40" s="30"/>
      <c r="S40" s="27"/>
      <c r="T40" s="28"/>
      <c r="U40" s="28"/>
      <c r="V40" s="28"/>
      <c r="W40" s="28"/>
      <c r="X40" s="28"/>
      <c r="Y40" s="30"/>
      <c r="Z40" s="27"/>
      <c r="AA40" s="28"/>
      <c r="AB40" s="28"/>
      <c r="AC40" s="28"/>
      <c r="AD40" s="28"/>
      <c r="AE40" s="28"/>
      <c r="AF40" s="27"/>
      <c r="AG40" s="191"/>
    </row>
    <row r="41" spans="1:33" x14ac:dyDescent="0.25">
      <c r="A41" s="17"/>
      <c r="B41" s="11" t="s">
        <v>21</v>
      </c>
      <c r="C41" s="153" t="str">
        <f>IF(C37="","",IF(C37=0,0,C40/C37*100))</f>
        <v/>
      </c>
      <c r="D41" s="30" t="str">
        <f t="shared" ref="D41:AG41" si="13">IF(D37="","",IF(D37=0,0,D40/D37*100))</f>
        <v/>
      </c>
      <c r="E41" s="27" t="str">
        <f t="shared" si="13"/>
        <v/>
      </c>
      <c r="F41" s="24" t="str">
        <f t="shared" si="13"/>
        <v/>
      </c>
      <c r="G41" s="24" t="str">
        <f t="shared" si="13"/>
        <v/>
      </c>
      <c r="H41" s="24" t="str">
        <f t="shared" si="13"/>
        <v/>
      </c>
      <c r="I41" s="24" t="str">
        <f t="shared" si="13"/>
        <v/>
      </c>
      <c r="J41" s="24" t="str">
        <f t="shared" si="13"/>
        <v/>
      </c>
      <c r="K41" s="30" t="str">
        <f t="shared" si="13"/>
        <v/>
      </c>
      <c r="L41" s="27" t="str">
        <f t="shared" si="13"/>
        <v/>
      </c>
      <c r="M41" s="24" t="str">
        <f t="shared" si="13"/>
        <v/>
      </c>
      <c r="N41" s="24" t="str">
        <f t="shared" si="13"/>
        <v/>
      </c>
      <c r="O41" s="24" t="str">
        <f t="shared" si="13"/>
        <v/>
      </c>
      <c r="P41" s="94" t="str">
        <f t="shared" si="13"/>
        <v/>
      </c>
      <c r="Q41" s="94" t="str">
        <f t="shared" si="13"/>
        <v/>
      </c>
      <c r="R41" s="30" t="str">
        <f t="shared" si="13"/>
        <v/>
      </c>
      <c r="S41" s="27" t="str">
        <f t="shared" si="13"/>
        <v/>
      </c>
      <c r="T41" s="24" t="str">
        <f t="shared" si="13"/>
        <v/>
      </c>
      <c r="U41" s="24" t="str">
        <f t="shared" si="13"/>
        <v/>
      </c>
      <c r="V41" s="24" t="str">
        <f t="shared" si="13"/>
        <v/>
      </c>
      <c r="W41" s="24" t="str">
        <f t="shared" si="13"/>
        <v/>
      </c>
      <c r="X41" s="24" t="str">
        <f t="shared" si="13"/>
        <v/>
      </c>
      <c r="Y41" s="30" t="str">
        <f t="shared" si="13"/>
        <v/>
      </c>
      <c r="Z41" s="27" t="str">
        <f t="shared" si="13"/>
        <v/>
      </c>
      <c r="AA41" s="24" t="str">
        <f t="shared" si="13"/>
        <v/>
      </c>
      <c r="AB41" s="24" t="str">
        <f t="shared" si="13"/>
        <v/>
      </c>
      <c r="AC41" s="24" t="str">
        <f t="shared" si="13"/>
        <v/>
      </c>
      <c r="AD41" s="24" t="str">
        <f t="shared" si="13"/>
        <v/>
      </c>
      <c r="AE41" s="24" t="str">
        <f t="shared" si="13"/>
        <v/>
      </c>
      <c r="AF41" s="27" t="str">
        <f t="shared" si="13"/>
        <v/>
      </c>
      <c r="AG41" s="191" t="str">
        <f t="shared" si="13"/>
        <v/>
      </c>
    </row>
    <row r="42" spans="1:33" x14ac:dyDescent="0.25">
      <c r="A42" s="17"/>
      <c r="B42" s="11" t="s">
        <v>22</v>
      </c>
      <c r="C42" s="175"/>
      <c r="D42" s="30"/>
      <c r="E42" s="27"/>
      <c r="F42" s="28"/>
      <c r="G42" s="28"/>
      <c r="H42" s="28"/>
      <c r="I42" s="28"/>
      <c r="J42" s="28"/>
      <c r="K42" s="30"/>
      <c r="L42" s="27"/>
      <c r="M42" s="28"/>
      <c r="N42" s="28"/>
      <c r="O42" s="28"/>
      <c r="P42" s="95"/>
      <c r="Q42" s="95"/>
      <c r="R42" s="30"/>
      <c r="S42" s="27"/>
      <c r="T42" s="28"/>
      <c r="U42" s="28"/>
      <c r="V42" s="28"/>
      <c r="W42" s="28"/>
      <c r="X42" s="28"/>
      <c r="Y42" s="30"/>
      <c r="Z42" s="27"/>
      <c r="AA42" s="28"/>
      <c r="AB42" s="28"/>
      <c r="AC42" s="28"/>
      <c r="AD42" s="28"/>
      <c r="AE42" s="28"/>
      <c r="AF42" s="27"/>
      <c r="AG42" s="191"/>
    </row>
    <row r="43" spans="1:33" ht="15.75" thickBot="1" x14ac:dyDescent="0.3">
      <c r="A43" s="17"/>
      <c r="B43" s="11" t="s">
        <v>23</v>
      </c>
      <c r="C43" s="152" t="str">
        <f>IF(C37="","",IF(C37=0,0,C42/C37*100))</f>
        <v/>
      </c>
      <c r="D43" s="30" t="str">
        <f t="shared" ref="D43:AG43" si="14">IF(D37="","",IF(D37=0,0,D42/D37*100))</f>
        <v/>
      </c>
      <c r="E43" s="27" t="str">
        <f t="shared" si="14"/>
        <v/>
      </c>
      <c r="F43" s="32" t="str">
        <f t="shared" si="14"/>
        <v/>
      </c>
      <c r="G43" s="33" t="str">
        <f t="shared" si="14"/>
        <v/>
      </c>
      <c r="H43" s="33" t="str">
        <f t="shared" si="14"/>
        <v/>
      </c>
      <c r="I43" s="33" t="str">
        <f t="shared" si="14"/>
        <v/>
      </c>
      <c r="J43" s="33" t="str">
        <f t="shared" si="14"/>
        <v/>
      </c>
      <c r="K43" s="30" t="str">
        <f t="shared" si="14"/>
        <v/>
      </c>
      <c r="L43" s="27" t="str">
        <f t="shared" si="14"/>
        <v/>
      </c>
      <c r="M43" s="33" t="str">
        <f t="shared" si="14"/>
        <v/>
      </c>
      <c r="N43" s="33" t="str">
        <f t="shared" si="14"/>
        <v/>
      </c>
      <c r="O43" s="33" t="str">
        <f t="shared" si="14"/>
        <v/>
      </c>
      <c r="P43" s="96" t="str">
        <f t="shared" si="14"/>
        <v/>
      </c>
      <c r="Q43" s="96" t="str">
        <f t="shared" si="14"/>
        <v/>
      </c>
      <c r="R43" s="30" t="str">
        <f t="shared" si="14"/>
        <v/>
      </c>
      <c r="S43" s="27" t="str">
        <f t="shared" si="14"/>
        <v/>
      </c>
      <c r="T43" s="33" t="str">
        <f t="shared" si="14"/>
        <v/>
      </c>
      <c r="U43" s="33" t="str">
        <f t="shared" si="14"/>
        <v/>
      </c>
      <c r="V43" s="33" t="str">
        <f t="shared" si="14"/>
        <v/>
      </c>
      <c r="W43" s="33" t="str">
        <f t="shared" si="14"/>
        <v/>
      </c>
      <c r="X43" s="33" t="str">
        <f t="shared" si="14"/>
        <v/>
      </c>
      <c r="Y43" s="30" t="str">
        <f t="shared" si="14"/>
        <v/>
      </c>
      <c r="Z43" s="27" t="str">
        <f t="shared" si="14"/>
        <v/>
      </c>
      <c r="AA43" s="33" t="str">
        <f t="shared" si="14"/>
        <v/>
      </c>
      <c r="AB43" s="33" t="str">
        <f t="shared" si="14"/>
        <v/>
      </c>
      <c r="AC43" s="33" t="str">
        <f t="shared" si="14"/>
        <v/>
      </c>
      <c r="AD43" s="33" t="str">
        <f t="shared" si="14"/>
        <v/>
      </c>
      <c r="AE43" s="33" t="str">
        <f t="shared" si="14"/>
        <v/>
      </c>
      <c r="AF43" s="27" t="str">
        <f t="shared" si="14"/>
        <v/>
      </c>
      <c r="AG43" s="191" t="str">
        <f t="shared" si="14"/>
        <v/>
      </c>
    </row>
    <row r="44" spans="1:33" x14ac:dyDescent="0.25">
      <c r="A44" s="35" t="s">
        <v>29</v>
      </c>
      <c r="B44" s="50" t="s">
        <v>17</v>
      </c>
      <c r="C44" s="176"/>
      <c r="D44" s="40"/>
      <c r="E44" s="37"/>
      <c r="F44" s="38"/>
      <c r="G44" s="38"/>
      <c r="H44" s="38"/>
      <c r="I44" s="38"/>
      <c r="J44" s="38"/>
      <c r="K44" s="40"/>
      <c r="L44" s="37"/>
      <c r="M44" s="38"/>
      <c r="N44" s="38"/>
      <c r="O44" s="38"/>
      <c r="P44" s="97"/>
      <c r="Q44" s="97"/>
      <c r="R44" s="40"/>
      <c r="S44" s="37"/>
      <c r="T44" s="38"/>
      <c r="U44" s="38"/>
      <c r="V44" s="38"/>
      <c r="W44" s="38"/>
      <c r="X44" s="38"/>
      <c r="Y44" s="40"/>
      <c r="Z44" s="37"/>
      <c r="AA44" s="38"/>
      <c r="AB44" s="38"/>
      <c r="AC44" s="38"/>
      <c r="AD44" s="38"/>
      <c r="AE44" s="38"/>
      <c r="AF44" s="37"/>
      <c r="AG44" s="193"/>
    </row>
    <row r="45" spans="1:33" x14ac:dyDescent="0.25">
      <c r="A45" s="17"/>
      <c r="B45" s="41" t="s">
        <v>18</v>
      </c>
      <c r="C45" s="174"/>
      <c r="D45" s="21"/>
      <c r="E45" s="18"/>
      <c r="F45" s="19"/>
      <c r="G45" s="19"/>
      <c r="H45" s="19"/>
      <c r="I45" s="19"/>
      <c r="J45" s="19"/>
      <c r="K45" s="21"/>
      <c r="L45" s="18"/>
      <c r="M45" s="19"/>
      <c r="N45" s="19"/>
      <c r="O45" s="19"/>
      <c r="P45" s="93"/>
      <c r="Q45" s="93"/>
      <c r="R45" s="21"/>
      <c r="S45" s="18"/>
      <c r="T45" s="19"/>
      <c r="U45" s="19"/>
      <c r="V45" s="19"/>
      <c r="W45" s="19"/>
      <c r="X45" s="19"/>
      <c r="Y45" s="21"/>
      <c r="Z45" s="18"/>
      <c r="AA45" s="19"/>
      <c r="AB45" s="19"/>
      <c r="AC45" s="19"/>
      <c r="AD45" s="19"/>
      <c r="AE45" s="19"/>
      <c r="AF45" s="18"/>
      <c r="AG45" s="189"/>
    </row>
    <row r="46" spans="1:33" x14ac:dyDescent="0.25">
      <c r="A46" s="17"/>
      <c r="B46" s="11" t="s">
        <v>19</v>
      </c>
      <c r="C46" s="153" t="str">
        <f>IF(C44="","",IF(C44=0,0,C45/C44*100))</f>
        <v/>
      </c>
      <c r="D46" s="26" t="str">
        <f t="shared" ref="D46:AG46" si="15">IF(D44="","",IF(D44=0,0,D45/D44*100))</f>
        <v/>
      </c>
      <c r="E46" s="23" t="str">
        <f t="shared" si="15"/>
        <v/>
      </c>
      <c r="F46" s="24" t="str">
        <f t="shared" si="15"/>
        <v/>
      </c>
      <c r="G46" s="24" t="str">
        <f t="shared" si="15"/>
        <v/>
      </c>
      <c r="H46" s="24" t="str">
        <f t="shared" si="15"/>
        <v/>
      </c>
      <c r="I46" s="24" t="str">
        <f t="shared" si="15"/>
        <v/>
      </c>
      <c r="J46" s="24" t="str">
        <f t="shared" si="15"/>
        <v/>
      </c>
      <c r="K46" s="26" t="str">
        <f t="shared" si="15"/>
        <v/>
      </c>
      <c r="L46" s="23" t="str">
        <f t="shared" si="15"/>
        <v/>
      </c>
      <c r="M46" s="24" t="str">
        <f t="shared" si="15"/>
        <v/>
      </c>
      <c r="N46" s="24" t="str">
        <f t="shared" si="15"/>
        <v/>
      </c>
      <c r="O46" s="24" t="str">
        <f t="shared" si="15"/>
        <v/>
      </c>
      <c r="P46" s="94" t="str">
        <f t="shared" si="15"/>
        <v/>
      </c>
      <c r="Q46" s="94" t="str">
        <f t="shared" si="15"/>
        <v/>
      </c>
      <c r="R46" s="26" t="str">
        <f t="shared" si="15"/>
        <v/>
      </c>
      <c r="S46" s="23" t="str">
        <f t="shared" si="15"/>
        <v/>
      </c>
      <c r="T46" s="24" t="str">
        <f t="shared" si="15"/>
        <v/>
      </c>
      <c r="U46" s="24" t="str">
        <f t="shared" si="15"/>
        <v/>
      </c>
      <c r="V46" s="24" t="str">
        <f t="shared" si="15"/>
        <v/>
      </c>
      <c r="W46" s="24" t="str">
        <f t="shared" si="15"/>
        <v/>
      </c>
      <c r="X46" s="24" t="str">
        <f t="shared" si="15"/>
        <v/>
      </c>
      <c r="Y46" s="26" t="str">
        <f t="shared" si="15"/>
        <v/>
      </c>
      <c r="Z46" s="23" t="str">
        <f t="shared" si="15"/>
        <v/>
      </c>
      <c r="AA46" s="24" t="str">
        <f t="shared" si="15"/>
        <v/>
      </c>
      <c r="AB46" s="24" t="str">
        <f t="shared" si="15"/>
        <v/>
      </c>
      <c r="AC46" s="24" t="str">
        <f t="shared" si="15"/>
        <v/>
      </c>
      <c r="AD46" s="24" t="str">
        <f t="shared" si="15"/>
        <v/>
      </c>
      <c r="AE46" s="24" t="str">
        <f t="shared" si="15"/>
        <v/>
      </c>
      <c r="AF46" s="23" t="str">
        <f t="shared" si="15"/>
        <v/>
      </c>
      <c r="AG46" s="190" t="str">
        <f t="shared" si="15"/>
        <v/>
      </c>
    </row>
    <row r="47" spans="1:33" x14ac:dyDescent="0.25">
      <c r="A47" s="17"/>
      <c r="B47" s="11" t="s">
        <v>20</v>
      </c>
      <c r="C47" s="175"/>
      <c r="D47" s="30"/>
      <c r="E47" s="27"/>
      <c r="F47" s="28"/>
      <c r="G47" s="28"/>
      <c r="H47" s="28"/>
      <c r="I47" s="28"/>
      <c r="J47" s="28"/>
      <c r="K47" s="30"/>
      <c r="L47" s="27"/>
      <c r="M47" s="28"/>
      <c r="N47" s="28"/>
      <c r="O47" s="28"/>
      <c r="P47" s="95"/>
      <c r="Q47" s="95"/>
      <c r="R47" s="30"/>
      <c r="S47" s="27"/>
      <c r="T47" s="28"/>
      <c r="U47" s="28"/>
      <c r="V47" s="28"/>
      <c r="W47" s="28"/>
      <c r="X47" s="28"/>
      <c r="Y47" s="30"/>
      <c r="Z47" s="27"/>
      <c r="AA47" s="28"/>
      <c r="AB47" s="28"/>
      <c r="AC47" s="28"/>
      <c r="AD47" s="28"/>
      <c r="AE47" s="28"/>
      <c r="AF47" s="27"/>
      <c r="AG47" s="191"/>
    </row>
    <row r="48" spans="1:33" x14ac:dyDescent="0.25">
      <c r="A48" s="17"/>
      <c r="B48" s="11" t="s">
        <v>21</v>
      </c>
      <c r="C48" s="153" t="str">
        <f>IF(C44="","",IF(C44=0,0,C47/C44*100))</f>
        <v/>
      </c>
      <c r="D48" s="30" t="str">
        <f t="shared" ref="D48:AG48" si="16">IF(D44="","",IF(D44=0,0,D47/D44*100))</f>
        <v/>
      </c>
      <c r="E48" s="27" t="str">
        <f t="shared" si="16"/>
        <v/>
      </c>
      <c r="F48" s="24" t="str">
        <f t="shared" si="16"/>
        <v/>
      </c>
      <c r="G48" s="24" t="str">
        <f t="shared" si="16"/>
        <v/>
      </c>
      <c r="H48" s="24" t="str">
        <f t="shared" si="16"/>
        <v/>
      </c>
      <c r="I48" s="24" t="str">
        <f t="shared" si="16"/>
        <v/>
      </c>
      <c r="J48" s="24" t="str">
        <f t="shared" si="16"/>
        <v/>
      </c>
      <c r="K48" s="30" t="str">
        <f t="shared" si="16"/>
        <v/>
      </c>
      <c r="L48" s="27" t="str">
        <f t="shared" si="16"/>
        <v/>
      </c>
      <c r="M48" s="24" t="str">
        <f t="shared" si="16"/>
        <v/>
      </c>
      <c r="N48" s="24" t="str">
        <f t="shared" si="16"/>
        <v/>
      </c>
      <c r="O48" s="24" t="str">
        <f t="shared" si="16"/>
        <v/>
      </c>
      <c r="P48" s="94" t="str">
        <f t="shared" si="16"/>
        <v/>
      </c>
      <c r="Q48" s="94" t="str">
        <f t="shared" si="16"/>
        <v/>
      </c>
      <c r="R48" s="30" t="str">
        <f t="shared" si="16"/>
        <v/>
      </c>
      <c r="S48" s="27" t="str">
        <f t="shared" si="16"/>
        <v/>
      </c>
      <c r="T48" s="24" t="str">
        <f t="shared" si="16"/>
        <v/>
      </c>
      <c r="U48" s="24" t="str">
        <f t="shared" si="16"/>
        <v/>
      </c>
      <c r="V48" s="24" t="str">
        <f t="shared" si="16"/>
        <v/>
      </c>
      <c r="W48" s="24" t="str">
        <f t="shared" si="16"/>
        <v/>
      </c>
      <c r="X48" s="24" t="str">
        <f t="shared" si="16"/>
        <v/>
      </c>
      <c r="Y48" s="30" t="str">
        <f t="shared" si="16"/>
        <v/>
      </c>
      <c r="Z48" s="27" t="str">
        <f t="shared" si="16"/>
        <v/>
      </c>
      <c r="AA48" s="24" t="str">
        <f t="shared" si="16"/>
        <v/>
      </c>
      <c r="AB48" s="24" t="str">
        <f t="shared" si="16"/>
        <v/>
      </c>
      <c r="AC48" s="24" t="str">
        <f t="shared" si="16"/>
        <v/>
      </c>
      <c r="AD48" s="24" t="str">
        <f t="shared" si="16"/>
        <v/>
      </c>
      <c r="AE48" s="24" t="str">
        <f t="shared" si="16"/>
        <v/>
      </c>
      <c r="AF48" s="27" t="str">
        <f t="shared" si="16"/>
        <v/>
      </c>
      <c r="AG48" s="191" t="str">
        <f t="shared" si="16"/>
        <v/>
      </c>
    </row>
    <row r="49" spans="1:33" x14ac:dyDescent="0.25">
      <c r="A49" s="17"/>
      <c r="B49" s="11" t="s">
        <v>22</v>
      </c>
      <c r="C49" s="175"/>
      <c r="D49" s="30"/>
      <c r="E49" s="27"/>
      <c r="F49" s="28"/>
      <c r="G49" s="28"/>
      <c r="H49" s="28"/>
      <c r="I49" s="28"/>
      <c r="J49" s="28"/>
      <c r="K49" s="30"/>
      <c r="L49" s="27"/>
      <c r="M49" s="28"/>
      <c r="N49" s="28"/>
      <c r="O49" s="28"/>
      <c r="P49" s="95"/>
      <c r="Q49" s="95"/>
      <c r="R49" s="30"/>
      <c r="S49" s="27"/>
      <c r="T49" s="28"/>
      <c r="U49" s="28"/>
      <c r="V49" s="28"/>
      <c r="W49" s="28"/>
      <c r="X49" s="28"/>
      <c r="Y49" s="30"/>
      <c r="Z49" s="27"/>
      <c r="AA49" s="28"/>
      <c r="AB49" s="28"/>
      <c r="AC49" s="28"/>
      <c r="AD49" s="28"/>
      <c r="AE49" s="28"/>
      <c r="AF49" s="27"/>
      <c r="AG49" s="191"/>
    </row>
    <row r="50" spans="1:33" ht="15.75" thickBot="1" x14ac:dyDescent="0.3">
      <c r="A50" s="17"/>
      <c r="B50" s="11" t="s">
        <v>23</v>
      </c>
      <c r="C50" s="152" t="str">
        <f>IF(C44="","",IF(C44=0,0,C49/C44*100))</f>
        <v/>
      </c>
      <c r="D50" s="30" t="str">
        <f t="shared" ref="D50:AG50" si="17">IF(D44="","",IF(D44=0,0,D49/D44*100))</f>
        <v/>
      </c>
      <c r="E50" s="27" t="str">
        <f t="shared" si="17"/>
        <v/>
      </c>
      <c r="F50" s="32" t="str">
        <f t="shared" si="17"/>
        <v/>
      </c>
      <c r="G50" s="32" t="str">
        <f t="shared" si="17"/>
        <v/>
      </c>
      <c r="H50" s="32" t="str">
        <f t="shared" si="17"/>
        <v/>
      </c>
      <c r="I50" s="32" t="str">
        <f t="shared" si="17"/>
        <v/>
      </c>
      <c r="J50" s="32" t="str">
        <f t="shared" si="17"/>
        <v/>
      </c>
      <c r="K50" s="30" t="str">
        <f t="shared" si="17"/>
        <v/>
      </c>
      <c r="L50" s="27" t="str">
        <f t="shared" si="17"/>
        <v/>
      </c>
      <c r="M50" s="32" t="str">
        <f t="shared" si="17"/>
        <v/>
      </c>
      <c r="N50" s="32" t="str">
        <f t="shared" si="17"/>
        <v/>
      </c>
      <c r="O50" s="33" t="str">
        <f t="shared" si="17"/>
        <v/>
      </c>
      <c r="P50" s="98" t="str">
        <f t="shared" si="17"/>
        <v/>
      </c>
      <c r="Q50" s="98" t="str">
        <f t="shared" si="17"/>
        <v/>
      </c>
      <c r="R50" s="30" t="str">
        <f t="shared" si="17"/>
        <v/>
      </c>
      <c r="S50" s="27" t="str">
        <f t="shared" si="17"/>
        <v/>
      </c>
      <c r="T50" s="32" t="str">
        <f t="shared" si="17"/>
        <v/>
      </c>
      <c r="U50" s="33" t="str">
        <f t="shared" si="17"/>
        <v/>
      </c>
      <c r="V50" s="32" t="str">
        <f t="shared" si="17"/>
        <v/>
      </c>
      <c r="W50" s="32" t="str">
        <f t="shared" si="17"/>
        <v/>
      </c>
      <c r="X50" s="32" t="str">
        <f t="shared" si="17"/>
        <v/>
      </c>
      <c r="Y50" s="30" t="str">
        <f t="shared" si="17"/>
        <v/>
      </c>
      <c r="Z50" s="27" t="str">
        <f t="shared" si="17"/>
        <v/>
      </c>
      <c r="AA50" s="32" t="str">
        <f t="shared" si="17"/>
        <v/>
      </c>
      <c r="AB50" s="33" t="str">
        <f t="shared" si="17"/>
        <v/>
      </c>
      <c r="AC50" s="32" t="str">
        <f t="shared" si="17"/>
        <v/>
      </c>
      <c r="AD50" s="32" t="str">
        <f t="shared" si="17"/>
        <v/>
      </c>
      <c r="AE50" s="32" t="str">
        <f t="shared" si="17"/>
        <v/>
      </c>
      <c r="AF50" s="27" t="str">
        <f t="shared" si="17"/>
        <v/>
      </c>
      <c r="AG50" s="191" t="str">
        <f t="shared" si="17"/>
        <v/>
      </c>
    </row>
    <row r="51" spans="1:33" x14ac:dyDescent="0.25">
      <c r="A51" s="51" t="s">
        <v>30</v>
      </c>
      <c r="B51" s="36" t="s">
        <v>17</v>
      </c>
      <c r="C51" s="176"/>
      <c r="D51" s="40"/>
      <c r="E51" s="37"/>
      <c r="F51" s="38"/>
      <c r="G51" s="38"/>
      <c r="H51" s="38"/>
      <c r="I51" s="38"/>
      <c r="J51" s="38"/>
      <c r="K51" s="40"/>
      <c r="L51" s="37"/>
      <c r="M51" s="38"/>
      <c r="N51" s="38"/>
      <c r="O51" s="38"/>
      <c r="P51" s="97"/>
      <c r="Q51" s="97"/>
      <c r="R51" s="40"/>
      <c r="S51" s="37"/>
      <c r="T51" s="38"/>
      <c r="U51" s="38"/>
      <c r="V51" s="38"/>
      <c r="W51" s="38"/>
      <c r="X51" s="38"/>
      <c r="Y51" s="40"/>
      <c r="Z51" s="37"/>
      <c r="AA51" s="38"/>
      <c r="AB51" s="38"/>
      <c r="AC51" s="38"/>
      <c r="AD51" s="38"/>
      <c r="AE51" s="38"/>
      <c r="AF51" s="37"/>
      <c r="AG51" s="193"/>
    </row>
    <row r="52" spans="1:33" x14ac:dyDescent="0.25">
      <c r="A52" s="17"/>
      <c r="B52" s="41" t="s">
        <v>18</v>
      </c>
      <c r="C52" s="174"/>
      <c r="D52" s="21"/>
      <c r="E52" s="18"/>
      <c r="F52" s="19"/>
      <c r="G52" s="19"/>
      <c r="H52" s="19"/>
      <c r="I52" s="19"/>
      <c r="J52" s="19"/>
      <c r="K52" s="21"/>
      <c r="L52" s="18"/>
      <c r="M52" s="19"/>
      <c r="N52" s="19"/>
      <c r="O52" s="19"/>
      <c r="P52" s="93"/>
      <c r="Q52" s="93"/>
      <c r="R52" s="21"/>
      <c r="S52" s="18"/>
      <c r="T52" s="19"/>
      <c r="U52" s="19"/>
      <c r="V52" s="19"/>
      <c r="W52" s="19"/>
      <c r="X52" s="19"/>
      <c r="Y52" s="21"/>
      <c r="Z52" s="18"/>
      <c r="AA52" s="19"/>
      <c r="AB52" s="19"/>
      <c r="AC52" s="19"/>
      <c r="AD52" s="19"/>
      <c r="AE52" s="19"/>
      <c r="AF52" s="18"/>
      <c r="AG52" s="189"/>
    </row>
    <row r="53" spans="1:33" x14ac:dyDescent="0.25">
      <c r="A53" s="17"/>
      <c r="B53" s="11" t="s">
        <v>19</v>
      </c>
      <c r="C53" s="153" t="str">
        <f>IF(C51="","",IF(C51=0,0,C52/C51*100))</f>
        <v/>
      </c>
      <c r="D53" s="26" t="str">
        <f t="shared" ref="D53:AG53" si="18">IF(D51="","",IF(D51=0,0,D52/D51*100))</f>
        <v/>
      </c>
      <c r="E53" s="23" t="str">
        <f t="shared" si="18"/>
        <v/>
      </c>
      <c r="F53" s="24" t="str">
        <f t="shared" si="18"/>
        <v/>
      </c>
      <c r="G53" s="24" t="str">
        <f t="shared" si="18"/>
        <v/>
      </c>
      <c r="H53" s="24" t="str">
        <f t="shared" si="18"/>
        <v/>
      </c>
      <c r="I53" s="24" t="str">
        <f t="shared" si="18"/>
        <v/>
      </c>
      <c r="J53" s="24" t="str">
        <f t="shared" si="18"/>
        <v/>
      </c>
      <c r="K53" s="26" t="str">
        <f t="shared" si="18"/>
        <v/>
      </c>
      <c r="L53" s="23" t="str">
        <f t="shared" si="18"/>
        <v/>
      </c>
      <c r="M53" s="24" t="str">
        <f t="shared" si="18"/>
        <v/>
      </c>
      <c r="N53" s="24" t="str">
        <f t="shared" si="18"/>
        <v/>
      </c>
      <c r="O53" s="24" t="str">
        <f t="shared" si="18"/>
        <v/>
      </c>
      <c r="P53" s="94" t="str">
        <f t="shared" si="18"/>
        <v/>
      </c>
      <c r="Q53" s="94" t="str">
        <f t="shared" si="18"/>
        <v/>
      </c>
      <c r="R53" s="26" t="str">
        <f t="shared" si="18"/>
        <v/>
      </c>
      <c r="S53" s="23" t="str">
        <f t="shared" si="18"/>
        <v/>
      </c>
      <c r="T53" s="24" t="str">
        <f t="shared" si="18"/>
        <v/>
      </c>
      <c r="U53" s="24" t="str">
        <f t="shared" si="18"/>
        <v/>
      </c>
      <c r="V53" s="24" t="str">
        <f t="shared" si="18"/>
        <v/>
      </c>
      <c r="W53" s="24" t="str">
        <f t="shared" si="18"/>
        <v/>
      </c>
      <c r="X53" s="24" t="str">
        <f t="shared" si="18"/>
        <v/>
      </c>
      <c r="Y53" s="26" t="str">
        <f t="shared" si="18"/>
        <v/>
      </c>
      <c r="Z53" s="23" t="str">
        <f t="shared" si="18"/>
        <v/>
      </c>
      <c r="AA53" s="24" t="str">
        <f t="shared" si="18"/>
        <v/>
      </c>
      <c r="AB53" s="24" t="str">
        <f t="shared" si="18"/>
        <v/>
      </c>
      <c r="AC53" s="24" t="str">
        <f t="shared" si="18"/>
        <v/>
      </c>
      <c r="AD53" s="24" t="str">
        <f t="shared" si="18"/>
        <v/>
      </c>
      <c r="AE53" s="24" t="str">
        <f t="shared" si="18"/>
        <v/>
      </c>
      <c r="AF53" s="23" t="str">
        <f t="shared" si="18"/>
        <v/>
      </c>
      <c r="AG53" s="190" t="str">
        <f t="shared" si="18"/>
        <v/>
      </c>
    </row>
    <row r="54" spans="1:33" x14ac:dyDescent="0.25">
      <c r="A54" s="17"/>
      <c r="B54" s="11" t="s">
        <v>20</v>
      </c>
      <c r="C54" s="175"/>
      <c r="D54" s="30"/>
      <c r="E54" s="27"/>
      <c r="F54" s="28"/>
      <c r="G54" s="28"/>
      <c r="H54" s="28"/>
      <c r="I54" s="28"/>
      <c r="J54" s="28"/>
      <c r="K54" s="30"/>
      <c r="L54" s="27"/>
      <c r="M54" s="28"/>
      <c r="N54" s="28"/>
      <c r="O54" s="28"/>
      <c r="P54" s="95"/>
      <c r="Q54" s="95"/>
      <c r="R54" s="30"/>
      <c r="S54" s="27"/>
      <c r="T54" s="28"/>
      <c r="U54" s="28"/>
      <c r="V54" s="28"/>
      <c r="W54" s="28"/>
      <c r="X54" s="28"/>
      <c r="Y54" s="30"/>
      <c r="Z54" s="27"/>
      <c r="AA54" s="28"/>
      <c r="AB54" s="28"/>
      <c r="AC54" s="28"/>
      <c r="AD54" s="28"/>
      <c r="AE54" s="28"/>
      <c r="AF54" s="27"/>
      <c r="AG54" s="191"/>
    </row>
    <row r="55" spans="1:33" x14ac:dyDescent="0.25">
      <c r="A55" s="17"/>
      <c r="B55" s="11" t="s">
        <v>21</v>
      </c>
      <c r="C55" s="153" t="str">
        <f>IF(C51="","",IF(C51=0,0,C54/C51*100))</f>
        <v/>
      </c>
      <c r="D55" s="30" t="str">
        <f t="shared" ref="D55:AG55" si="19">IF(D51="","",IF(D51=0,0,D54/D51*100))</f>
        <v/>
      </c>
      <c r="E55" s="27" t="str">
        <f t="shared" si="19"/>
        <v/>
      </c>
      <c r="F55" s="24" t="str">
        <f t="shared" si="19"/>
        <v/>
      </c>
      <c r="G55" s="24" t="str">
        <f t="shared" si="19"/>
        <v/>
      </c>
      <c r="H55" s="24" t="str">
        <f t="shared" si="19"/>
        <v/>
      </c>
      <c r="I55" s="24" t="str">
        <f t="shared" si="19"/>
        <v/>
      </c>
      <c r="J55" s="24" t="str">
        <f t="shared" si="19"/>
        <v/>
      </c>
      <c r="K55" s="30" t="str">
        <f t="shared" si="19"/>
        <v/>
      </c>
      <c r="L55" s="27" t="str">
        <f t="shared" si="19"/>
        <v/>
      </c>
      <c r="M55" s="24" t="str">
        <f t="shared" si="19"/>
        <v/>
      </c>
      <c r="N55" s="24" t="str">
        <f t="shared" si="19"/>
        <v/>
      </c>
      <c r="O55" s="24" t="str">
        <f t="shared" si="19"/>
        <v/>
      </c>
      <c r="P55" s="94" t="str">
        <f t="shared" si="19"/>
        <v/>
      </c>
      <c r="Q55" s="94" t="str">
        <f t="shared" si="19"/>
        <v/>
      </c>
      <c r="R55" s="30" t="str">
        <f t="shared" si="19"/>
        <v/>
      </c>
      <c r="S55" s="27" t="str">
        <f t="shared" si="19"/>
        <v/>
      </c>
      <c r="T55" s="24" t="str">
        <f t="shared" si="19"/>
        <v/>
      </c>
      <c r="U55" s="24" t="str">
        <f t="shared" si="19"/>
        <v/>
      </c>
      <c r="V55" s="24" t="str">
        <f t="shared" si="19"/>
        <v/>
      </c>
      <c r="W55" s="24" t="str">
        <f t="shared" si="19"/>
        <v/>
      </c>
      <c r="X55" s="24" t="str">
        <f t="shared" si="19"/>
        <v/>
      </c>
      <c r="Y55" s="30" t="str">
        <f t="shared" si="19"/>
        <v/>
      </c>
      <c r="Z55" s="27" t="str">
        <f t="shared" si="19"/>
        <v/>
      </c>
      <c r="AA55" s="24" t="str">
        <f t="shared" si="19"/>
        <v/>
      </c>
      <c r="AB55" s="24" t="str">
        <f t="shared" si="19"/>
        <v/>
      </c>
      <c r="AC55" s="24" t="str">
        <f t="shared" si="19"/>
        <v/>
      </c>
      <c r="AD55" s="24" t="str">
        <f t="shared" si="19"/>
        <v/>
      </c>
      <c r="AE55" s="24" t="str">
        <f t="shared" si="19"/>
        <v/>
      </c>
      <c r="AF55" s="27" t="str">
        <f t="shared" si="19"/>
        <v/>
      </c>
      <c r="AG55" s="191" t="str">
        <f t="shared" si="19"/>
        <v/>
      </c>
    </row>
    <row r="56" spans="1:33" x14ac:dyDescent="0.25">
      <c r="A56" s="17"/>
      <c r="B56" s="11" t="s">
        <v>22</v>
      </c>
      <c r="C56" s="175"/>
      <c r="D56" s="30"/>
      <c r="E56" s="27"/>
      <c r="F56" s="28"/>
      <c r="G56" s="28"/>
      <c r="H56" s="28"/>
      <c r="I56" s="28"/>
      <c r="J56" s="28"/>
      <c r="K56" s="30"/>
      <c r="L56" s="27"/>
      <c r="M56" s="28"/>
      <c r="N56" s="28"/>
      <c r="O56" s="28"/>
      <c r="P56" s="95"/>
      <c r="Q56" s="95"/>
      <c r="R56" s="30"/>
      <c r="S56" s="27"/>
      <c r="T56" s="28"/>
      <c r="U56" s="28"/>
      <c r="V56" s="28"/>
      <c r="W56" s="28"/>
      <c r="X56" s="28"/>
      <c r="Y56" s="30"/>
      <c r="Z56" s="27"/>
      <c r="AA56" s="28"/>
      <c r="AB56" s="28"/>
      <c r="AC56" s="28"/>
      <c r="AD56" s="28"/>
      <c r="AE56" s="28"/>
      <c r="AF56" s="27"/>
      <c r="AG56" s="191"/>
    </row>
    <row r="57" spans="1:33" ht="15.75" thickBot="1" x14ac:dyDescent="0.3">
      <c r="A57" s="17"/>
      <c r="B57" s="11" t="s">
        <v>23</v>
      </c>
      <c r="C57" s="152" t="str">
        <f>IF(C51="","",IF(C51=0,0,C56/C51*100))</f>
        <v/>
      </c>
      <c r="D57" s="30" t="str">
        <f t="shared" ref="D57:AG57" si="20">IF(D51="","",IF(D51=0,0,D56/D51*100))</f>
        <v/>
      </c>
      <c r="E57" s="27" t="str">
        <f t="shared" si="20"/>
        <v/>
      </c>
      <c r="F57" s="32" t="str">
        <f t="shared" si="20"/>
        <v/>
      </c>
      <c r="G57" s="32" t="str">
        <f t="shared" si="20"/>
        <v/>
      </c>
      <c r="H57" s="32" t="str">
        <f t="shared" si="20"/>
        <v/>
      </c>
      <c r="I57" s="32" t="str">
        <f t="shared" si="20"/>
        <v/>
      </c>
      <c r="J57" s="32" t="str">
        <f t="shared" si="20"/>
        <v/>
      </c>
      <c r="K57" s="30" t="str">
        <f t="shared" si="20"/>
        <v/>
      </c>
      <c r="L57" s="27" t="str">
        <f t="shared" si="20"/>
        <v/>
      </c>
      <c r="M57" s="33" t="str">
        <f t="shared" si="20"/>
        <v/>
      </c>
      <c r="N57" s="33" t="str">
        <f t="shared" si="20"/>
        <v/>
      </c>
      <c r="O57" s="33" t="str">
        <f t="shared" si="20"/>
        <v/>
      </c>
      <c r="P57" s="98" t="str">
        <f t="shared" si="20"/>
        <v/>
      </c>
      <c r="Q57" s="98" t="str">
        <f t="shared" si="20"/>
        <v/>
      </c>
      <c r="R57" s="30" t="str">
        <f t="shared" si="20"/>
        <v/>
      </c>
      <c r="S57" s="27" t="str">
        <f t="shared" si="20"/>
        <v/>
      </c>
      <c r="T57" s="32" t="str">
        <f t="shared" si="20"/>
        <v/>
      </c>
      <c r="U57" s="33" t="str">
        <f t="shared" si="20"/>
        <v/>
      </c>
      <c r="V57" s="32" t="str">
        <f t="shared" si="20"/>
        <v/>
      </c>
      <c r="W57" s="32" t="str">
        <f t="shared" si="20"/>
        <v/>
      </c>
      <c r="X57" s="32" t="str">
        <f t="shared" si="20"/>
        <v/>
      </c>
      <c r="Y57" s="30" t="str">
        <f t="shared" si="20"/>
        <v/>
      </c>
      <c r="Z57" s="27" t="str">
        <f t="shared" si="20"/>
        <v/>
      </c>
      <c r="AA57" s="32" t="str">
        <f t="shared" si="20"/>
        <v/>
      </c>
      <c r="AB57" s="33" t="str">
        <f t="shared" si="20"/>
        <v/>
      </c>
      <c r="AC57" s="32" t="str">
        <f t="shared" si="20"/>
        <v/>
      </c>
      <c r="AD57" s="32" t="str">
        <f t="shared" si="20"/>
        <v/>
      </c>
      <c r="AE57" s="32" t="str">
        <f t="shared" si="20"/>
        <v/>
      </c>
      <c r="AF57" s="27" t="str">
        <f t="shared" si="20"/>
        <v/>
      </c>
      <c r="AG57" s="191" t="str">
        <f t="shared" si="20"/>
        <v/>
      </c>
    </row>
    <row r="58" spans="1:33" x14ac:dyDescent="0.25">
      <c r="A58" s="35" t="s">
        <v>31</v>
      </c>
      <c r="B58" s="50" t="s">
        <v>17</v>
      </c>
      <c r="C58" s="176"/>
      <c r="D58" s="40"/>
      <c r="E58" s="37"/>
      <c r="F58" s="38"/>
      <c r="G58" s="38"/>
      <c r="H58" s="38"/>
      <c r="I58" s="38"/>
      <c r="J58" s="38"/>
      <c r="K58" s="40"/>
      <c r="L58" s="37"/>
      <c r="M58" s="38"/>
      <c r="N58" s="38"/>
      <c r="O58" s="38"/>
      <c r="P58" s="97"/>
      <c r="Q58" s="97"/>
      <c r="R58" s="40"/>
      <c r="S58" s="37"/>
      <c r="T58" s="38"/>
      <c r="U58" s="38"/>
      <c r="V58" s="38"/>
      <c r="W58" s="38"/>
      <c r="X58" s="38"/>
      <c r="Y58" s="40"/>
      <c r="Z58" s="37"/>
      <c r="AA58" s="38"/>
      <c r="AB58" s="38"/>
      <c r="AC58" s="38"/>
      <c r="AD58" s="38"/>
      <c r="AE58" s="38"/>
      <c r="AF58" s="37"/>
      <c r="AG58" s="193"/>
    </row>
    <row r="59" spans="1:33" x14ac:dyDescent="0.25">
      <c r="A59" s="17"/>
      <c r="B59" s="41" t="s">
        <v>18</v>
      </c>
      <c r="C59" s="174"/>
      <c r="D59" s="21"/>
      <c r="E59" s="18"/>
      <c r="F59" s="19"/>
      <c r="G59" s="19"/>
      <c r="H59" s="19"/>
      <c r="I59" s="19"/>
      <c r="J59" s="19"/>
      <c r="K59" s="21"/>
      <c r="L59" s="18"/>
      <c r="M59" s="19"/>
      <c r="N59" s="19"/>
      <c r="O59" s="19"/>
      <c r="P59" s="93"/>
      <c r="Q59" s="93"/>
      <c r="R59" s="21"/>
      <c r="S59" s="18"/>
      <c r="T59" s="19"/>
      <c r="U59" s="19"/>
      <c r="V59" s="19"/>
      <c r="W59" s="19"/>
      <c r="X59" s="19"/>
      <c r="Y59" s="21"/>
      <c r="Z59" s="18"/>
      <c r="AA59" s="19"/>
      <c r="AB59" s="19"/>
      <c r="AC59" s="19"/>
      <c r="AD59" s="19"/>
      <c r="AE59" s="19"/>
      <c r="AF59" s="18"/>
      <c r="AG59" s="189"/>
    </row>
    <row r="60" spans="1:33" x14ac:dyDescent="0.25">
      <c r="A60" s="17"/>
      <c r="B60" s="11" t="s">
        <v>19</v>
      </c>
      <c r="C60" s="153" t="str">
        <f>IF(C58="","",IF(C58=0,0,C59/C58*100))</f>
        <v/>
      </c>
      <c r="D60" s="26" t="str">
        <f t="shared" ref="D60:AG60" si="21">IF(D58="","",IF(D58=0,0,D59/D58*100))</f>
        <v/>
      </c>
      <c r="E60" s="23" t="str">
        <f t="shared" si="21"/>
        <v/>
      </c>
      <c r="F60" s="24" t="str">
        <f t="shared" si="21"/>
        <v/>
      </c>
      <c r="G60" s="24" t="str">
        <f t="shared" si="21"/>
        <v/>
      </c>
      <c r="H60" s="24" t="str">
        <f t="shared" si="21"/>
        <v/>
      </c>
      <c r="I60" s="24" t="str">
        <f t="shared" si="21"/>
        <v/>
      </c>
      <c r="J60" s="24" t="str">
        <f t="shared" si="21"/>
        <v/>
      </c>
      <c r="K60" s="26" t="str">
        <f t="shared" si="21"/>
        <v/>
      </c>
      <c r="L60" s="23" t="str">
        <f t="shared" si="21"/>
        <v/>
      </c>
      <c r="M60" s="24" t="str">
        <f t="shared" si="21"/>
        <v/>
      </c>
      <c r="N60" s="24" t="str">
        <f t="shared" si="21"/>
        <v/>
      </c>
      <c r="O60" s="24" t="str">
        <f t="shared" si="21"/>
        <v/>
      </c>
      <c r="P60" s="94" t="str">
        <f t="shared" si="21"/>
        <v/>
      </c>
      <c r="Q60" s="94" t="str">
        <f t="shared" si="21"/>
        <v/>
      </c>
      <c r="R60" s="26" t="str">
        <f t="shared" si="21"/>
        <v/>
      </c>
      <c r="S60" s="23" t="str">
        <f t="shared" si="21"/>
        <v/>
      </c>
      <c r="T60" s="24" t="str">
        <f t="shared" si="21"/>
        <v/>
      </c>
      <c r="U60" s="24" t="str">
        <f t="shared" si="21"/>
        <v/>
      </c>
      <c r="V60" s="24" t="str">
        <f t="shared" si="21"/>
        <v/>
      </c>
      <c r="W60" s="24" t="str">
        <f t="shared" si="21"/>
        <v/>
      </c>
      <c r="X60" s="24" t="str">
        <f t="shared" si="21"/>
        <v/>
      </c>
      <c r="Y60" s="26" t="str">
        <f t="shared" si="21"/>
        <v/>
      </c>
      <c r="Z60" s="23" t="str">
        <f t="shared" si="21"/>
        <v/>
      </c>
      <c r="AA60" s="24" t="str">
        <f t="shared" si="21"/>
        <v/>
      </c>
      <c r="AB60" s="24" t="str">
        <f t="shared" si="21"/>
        <v/>
      </c>
      <c r="AC60" s="24" t="str">
        <f t="shared" si="21"/>
        <v/>
      </c>
      <c r="AD60" s="24" t="str">
        <f t="shared" si="21"/>
        <v/>
      </c>
      <c r="AE60" s="24" t="str">
        <f t="shared" si="21"/>
        <v/>
      </c>
      <c r="AF60" s="23" t="str">
        <f t="shared" si="21"/>
        <v/>
      </c>
      <c r="AG60" s="190" t="str">
        <f t="shared" si="21"/>
        <v/>
      </c>
    </row>
    <row r="61" spans="1:33" x14ac:dyDescent="0.25">
      <c r="A61" s="17"/>
      <c r="B61" s="11" t="s">
        <v>20</v>
      </c>
      <c r="C61" s="175"/>
      <c r="D61" s="30"/>
      <c r="E61" s="27"/>
      <c r="F61" s="28"/>
      <c r="G61" s="28"/>
      <c r="H61" s="28"/>
      <c r="I61" s="28"/>
      <c r="J61" s="28"/>
      <c r="K61" s="30"/>
      <c r="L61" s="27"/>
      <c r="M61" s="28"/>
      <c r="N61" s="28"/>
      <c r="O61" s="28"/>
      <c r="P61" s="95"/>
      <c r="Q61" s="95"/>
      <c r="R61" s="30"/>
      <c r="S61" s="27"/>
      <c r="T61" s="28"/>
      <c r="U61" s="28"/>
      <c r="V61" s="28"/>
      <c r="W61" s="28"/>
      <c r="X61" s="28"/>
      <c r="Y61" s="30"/>
      <c r="Z61" s="27"/>
      <c r="AA61" s="28"/>
      <c r="AB61" s="28"/>
      <c r="AC61" s="28"/>
      <c r="AD61" s="28"/>
      <c r="AE61" s="28"/>
      <c r="AF61" s="27"/>
      <c r="AG61" s="191"/>
    </row>
    <row r="62" spans="1:33" x14ac:dyDescent="0.25">
      <c r="A62" s="17"/>
      <c r="B62" s="11" t="s">
        <v>21</v>
      </c>
      <c r="C62" s="153" t="str">
        <f>IF(C58="","",IF(C58=0,0,C61/C58*100))</f>
        <v/>
      </c>
      <c r="D62" s="30" t="str">
        <f t="shared" ref="D62:AG62" si="22">IF(D58="","",IF(D58=0,0,D61/D58*100))</f>
        <v/>
      </c>
      <c r="E62" s="27" t="str">
        <f t="shared" si="22"/>
        <v/>
      </c>
      <c r="F62" s="24" t="str">
        <f t="shared" si="22"/>
        <v/>
      </c>
      <c r="G62" s="24" t="str">
        <f t="shared" si="22"/>
        <v/>
      </c>
      <c r="H62" s="24" t="str">
        <f t="shared" si="22"/>
        <v/>
      </c>
      <c r="I62" s="24" t="str">
        <f t="shared" si="22"/>
        <v/>
      </c>
      <c r="J62" s="24" t="str">
        <f t="shared" si="22"/>
        <v/>
      </c>
      <c r="K62" s="30" t="str">
        <f t="shared" si="22"/>
        <v/>
      </c>
      <c r="L62" s="27" t="str">
        <f t="shared" si="22"/>
        <v/>
      </c>
      <c r="M62" s="24" t="str">
        <f t="shared" si="22"/>
        <v/>
      </c>
      <c r="N62" s="24" t="str">
        <f t="shared" si="22"/>
        <v/>
      </c>
      <c r="O62" s="24" t="str">
        <f t="shared" si="22"/>
        <v/>
      </c>
      <c r="P62" s="94" t="str">
        <f t="shared" si="22"/>
        <v/>
      </c>
      <c r="Q62" s="94" t="str">
        <f t="shared" si="22"/>
        <v/>
      </c>
      <c r="R62" s="30" t="str">
        <f t="shared" si="22"/>
        <v/>
      </c>
      <c r="S62" s="27" t="str">
        <f t="shared" si="22"/>
        <v/>
      </c>
      <c r="T62" s="24" t="str">
        <f t="shared" si="22"/>
        <v/>
      </c>
      <c r="U62" s="24" t="str">
        <f t="shared" si="22"/>
        <v/>
      </c>
      <c r="V62" s="24" t="str">
        <f t="shared" si="22"/>
        <v/>
      </c>
      <c r="W62" s="24" t="str">
        <f t="shared" si="22"/>
        <v/>
      </c>
      <c r="X62" s="24" t="str">
        <f t="shared" si="22"/>
        <v/>
      </c>
      <c r="Y62" s="30" t="str">
        <f t="shared" si="22"/>
        <v/>
      </c>
      <c r="Z62" s="27" t="str">
        <f t="shared" si="22"/>
        <v/>
      </c>
      <c r="AA62" s="24" t="str">
        <f t="shared" si="22"/>
        <v/>
      </c>
      <c r="AB62" s="24" t="str">
        <f t="shared" si="22"/>
        <v/>
      </c>
      <c r="AC62" s="24" t="str">
        <f t="shared" si="22"/>
        <v/>
      </c>
      <c r="AD62" s="24" t="str">
        <f t="shared" si="22"/>
        <v/>
      </c>
      <c r="AE62" s="24" t="str">
        <f t="shared" si="22"/>
        <v/>
      </c>
      <c r="AF62" s="27" t="str">
        <f t="shared" si="22"/>
        <v/>
      </c>
      <c r="AG62" s="191" t="str">
        <f t="shared" si="22"/>
        <v/>
      </c>
    </row>
    <row r="63" spans="1:33" x14ac:dyDescent="0.25">
      <c r="A63" s="17"/>
      <c r="B63" s="11" t="s">
        <v>22</v>
      </c>
      <c r="C63" s="175"/>
      <c r="D63" s="30"/>
      <c r="E63" s="27"/>
      <c r="F63" s="28"/>
      <c r="G63" s="28"/>
      <c r="H63" s="28"/>
      <c r="I63" s="28"/>
      <c r="J63" s="28"/>
      <c r="K63" s="30"/>
      <c r="L63" s="27"/>
      <c r="M63" s="28"/>
      <c r="N63" s="28"/>
      <c r="O63" s="28"/>
      <c r="P63" s="95"/>
      <c r="Q63" s="95"/>
      <c r="R63" s="30"/>
      <c r="S63" s="27"/>
      <c r="T63" s="28"/>
      <c r="U63" s="28"/>
      <c r="V63" s="28"/>
      <c r="W63" s="28"/>
      <c r="X63" s="28"/>
      <c r="Y63" s="30"/>
      <c r="Z63" s="27"/>
      <c r="AA63" s="28"/>
      <c r="AB63" s="28"/>
      <c r="AC63" s="28"/>
      <c r="AD63" s="28"/>
      <c r="AE63" s="28"/>
      <c r="AF63" s="27"/>
      <c r="AG63" s="191"/>
    </row>
    <row r="64" spans="1:33" ht="15.75" thickBot="1" x14ac:dyDescent="0.3">
      <c r="A64" s="17"/>
      <c r="B64" s="11" t="s">
        <v>23</v>
      </c>
      <c r="C64" s="152" t="str">
        <f>IF(C58="","",IF(C58=0,0,C63/C58*100))</f>
        <v/>
      </c>
      <c r="D64" s="30" t="str">
        <f t="shared" ref="D64:AG64" si="23">IF(D58="","",IF(D58=0,0,D63/D58*100))</f>
        <v/>
      </c>
      <c r="E64" s="27" t="str">
        <f t="shared" si="23"/>
        <v/>
      </c>
      <c r="F64" s="32" t="str">
        <f t="shared" si="23"/>
        <v/>
      </c>
      <c r="G64" s="33" t="str">
        <f t="shared" si="23"/>
        <v/>
      </c>
      <c r="H64" s="33" t="str">
        <f t="shared" si="23"/>
        <v/>
      </c>
      <c r="I64" s="33" t="str">
        <f t="shared" si="23"/>
        <v/>
      </c>
      <c r="J64" s="33" t="str">
        <f t="shared" si="23"/>
        <v/>
      </c>
      <c r="K64" s="30" t="str">
        <f t="shared" si="23"/>
        <v/>
      </c>
      <c r="L64" s="27" t="str">
        <f t="shared" si="23"/>
        <v/>
      </c>
      <c r="M64" s="33" t="str">
        <f t="shared" si="23"/>
        <v/>
      </c>
      <c r="N64" s="33" t="str">
        <f t="shared" si="23"/>
        <v/>
      </c>
      <c r="O64" s="33" t="str">
        <f t="shared" si="23"/>
        <v/>
      </c>
      <c r="P64" s="96" t="str">
        <f t="shared" si="23"/>
        <v/>
      </c>
      <c r="Q64" s="96" t="str">
        <f t="shared" si="23"/>
        <v/>
      </c>
      <c r="R64" s="30" t="str">
        <f t="shared" si="23"/>
        <v/>
      </c>
      <c r="S64" s="27" t="str">
        <f t="shared" si="23"/>
        <v/>
      </c>
      <c r="T64" s="33" t="str">
        <f t="shared" si="23"/>
        <v/>
      </c>
      <c r="U64" s="33" t="str">
        <f t="shared" si="23"/>
        <v/>
      </c>
      <c r="V64" s="33" t="str">
        <f t="shared" si="23"/>
        <v/>
      </c>
      <c r="W64" s="33" t="str">
        <f t="shared" si="23"/>
        <v/>
      </c>
      <c r="X64" s="33" t="str">
        <f t="shared" si="23"/>
        <v/>
      </c>
      <c r="Y64" s="30" t="str">
        <f t="shared" si="23"/>
        <v/>
      </c>
      <c r="Z64" s="27" t="str">
        <f t="shared" si="23"/>
        <v/>
      </c>
      <c r="AA64" s="33" t="str">
        <f t="shared" si="23"/>
        <v/>
      </c>
      <c r="AB64" s="33" t="str">
        <f t="shared" si="23"/>
        <v/>
      </c>
      <c r="AC64" s="33" t="str">
        <f t="shared" si="23"/>
        <v/>
      </c>
      <c r="AD64" s="33" t="str">
        <f t="shared" si="23"/>
        <v/>
      </c>
      <c r="AE64" s="33" t="str">
        <f t="shared" si="23"/>
        <v/>
      </c>
      <c r="AF64" s="27" t="str">
        <f t="shared" si="23"/>
        <v/>
      </c>
      <c r="AG64" s="191" t="str">
        <f t="shared" si="23"/>
        <v/>
      </c>
    </row>
    <row r="65" spans="1:33" ht="15.75" thickBot="1" x14ac:dyDescent="0.3">
      <c r="A65" s="52" t="s">
        <v>32</v>
      </c>
      <c r="B65" s="53"/>
      <c r="C65" s="52"/>
      <c r="D65" s="54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195"/>
    </row>
    <row r="66" spans="1:33" x14ac:dyDescent="0.25">
      <c r="A66" s="35" t="s">
        <v>33</v>
      </c>
      <c r="B66" s="36" t="s">
        <v>17</v>
      </c>
      <c r="C66" s="176"/>
      <c r="D66" s="40"/>
      <c r="E66" s="37"/>
      <c r="F66" s="38"/>
      <c r="G66" s="38"/>
      <c r="H66" s="38"/>
      <c r="I66" s="38"/>
      <c r="J66" s="38"/>
      <c r="K66" s="40"/>
      <c r="L66" s="37"/>
      <c r="M66" s="38"/>
      <c r="N66" s="38"/>
      <c r="O66" s="38"/>
      <c r="P66" s="100"/>
      <c r="Q66" s="100"/>
      <c r="R66" s="40"/>
      <c r="S66" s="37"/>
      <c r="T66" s="38"/>
      <c r="U66" s="38"/>
      <c r="V66" s="38"/>
      <c r="W66" s="38"/>
      <c r="X66" s="38"/>
      <c r="Y66" s="40"/>
      <c r="Z66" s="37"/>
      <c r="AA66" s="38"/>
      <c r="AB66" s="38"/>
      <c r="AC66" s="38"/>
      <c r="AD66" s="38"/>
      <c r="AE66" s="38"/>
      <c r="AF66" s="37"/>
      <c r="AG66" s="193"/>
    </row>
    <row r="67" spans="1:33" x14ac:dyDescent="0.25">
      <c r="A67" s="17"/>
      <c r="B67" s="41" t="s">
        <v>18</v>
      </c>
      <c r="C67" s="174"/>
      <c r="D67" s="21"/>
      <c r="E67" s="18"/>
      <c r="F67" s="19"/>
      <c r="G67" s="19"/>
      <c r="H67" s="19"/>
      <c r="I67" s="19"/>
      <c r="J67" s="19"/>
      <c r="K67" s="21"/>
      <c r="L67" s="18"/>
      <c r="M67" s="19"/>
      <c r="N67" s="19"/>
      <c r="O67" s="19"/>
      <c r="P67" s="101"/>
      <c r="Q67" s="101"/>
      <c r="R67" s="21"/>
      <c r="S67" s="18"/>
      <c r="T67" s="19"/>
      <c r="U67" s="19"/>
      <c r="V67" s="19"/>
      <c r="W67" s="19"/>
      <c r="X67" s="19"/>
      <c r="Y67" s="21"/>
      <c r="Z67" s="18"/>
      <c r="AA67" s="19"/>
      <c r="AB67" s="19"/>
      <c r="AC67" s="19"/>
      <c r="AD67" s="19"/>
      <c r="AE67" s="19"/>
      <c r="AF67" s="18"/>
      <c r="AG67" s="189"/>
    </row>
    <row r="68" spans="1:33" x14ac:dyDescent="0.25">
      <c r="A68" s="17"/>
      <c r="B68" s="11" t="s">
        <v>19</v>
      </c>
      <c r="C68" s="153" t="str">
        <f>IF(C66="","",IF(C66=0,0,C67/C66*100))</f>
        <v/>
      </c>
      <c r="D68" s="26" t="str">
        <f t="shared" ref="D68:AG68" si="24">IF(D66="","",IF(D66=0,0,D67/D66*100))</f>
        <v/>
      </c>
      <c r="E68" s="23" t="str">
        <f t="shared" si="24"/>
        <v/>
      </c>
      <c r="F68" s="24" t="str">
        <f t="shared" si="24"/>
        <v/>
      </c>
      <c r="G68" s="24" t="str">
        <f t="shared" si="24"/>
        <v/>
      </c>
      <c r="H68" s="24" t="str">
        <f t="shared" si="24"/>
        <v/>
      </c>
      <c r="I68" s="24" t="str">
        <f t="shared" si="24"/>
        <v/>
      </c>
      <c r="J68" s="24" t="str">
        <f t="shared" si="24"/>
        <v/>
      </c>
      <c r="K68" s="26" t="str">
        <f t="shared" si="24"/>
        <v/>
      </c>
      <c r="L68" s="23" t="str">
        <f t="shared" si="24"/>
        <v/>
      </c>
      <c r="M68" s="24" t="str">
        <f t="shared" si="24"/>
        <v/>
      </c>
      <c r="N68" s="24" t="str">
        <f t="shared" si="24"/>
        <v/>
      </c>
      <c r="O68" s="24" t="str">
        <f t="shared" si="24"/>
        <v/>
      </c>
      <c r="P68" s="102" t="str">
        <f t="shared" si="24"/>
        <v/>
      </c>
      <c r="Q68" s="102" t="str">
        <f t="shared" si="24"/>
        <v/>
      </c>
      <c r="R68" s="26" t="str">
        <f t="shared" si="24"/>
        <v/>
      </c>
      <c r="S68" s="23" t="str">
        <f t="shared" si="24"/>
        <v/>
      </c>
      <c r="T68" s="24" t="str">
        <f t="shared" si="24"/>
        <v/>
      </c>
      <c r="U68" s="24" t="str">
        <f t="shared" si="24"/>
        <v/>
      </c>
      <c r="V68" s="24" t="str">
        <f t="shared" si="24"/>
        <v/>
      </c>
      <c r="W68" s="24" t="str">
        <f t="shared" si="24"/>
        <v/>
      </c>
      <c r="X68" s="24" t="str">
        <f t="shared" si="24"/>
        <v/>
      </c>
      <c r="Y68" s="26" t="str">
        <f t="shared" si="24"/>
        <v/>
      </c>
      <c r="Z68" s="23" t="str">
        <f t="shared" si="24"/>
        <v/>
      </c>
      <c r="AA68" s="24" t="str">
        <f t="shared" si="24"/>
        <v/>
      </c>
      <c r="AB68" s="24" t="str">
        <f t="shared" si="24"/>
        <v/>
      </c>
      <c r="AC68" s="24" t="str">
        <f t="shared" si="24"/>
        <v/>
      </c>
      <c r="AD68" s="24" t="str">
        <f t="shared" si="24"/>
        <v/>
      </c>
      <c r="AE68" s="24" t="str">
        <f t="shared" si="24"/>
        <v/>
      </c>
      <c r="AF68" s="23" t="str">
        <f t="shared" si="24"/>
        <v/>
      </c>
      <c r="AG68" s="190" t="str">
        <f t="shared" si="24"/>
        <v/>
      </c>
    </row>
    <row r="69" spans="1:33" x14ac:dyDescent="0.25">
      <c r="A69" s="17"/>
      <c r="B69" s="11" t="s">
        <v>20</v>
      </c>
      <c r="C69" s="175"/>
      <c r="D69" s="30"/>
      <c r="E69" s="27"/>
      <c r="F69" s="28"/>
      <c r="G69" s="28"/>
      <c r="H69" s="28"/>
      <c r="I69" s="28"/>
      <c r="J69" s="28"/>
      <c r="K69" s="30"/>
      <c r="L69" s="27"/>
      <c r="M69" s="28"/>
      <c r="N69" s="28"/>
      <c r="O69" s="28"/>
      <c r="P69" s="103"/>
      <c r="Q69" s="103"/>
      <c r="R69" s="30"/>
      <c r="S69" s="27"/>
      <c r="T69" s="28"/>
      <c r="U69" s="28"/>
      <c r="V69" s="28"/>
      <c r="W69" s="28"/>
      <c r="X69" s="28"/>
      <c r="Y69" s="30"/>
      <c r="Z69" s="27"/>
      <c r="AA69" s="28"/>
      <c r="AB69" s="28"/>
      <c r="AC69" s="28"/>
      <c r="AD69" s="28"/>
      <c r="AE69" s="28"/>
      <c r="AF69" s="27"/>
      <c r="AG69" s="191"/>
    </row>
    <row r="70" spans="1:33" x14ac:dyDescent="0.25">
      <c r="A70" s="17"/>
      <c r="B70" s="11" t="s">
        <v>21</v>
      </c>
      <c r="C70" s="153" t="str">
        <f>IF(C66="","",IF(C66=0,0,C69/C66*100))</f>
        <v/>
      </c>
      <c r="D70" s="30" t="str">
        <f t="shared" ref="D70:AG70" si="25">IF(D66="","",IF(D66=0,0,D69/D66*100))</f>
        <v/>
      </c>
      <c r="E70" s="27" t="str">
        <f t="shared" si="25"/>
        <v/>
      </c>
      <c r="F70" s="24" t="str">
        <f t="shared" si="25"/>
        <v/>
      </c>
      <c r="G70" s="24" t="str">
        <f t="shared" si="25"/>
        <v/>
      </c>
      <c r="H70" s="24" t="str">
        <f t="shared" si="25"/>
        <v/>
      </c>
      <c r="I70" s="24" t="str">
        <f t="shared" si="25"/>
        <v/>
      </c>
      <c r="J70" s="24" t="str">
        <f t="shared" si="25"/>
        <v/>
      </c>
      <c r="K70" s="30" t="str">
        <f t="shared" si="25"/>
        <v/>
      </c>
      <c r="L70" s="27" t="str">
        <f t="shared" si="25"/>
        <v/>
      </c>
      <c r="M70" s="24" t="str">
        <f t="shared" si="25"/>
        <v/>
      </c>
      <c r="N70" s="24" t="str">
        <f t="shared" si="25"/>
        <v/>
      </c>
      <c r="O70" s="24" t="str">
        <f t="shared" si="25"/>
        <v/>
      </c>
      <c r="P70" s="102" t="str">
        <f t="shared" si="25"/>
        <v/>
      </c>
      <c r="Q70" s="102" t="str">
        <f t="shared" si="25"/>
        <v/>
      </c>
      <c r="R70" s="30" t="str">
        <f t="shared" si="25"/>
        <v/>
      </c>
      <c r="S70" s="27" t="str">
        <f t="shared" si="25"/>
        <v/>
      </c>
      <c r="T70" s="24" t="str">
        <f t="shared" si="25"/>
        <v/>
      </c>
      <c r="U70" s="24" t="str">
        <f t="shared" si="25"/>
        <v/>
      </c>
      <c r="V70" s="24" t="str">
        <f t="shared" si="25"/>
        <v/>
      </c>
      <c r="W70" s="24" t="str">
        <f t="shared" si="25"/>
        <v/>
      </c>
      <c r="X70" s="24" t="str">
        <f t="shared" si="25"/>
        <v/>
      </c>
      <c r="Y70" s="30" t="str">
        <f t="shared" si="25"/>
        <v/>
      </c>
      <c r="Z70" s="27" t="str">
        <f t="shared" si="25"/>
        <v/>
      </c>
      <c r="AA70" s="24" t="str">
        <f t="shared" si="25"/>
        <v/>
      </c>
      <c r="AB70" s="24" t="str">
        <f t="shared" si="25"/>
        <v/>
      </c>
      <c r="AC70" s="24" t="str">
        <f t="shared" si="25"/>
        <v/>
      </c>
      <c r="AD70" s="24" t="str">
        <f t="shared" si="25"/>
        <v/>
      </c>
      <c r="AE70" s="24" t="str">
        <f t="shared" si="25"/>
        <v/>
      </c>
      <c r="AF70" s="27" t="str">
        <f t="shared" si="25"/>
        <v/>
      </c>
      <c r="AG70" s="191" t="str">
        <f t="shared" si="25"/>
        <v/>
      </c>
    </row>
    <row r="71" spans="1:33" x14ac:dyDescent="0.25">
      <c r="A71" s="17"/>
      <c r="B71" s="11" t="s">
        <v>22</v>
      </c>
      <c r="C71" s="175"/>
      <c r="D71" s="30"/>
      <c r="E71" s="27"/>
      <c r="F71" s="28"/>
      <c r="G71" s="28"/>
      <c r="H71" s="28"/>
      <c r="I71" s="28"/>
      <c r="J71" s="28"/>
      <c r="K71" s="30"/>
      <c r="L71" s="27"/>
      <c r="M71" s="28"/>
      <c r="N71" s="28"/>
      <c r="O71" s="28"/>
      <c r="P71" s="103"/>
      <c r="Q71" s="103"/>
      <c r="R71" s="30"/>
      <c r="S71" s="27"/>
      <c r="T71" s="28"/>
      <c r="U71" s="28"/>
      <c r="V71" s="28"/>
      <c r="W71" s="28"/>
      <c r="X71" s="28"/>
      <c r="Y71" s="30"/>
      <c r="Z71" s="27"/>
      <c r="AA71" s="28"/>
      <c r="AB71" s="28"/>
      <c r="AC71" s="28"/>
      <c r="AD71" s="28"/>
      <c r="AE71" s="28"/>
      <c r="AF71" s="27"/>
      <c r="AG71" s="191"/>
    </row>
    <row r="72" spans="1:33" ht="15.75" thickBot="1" x14ac:dyDescent="0.3">
      <c r="A72" s="17"/>
      <c r="B72" s="11" t="s">
        <v>23</v>
      </c>
      <c r="C72" s="152" t="str">
        <f>IF(C66="","",IF(C66=0,0,C71/C66*100))</f>
        <v/>
      </c>
      <c r="D72" s="30" t="str">
        <f t="shared" ref="D72:AG72" si="26">IF(D66="","",IF(D66=0,0,D71/D66*100))</f>
        <v/>
      </c>
      <c r="E72" s="27" t="str">
        <f t="shared" si="26"/>
        <v/>
      </c>
      <c r="F72" s="32" t="str">
        <f t="shared" si="26"/>
        <v/>
      </c>
      <c r="G72" s="32" t="str">
        <f t="shared" si="26"/>
        <v/>
      </c>
      <c r="H72" s="32" t="str">
        <f t="shared" si="26"/>
        <v/>
      </c>
      <c r="I72" s="32" t="str">
        <f t="shared" si="26"/>
        <v/>
      </c>
      <c r="J72" s="32" t="str">
        <f t="shared" si="26"/>
        <v/>
      </c>
      <c r="K72" s="30" t="str">
        <f t="shared" si="26"/>
        <v/>
      </c>
      <c r="L72" s="27" t="str">
        <f t="shared" si="26"/>
        <v/>
      </c>
      <c r="M72" s="33" t="str">
        <f t="shared" si="26"/>
        <v/>
      </c>
      <c r="N72" s="33" t="str">
        <f t="shared" si="26"/>
        <v/>
      </c>
      <c r="O72" s="33" t="str">
        <f t="shared" si="26"/>
        <v/>
      </c>
      <c r="P72" s="104" t="str">
        <f t="shared" si="26"/>
        <v/>
      </c>
      <c r="Q72" s="104" t="str">
        <f t="shared" si="26"/>
        <v/>
      </c>
      <c r="R72" s="30" t="str">
        <f t="shared" si="26"/>
        <v/>
      </c>
      <c r="S72" s="27" t="str">
        <f t="shared" si="26"/>
        <v/>
      </c>
      <c r="T72" s="32" t="str">
        <f t="shared" si="26"/>
        <v/>
      </c>
      <c r="U72" s="33" t="str">
        <f t="shared" si="26"/>
        <v/>
      </c>
      <c r="V72" s="32" t="str">
        <f t="shared" si="26"/>
        <v/>
      </c>
      <c r="W72" s="32" t="str">
        <f t="shared" si="26"/>
        <v/>
      </c>
      <c r="X72" s="32" t="str">
        <f t="shared" si="26"/>
        <v/>
      </c>
      <c r="Y72" s="30" t="str">
        <f t="shared" si="26"/>
        <v/>
      </c>
      <c r="Z72" s="27" t="str">
        <f t="shared" si="26"/>
        <v/>
      </c>
      <c r="AA72" s="32" t="str">
        <f t="shared" si="26"/>
        <v/>
      </c>
      <c r="AB72" s="33" t="str">
        <f t="shared" si="26"/>
        <v/>
      </c>
      <c r="AC72" s="32" t="str">
        <f t="shared" si="26"/>
        <v/>
      </c>
      <c r="AD72" s="32" t="str">
        <f t="shared" si="26"/>
        <v/>
      </c>
      <c r="AE72" s="32" t="str">
        <f t="shared" si="26"/>
        <v/>
      </c>
      <c r="AF72" s="27" t="str">
        <f t="shared" si="26"/>
        <v/>
      </c>
      <c r="AG72" s="191" t="str">
        <f t="shared" si="26"/>
        <v/>
      </c>
    </row>
    <row r="73" spans="1:33" x14ac:dyDescent="0.25">
      <c r="A73" s="35" t="s">
        <v>34</v>
      </c>
      <c r="B73" s="36" t="s">
        <v>17</v>
      </c>
      <c r="C73" s="176"/>
      <c r="D73" s="40"/>
      <c r="E73" s="37"/>
      <c r="F73" s="38"/>
      <c r="G73" s="38"/>
      <c r="H73" s="38"/>
      <c r="I73" s="38"/>
      <c r="J73" s="38"/>
      <c r="K73" s="40"/>
      <c r="L73" s="37"/>
      <c r="M73" s="38"/>
      <c r="N73" s="38"/>
      <c r="O73" s="38"/>
      <c r="P73" s="100"/>
      <c r="Q73" s="100"/>
      <c r="R73" s="40"/>
      <c r="S73" s="37"/>
      <c r="T73" s="38"/>
      <c r="U73" s="38"/>
      <c r="V73" s="38"/>
      <c r="W73" s="38"/>
      <c r="X73" s="38"/>
      <c r="Y73" s="40"/>
      <c r="Z73" s="37"/>
      <c r="AA73" s="38"/>
      <c r="AB73" s="38"/>
      <c r="AC73" s="38"/>
      <c r="AD73" s="38"/>
      <c r="AE73" s="38"/>
      <c r="AF73" s="37"/>
      <c r="AG73" s="193"/>
    </row>
    <row r="74" spans="1:33" x14ac:dyDescent="0.25">
      <c r="A74" s="17"/>
      <c r="B74" s="41" t="s">
        <v>18</v>
      </c>
      <c r="C74" s="174"/>
      <c r="D74" s="21"/>
      <c r="E74" s="18"/>
      <c r="F74" s="19"/>
      <c r="G74" s="19"/>
      <c r="H74" s="19"/>
      <c r="I74" s="19"/>
      <c r="J74" s="19"/>
      <c r="K74" s="21"/>
      <c r="L74" s="18"/>
      <c r="M74" s="19"/>
      <c r="N74" s="19"/>
      <c r="O74" s="19"/>
      <c r="P74" s="101"/>
      <c r="Q74" s="101"/>
      <c r="R74" s="21"/>
      <c r="S74" s="18"/>
      <c r="T74" s="19"/>
      <c r="U74" s="19"/>
      <c r="V74" s="19"/>
      <c r="W74" s="19"/>
      <c r="X74" s="19"/>
      <c r="Y74" s="21"/>
      <c r="Z74" s="18"/>
      <c r="AA74" s="19"/>
      <c r="AB74" s="19"/>
      <c r="AC74" s="19"/>
      <c r="AD74" s="19"/>
      <c r="AE74" s="19"/>
      <c r="AF74" s="18"/>
      <c r="AG74" s="189"/>
    </row>
    <row r="75" spans="1:33" x14ac:dyDescent="0.25">
      <c r="A75" s="17"/>
      <c r="B75" s="11" t="s">
        <v>19</v>
      </c>
      <c r="C75" s="153" t="str">
        <f>IF(C73="","",IF(C73=0,0,C74/C73*100))</f>
        <v/>
      </c>
      <c r="D75" s="26" t="str">
        <f t="shared" ref="D75:AG75" si="27">IF(D73="","",IF(D73=0,0,D74/D73*100))</f>
        <v/>
      </c>
      <c r="E75" s="23" t="str">
        <f t="shared" si="27"/>
        <v/>
      </c>
      <c r="F75" s="24" t="str">
        <f t="shared" si="27"/>
        <v/>
      </c>
      <c r="G75" s="24" t="str">
        <f t="shared" si="27"/>
        <v/>
      </c>
      <c r="H75" s="24" t="str">
        <f t="shared" si="27"/>
        <v/>
      </c>
      <c r="I75" s="24" t="str">
        <f t="shared" si="27"/>
        <v/>
      </c>
      <c r="J75" s="24" t="str">
        <f t="shared" si="27"/>
        <v/>
      </c>
      <c r="K75" s="26" t="str">
        <f t="shared" si="27"/>
        <v/>
      </c>
      <c r="L75" s="23" t="str">
        <f t="shared" si="27"/>
        <v/>
      </c>
      <c r="M75" s="24" t="str">
        <f t="shared" si="27"/>
        <v/>
      </c>
      <c r="N75" s="24" t="str">
        <f t="shared" si="27"/>
        <v/>
      </c>
      <c r="O75" s="24" t="str">
        <f t="shared" si="27"/>
        <v/>
      </c>
      <c r="P75" s="102" t="str">
        <f t="shared" si="27"/>
        <v/>
      </c>
      <c r="Q75" s="102" t="str">
        <f t="shared" si="27"/>
        <v/>
      </c>
      <c r="R75" s="26" t="str">
        <f t="shared" si="27"/>
        <v/>
      </c>
      <c r="S75" s="23" t="str">
        <f t="shared" si="27"/>
        <v/>
      </c>
      <c r="T75" s="24" t="str">
        <f t="shared" si="27"/>
        <v/>
      </c>
      <c r="U75" s="24" t="str">
        <f t="shared" si="27"/>
        <v/>
      </c>
      <c r="V75" s="24" t="str">
        <f t="shared" si="27"/>
        <v/>
      </c>
      <c r="W75" s="24" t="str">
        <f t="shared" si="27"/>
        <v/>
      </c>
      <c r="X75" s="24" t="str">
        <f t="shared" si="27"/>
        <v/>
      </c>
      <c r="Y75" s="26" t="str">
        <f t="shared" si="27"/>
        <v/>
      </c>
      <c r="Z75" s="23" t="str">
        <f t="shared" si="27"/>
        <v/>
      </c>
      <c r="AA75" s="24" t="str">
        <f t="shared" si="27"/>
        <v/>
      </c>
      <c r="AB75" s="24" t="str">
        <f t="shared" si="27"/>
        <v/>
      </c>
      <c r="AC75" s="24" t="str">
        <f t="shared" si="27"/>
        <v/>
      </c>
      <c r="AD75" s="24" t="str">
        <f t="shared" si="27"/>
        <v/>
      </c>
      <c r="AE75" s="24" t="str">
        <f t="shared" si="27"/>
        <v/>
      </c>
      <c r="AF75" s="23" t="str">
        <f t="shared" si="27"/>
        <v/>
      </c>
      <c r="AG75" s="190" t="str">
        <f t="shared" si="27"/>
        <v/>
      </c>
    </row>
    <row r="76" spans="1:33" x14ac:dyDescent="0.25">
      <c r="A76" s="17"/>
      <c r="B76" s="11" t="s">
        <v>20</v>
      </c>
      <c r="C76" s="175"/>
      <c r="D76" s="30"/>
      <c r="E76" s="27"/>
      <c r="F76" s="28"/>
      <c r="G76" s="28"/>
      <c r="H76" s="28"/>
      <c r="I76" s="28"/>
      <c r="J76" s="28"/>
      <c r="K76" s="30"/>
      <c r="L76" s="27"/>
      <c r="M76" s="28"/>
      <c r="N76" s="28"/>
      <c r="O76" s="28"/>
      <c r="P76" s="103"/>
      <c r="Q76" s="103"/>
      <c r="R76" s="30"/>
      <c r="S76" s="27"/>
      <c r="T76" s="28"/>
      <c r="U76" s="28"/>
      <c r="V76" s="28"/>
      <c r="W76" s="28"/>
      <c r="X76" s="28"/>
      <c r="Y76" s="30"/>
      <c r="Z76" s="27"/>
      <c r="AA76" s="28"/>
      <c r="AB76" s="28"/>
      <c r="AC76" s="28"/>
      <c r="AD76" s="28"/>
      <c r="AE76" s="28"/>
      <c r="AF76" s="27"/>
      <c r="AG76" s="191"/>
    </row>
    <row r="77" spans="1:33" x14ac:dyDescent="0.25">
      <c r="A77" s="17"/>
      <c r="B77" s="11" t="s">
        <v>21</v>
      </c>
      <c r="C77" s="153" t="str">
        <f>IF(C73="","",IF(C73=0,0,C76/C73*100))</f>
        <v/>
      </c>
      <c r="D77" s="30" t="str">
        <f t="shared" ref="D77:AG77" si="28">IF(D73="","",IF(D73=0,0,D76/D73*100))</f>
        <v/>
      </c>
      <c r="E77" s="27" t="str">
        <f t="shared" si="28"/>
        <v/>
      </c>
      <c r="F77" s="24" t="str">
        <f t="shared" si="28"/>
        <v/>
      </c>
      <c r="G77" s="24" t="str">
        <f t="shared" si="28"/>
        <v/>
      </c>
      <c r="H77" s="24" t="str">
        <f t="shared" si="28"/>
        <v/>
      </c>
      <c r="I77" s="24" t="str">
        <f t="shared" si="28"/>
        <v/>
      </c>
      <c r="J77" s="24" t="str">
        <f t="shared" si="28"/>
        <v/>
      </c>
      <c r="K77" s="30" t="str">
        <f t="shared" si="28"/>
        <v/>
      </c>
      <c r="L77" s="27" t="str">
        <f t="shared" si="28"/>
        <v/>
      </c>
      <c r="M77" s="24" t="str">
        <f t="shared" si="28"/>
        <v/>
      </c>
      <c r="N77" s="24" t="str">
        <f t="shared" si="28"/>
        <v/>
      </c>
      <c r="O77" s="24" t="str">
        <f t="shared" si="28"/>
        <v/>
      </c>
      <c r="P77" s="102" t="str">
        <f t="shared" si="28"/>
        <v/>
      </c>
      <c r="Q77" s="102" t="str">
        <f t="shared" si="28"/>
        <v/>
      </c>
      <c r="R77" s="30" t="str">
        <f t="shared" si="28"/>
        <v/>
      </c>
      <c r="S77" s="27" t="str">
        <f t="shared" si="28"/>
        <v/>
      </c>
      <c r="T77" s="24" t="str">
        <f t="shared" si="28"/>
        <v/>
      </c>
      <c r="U77" s="24" t="str">
        <f t="shared" si="28"/>
        <v/>
      </c>
      <c r="V77" s="24" t="str">
        <f t="shared" si="28"/>
        <v/>
      </c>
      <c r="W77" s="24" t="str">
        <f t="shared" si="28"/>
        <v/>
      </c>
      <c r="X77" s="24" t="str">
        <f t="shared" si="28"/>
        <v/>
      </c>
      <c r="Y77" s="30" t="str">
        <f t="shared" si="28"/>
        <v/>
      </c>
      <c r="Z77" s="27" t="str">
        <f t="shared" si="28"/>
        <v/>
      </c>
      <c r="AA77" s="24" t="str">
        <f t="shared" si="28"/>
        <v/>
      </c>
      <c r="AB77" s="24" t="str">
        <f t="shared" si="28"/>
        <v/>
      </c>
      <c r="AC77" s="24" t="str">
        <f t="shared" si="28"/>
        <v/>
      </c>
      <c r="AD77" s="24" t="str">
        <f t="shared" si="28"/>
        <v/>
      </c>
      <c r="AE77" s="24" t="str">
        <f t="shared" si="28"/>
        <v/>
      </c>
      <c r="AF77" s="27" t="str">
        <f t="shared" si="28"/>
        <v/>
      </c>
      <c r="AG77" s="191" t="str">
        <f t="shared" si="28"/>
        <v/>
      </c>
    </row>
    <row r="78" spans="1:33" x14ac:dyDescent="0.25">
      <c r="A78" s="17"/>
      <c r="B78" s="11" t="s">
        <v>22</v>
      </c>
      <c r="C78" s="175"/>
      <c r="D78" s="30"/>
      <c r="E78" s="27"/>
      <c r="F78" s="28"/>
      <c r="G78" s="28"/>
      <c r="H78" s="28"/>
      <c r="I78" s="28"/>
      <c r="J78" s="28"/>
      <c r="K78" s="30"/>
      <c r="L78" s="27"/>
      <c r="M78" s="28"/>
      <c r="N78" s="28"/>
      <c r="O78" s="28"/>
      <c r="P78" s="103"/>
      <c r="Q78" s="103"/>
      <c r="R78" s="30"/>
      <c r="S78" s="27"/>
      <c r="T78" s="28"/>
      <c r="U78" s="28"/>
      <c r="V78" s="28"/>
      <c r="W78" s="28"/>
      <c r="X78" s="28"/>
      <c r="Y78" s="30"/>
      <c r="Z78" s="27"/>
      <c r="AA78" s="28"/>
      <c r="AB78" s="28"/>
      <c r="AC78" s="28"/>
      <c r="AD78" s="28"/>
      <c r="AE78" s="28"/>
      <c r="AF78" s="27"/>
      <c r="AG78" s="191"/>
    </row>
    <row r="79" spans="1:33" ht="15.75" thickBot="1" x14ac:dyDescent="0.3">
      <c r="A79" s="17"/>
      <c r="B79" s="11" t="s">
        <v>23</v>
      </c>
      <c r="C79" s="152" t="str">
        <f>IF(C73="","",IF(C73=0,0,C78/C73*100))</f>
        <v/>
      </c>
      <c r="D79" s="30" t="str">
        <f t="shared" ref="D79:AG79" si="29">IF(D73="","",IF(D73=0,0,D78/D73*100))</f>
        <v/>
      </c>
      <c r="E79" s="27" t="str">
        <f t="shared" si="29"/>
        <v/>
      </c>
      <c r="F79" s="32" t="str">
        <f t="shared" si="29"/>
        <v/>
      </c>
      <c r="G79" s="32" t="str">
        <f t="shared" si="29"/>
        <v/>
      </c>
      <c r="H79" s="33" t="str">
        <f t="shared" si="29"/>
        <v/>
      </c>
      <c r="I79" s="33" t="str">
        <f t="shared" si="29"/>
        <v/>
      </c>
      <c r="J79" s="33" t="str">
        <f t="shared" si="29"/>
        <v/>
      </c>
      <c r="K79" s="30" t="str">
        <f t="shared" si="29"/>
        <v/>
      </c>
      <c r="L79" s="27" t="str">
        <f t="shared" si="29"/>
        <v/>
      </c>
      <c r="M79" s="33" t="str">
        <f t="shared" si="29"/>
        <v/>
      </c>
      <c r="N79" s="33" t="str">
        <f t="shared" si="29"/>
        <v/>
      </c>
      <c r="O79" s="33" t="str">
        <f t="shared" si="29"/>
        <v/>
      </c>
      <c r="P79" s="105" t="str">
        <f t="shared" si="29"/>
        <v/>
      </c>
      <c r="Q79" s="105" t="str">
        <f t="shared" si="29"/>
        <v/>
      </c>
      <c r="R79" s="30" t="str">
        <f t="shared" si="29"/>
        <v/>
      </c>
      <c r="S79" s="27" t="str">
        <f t="shared" si="29"/>
        <v/>
      </c>
      <c r="T79" s="33" t="str">
        <f t="shared" si="29"/>
        <v/>
      </c>
      <c r="U79" s="33" t="str">
        <f t="shared" si="29"/>
        <v/>
      </c>
      <c r="V79" s="33" t="str">
        <f t="shared" si="29"/>
        <v/>
      </c>
      <c r="W79" s="33" t="str">
        <f t="shared" si="29"/>
        <v/>
      </c>
      <c r="X79" s="33" t="str">
        <f t="shared" si="29"/>
        <v/>
      </c>
      <c r="Y79" s="30" t="str">
        <f t="shared" si="29"/>
        <v/>
      </c>
      <c r="Z79" s="27" t="str">
        <f t="shared" si="29"/>
        <v/>
      </c>
      <c r="AA79" s="33" t="str">
        <f t="shared" si="29"/>
        <v/>
      </c>
      <c r="AB79" s="33" t="str">
        <f t="shared" si="29"/>
        <v/>
      </c>
      <c r="AC79" s="33" t="str">
        <f t="shared" si="29"/>
        <v/>
      </c>
      <c r="AD79" s="33" t="str">
        <f t="shared" si="29"/>
        <v/>
      </c>
      <c r="AE79" s="33" t="str">
        <f t="shared" si="29"/>
        <v/>
      </c>
      <c r="AF79" s="27" t="str">
        <f t="shared" si="29"/>
        <v/>
      </c>
      <c r="AG79" s="191" t="str">
        <f t="shared" si="29"/>
        <v/>
      </c>
    </row>
    <row r="80" spans="1:33" x14ac:dyDescent="0.25">
      <c r="A80" s="35" t="s">
        <v>35</v>
      </c>
      <c r="B80" s="50" t="s">
        <v>17</v>
      </c>
      <c r="C80" s="176"/>
      <c r="D80" s="40"/>
      <c r="E80" s="37"/>
      <c r="F80" s="38"/>
      <c r="G80" s="38"/>
      <c r="H80" s="38"/>
      <c r="I80" s="38"/>
      <c r="J80" s="38"/>
      <c r="K80" s="40"/>
      <c r="L80" s="37"/>
      <c r="M80" s="38"/>
      <c r="N80" s="38"/>
      <c r="O80" s="38"/>
      <c r="P80" s="100"/>
      <c r="Q80" s="100"/>
      <c r="R80" s="40"/>
      <c r="S80" s="37"/>
      <c r="T80" s="38"/>
      <c r="U80" s="38"/>
      <c r="V80" s="38"/>
      <c r="W80" s="38"/>
      <c r="X80" s="38"/>
      <c r="Y80" s="40"/>
      <c r="Z80" s="37"/>
      <c r="AA80" s="38"/>
      <c r="AB80" s="38"/>
      <c r="AC80" s="38"/>
      <c r="AD80" s="38"/>
      <c r="AE80" s="38"/>
      <c r="AF80" s="37"/>
      <c r="AG80" s="193"/>
    </row>
    <row r="81" spans="1:33" x14ac:dyDescent="0.25">
      <c r="A81" s="17"/>
      <c r="B81" s="41" t="s">
        <v>18</v>
      </c>
      <c r="C81" s="174"/>
      <c r="D81" s="21"/>
      <c r="E81" s="18"/>
      <c r="F81" s="19"/>
      <c r="G81" s="19"/>
      <c r="H81" s="19"/>
      <c r="I81" s="19"/>
      <c r="J81" s="19"/>
      <c r="K81" s="21"/>
      <c r="L81" s="18"/>
      <c r="M81" s="19"/>
      <c r="N81" s="19"/>
      <c r="O81" s="19"/>
      <c r="P81" s="101"/>
      <c r="Q81" s="101"/>
      <c r="R81" s="21"/>
      <c r="S81" s="18"/>
      <c r="T81" s="19"/>
      <c r="U81" s="19"/>
      <c r="V81" s="19"/>
      <c r="W81" s="19"/>
      <c r="X81" s="19"/>
      <c r="Y81" s="21"/>
      <c r="Z81" s="18"/>
      <c r="AA81" s="19"/>
      <c r="AB81" s="19"/>
      <c r="AC81" s="19"/>
      <c r="AD81" s="19"/>
      <c r="AE81" s="19"/>
      <c r="AF81" s="18"/>
      <c r="AG81" s="189"/>
    </row>
    <row r="82" spans="1:33" x14ac:dyDescent="0.25">
      <c r="A82" s="17"/>
      <c r="B82" s="11" t="s">
        <v>19</v>
      </c>
      <c r="C82" s="153" t="str">
        <f>IF(C80="","",IF(C80=0,0,C81/C80*100))</f>
        <v/>
      </c>
      <c r="D82" s="26" t="str">
        <f t="shared" ref="D82:AG82" si="30">IF(D80="","",IF(D80=0,0,D81/D80*100))</f>
        <v/>
      </c>
      <c r="E82" s="23" t="str">
        <f t="shared" si="30"/>
        <v/>
      </c>
      <c r="F82" s="24" t="str">
        <f t="shared" si="30"/>
        <v/>
      </c>
      <c r="G82" s="24" t="str">
        <f t="shared" si="30"/>
        <v/>
      </c>
      <c r="H82" s="24" t="str">
        <f t="shared" si="30"/>
        <v/>
      </c>
      <c r="I82" s="24" t="str">
        <f t="shared" si="30"/>
        <v/>
      </c>
      <c r="J82" s="24" t="str">
        <f t="shared" si="30"/>
        <v/>
      </c>
      <c r="K82" s="26" t="str">
        <f t="shared" si="30"/>
        <v/>
      </c>
      <c r="L82" s="23" t="str">
        <f t="shared" si="30"/>
        <v/>
      </c>
      <c r="M82" s="24" t="str">
        <f t="shared" si="30"/>
        <v/>
      </c>
      <c r="N82" s="24" t="str">
        <f t="shared" si="30"/>
        <v/>
      </c>
      <c r="O82" s="24" t="str">
        <f t="shared" si="30"/>
        <v/>
      </c>
      <c r="P82" s="102" t="str">
        <f t="shared" si="30"/>
        <v/>
      </c>
      <c r="Q82" s="102" t="str">
        <f t="shared" si="30"/>
        <v/>
      </c>
      <c r="R82" s="26" t="str">
        <f t="shared" si="30"/>
        <v/>
      </c>
      <c r="S82" s="23" t="str">
        <f t="shared" si="30"/>
        <v/>
      </c>
      <c r="T82" s="24" t="str">
        <f t="shared" si="30"/>
        <v/>
      </c>
      <c r="U82" s="24" t="str">
        <f t="shared" si="30"/>
        <v/>
      </c>
      <c r="V82" s="24" t="str">
        <f t="shared" si="30"/>
        <v/>
      </c>
      <c r="W82" s="24" t="str">
        <f t="shared" si="30"/>
        <v/>
      </c>
      <c r="X82" s="24" t="str">
        <f t="shared" si="30"/>
        <v/>
      </c>
      <c r="Y82" s="26" t="str">
        <f t="shared" si="30"/>
        <v/>
      </c>
      <c r="Z82" s="23" t="str">
        <f t="shared" si="30"/>
        <v/>
      </c>
      <c r="AA82" s="24" t="str">
        <f t="shared" si="30"/>
        <v/>
      </c>
      <c r="AB82" s="24" t="str">
        <f t="shared" si="30"/>
        <v/>
      </c>
      <c r="AC82" s="24" t="str">
        <f t="shared" si="30"/>
        <v/>
      </c>
      <c r="AD82" s="24" t="str">
        <f t="shared" si="30"/>
        <v/>
      </c>
      <c r="AE82" s="24" t="str">
        <f t="shared" si="30"/>
        <v/>
      </c>
      <c r="AF82" s="23" t="str">
        <f t="shared" si="30"/>
        <v/>
      </c>
      <c r="AG82" s="190" t="str">
        <f t="shared" si="30"/>
        <v/>
      </c>
    </row>
    <row r="83" spans="1:33" x14ac:dyDescent="0.25">
      <c r="A83" s="17"/>
      <c r="B83" s="11" t="s">
        <v>20</v>
      </c>
      <c r="C83" s="175"/>
      <c r="D83" s="30"/>
      <c r="E83" s="27"/>
      <c r="F83" s="28"/>
      <c r="G83" s="28"/>
      <c r="H83" s="28"/>
      <c r="I83" s="28"/>
      <c r="J83" s="28"/>
      <c r="K83" s="30"/>
      <c r="L83" s="27"/>
      <c r="M83" s="28"/>
      <c r="N83" s="28"/>
      <c r="O83" s="28"/>
      <c r="P83" s="103"/>
      <c r="Q83" s="103"/>
      <c r="R83" s="30"/>
      <c r="S83" s="27"/>
      <c r="T83" s="28"/>
      <c r="U83" s="28"/>
      <c r="V83" s="28"/>
      <c r="W83" s="28"/>
      <c r="X83" s="28"/>
      <c r="Y83" s="30"/>
      <c r="Z83" s="27"/>
      <c r="AA83" s="28"/>
      <c r="AB83" s="28"/>
      <c r="AC83" s="28"/>
      <c r="AD83" s="28"/>
      <c r="AE83" s="28"/>
      <c r="AF83" s="27"/>
      <c r="AG83" s="191"/>
    </row>
    <row r="84" spans="1:33" x14ac:dyDescent="0.25">
      <c r="A84" s="17"/>
      <c r="B84" s="11" t="s">
        <v>21</v>
      </c>
      <c r="C84" s="153" t="str">
        <f>IF(C80="","",IF(C80=0,0,C83/C80*100))</f>
        <v/>
      </c>
      <c r="D84" s="30" t="str">
        <f t="shared" ref="D84:AG84" si="31">IF(D80="","",IF(D80=0,0,D83/D80*100))</f>
        <v/>
      </c>
      <c r="E84" s="27" t="str">
        <f t="shared" si="31"/>
        <v/>
      </c>
      <c r="F84" s="24" t="str">
        <f t="shared" si="31"/>
        <v/>
      </c>
      <c r="G84" s="24" t="str">
        <f t="shared" si="31"/>
        <v/>
      </c>
      <c r="H84" s="24" t="str">
        <f t="shared" si="31"/>
        <v/>
      </c>
      <c r="I84" s="24" t="str">
        <f t="shared" si="31"/>
        <v/>
      </c>
      <c r="J84" s="24" t="str">
        <f t="shared" si="31"/>
        <v/>
      </c>
      <c r="K84" s="30" t="str">
        <f t="shared" si="31"/>
        <v/>
      </c>
      <c r="L84" s="27" t="str">
        <f t="shared" si="31"/>
        <v/>
      </c>
      <c r="M84" s="24" t="str">
        <f t="shared" si="31"/>
        <v/>
      </c>
      <c r="N84" s="24" t="str">
        <f t="shared" si="31"/>
        <v/>
      </c>
      <c r="O84" s="24" t="str">
        <f t="shared" si="31"/>
        <v/>
      </c>
      <c r="P84" s="102" t="str">
        <f t="shared" si="31"/>
        <v/>
      </c>
      <c r="Q84" s="102" t="str">
        <f t="shared" si="31"/>
        <v/>
      </c>
      <c r="R84" s="30" t="str">
        <f t="shared" si="31"/>
        <v/>
      </c>
      <c r="S84" s="27" t="str">
        <f t="shared" si="31"/>
        <v/>
      </c>
      <c r="T84" s="24" t="str">
        <f t="shared" si="31"/>
        <v/>
      </c>
      <c r="U84" s="24" t="str">
        <f t="shared" si="31"/>
        <v/>
      </c>
      <c r="V84" s="24" t="str">
        <f t="shared" si="31"/>
        <v/>
      </c>
      <c r="W84" s="24" t="str">
        <f t="shared" si="31"/>
        <v/>
      </c>
      <c r="X84" s="24" t="str">
        <f t="shared" si="31"/>
        <v/>
      </c>
      <c r="Y84" s="30" t="str">
        <f t="shared" si="31"/>
        <v/>
      </c>
      <c r="Z84" s="27" t="str">
        <f t="shared" si="31"/>
        <v/>
      </c>
      <c r="AA84" s="24" t="str">
        <f t="shared" si="31"/>
        <v/>
      </c>
      <c r="AB84" s="24" t="str">
        <f t="shared" si="31"/>
        <v/>
      </c>
      <c r="AC84" s="24" t="str">
        <f t="shared" si="31"/>
        <v/>
      </c>
      <c r="AD84" s="24" t="str">
        <f t="shared" si="31"/>
        <v/>
      </c>
      <c r="AE84" s="24" t="str">
        <f t="shared" si="31"/>
        <v/>
      </c>
      <c r="AF84" s="27" t="str">
        <f t="shared" si="31"/>
        <v/>
      </c>
      <c r="AG84" s="191" t="str">
        <f t="shared" si="31"/>
        <v/>
      </c>
    </row>
    <row r="85" spans="1:33" x14ac:dyDescent="0.25">
      <c r="A85" s="17"/>
      <c r="B85" s="11" t="s">
        <v>22</v>
      </c>
      <c r="C85" s="175"/>
      <c r="D85" s="30"/>
      <c r="E85" s="27"/>
      <c r="F85" s="28"/>
      <c r="G85" s="28"/>
      <c r="H85" s="28"/>
      <c r="I85" s="28"/>
      <c r="J85" s="28"/>
      <c r="K85" s="30"/>
      <c r="L85" s="27"/>
      <c r="M85" s="28"/>
      <c r="N85" s="28"/>
      <c r="O85" s="28"/>
      <c r="P85" s="103"/>
      <c r="Q85" s="103"/>
      <c r="R85" s="30"/>
      <c r="S85" s="27"/>
      <c r="T85" s="28"/>
      <c r="U85" s="28"/>
      <c r="V85" s="28"/>
      <c r="W85" s="28"/>
      <c r="X85" s="28"/>
      <c r="Y85" s="30"/>
      <c r="Z85" s="27"/>
      <c r="AA85" s="28"/>
      <c r="AB85" s="28"/>
      <c r="AC85" s="28"/>
      <c r="AD85" s="28"/>
      <c r="AE85" s="28"/>
      <c r="AF85" s="27"/>
      <c r="AG85" s="191"/>
    </row>
    <row r="86" spans="1:33" ht="15.75" thickBot="1" x14ac:dyDescent="0.3">
      <c r="A86" s="17"/>
      <c r="B86" s="11" t="s">
        <v>23</v>
      </c>
      <c r="C86" s="152" t="str">
        <f>IF(C80="","",IF(C80=0,0,C85/C80*100))</f>
        <v/>
      </c>
      <c r="D86" s="30" t="str">
        <f t="shared" ref="D86:AG86" si="32">IF(D80="","",IF(D80=0,0,D85/D80*100))</f>
        <v/>
      </c>
      <c r="E86" s="27" t="str">
        <f t="shared" si="32"/>
        <v/>
      </c>
      <c r="F86" s="32" t="str">
        <f t="shared" si="32"/>
        <v/>
      </c>
      <c r="G86" s="32" t="str">
        <f t="shared" si="32"/>
        <v/>
      </c>
      <c r="H86" s="32" t="str">
        <f t="shared" si="32"/>
        <v/>
      </c>
      <c r="I86" s="32" t="str">
        <f t="shared" si="32"/>
        <v/>
      </c>
      <c r="J86" s="32" t="str">
        <f t="shared" si="32"/>
        <v/>
      </c>
      <c r="K86" s="30" t="str">
        <f t="shared" si="32"/>
        <v/>
      </c>
      <c r="L86" s="27" t="str">
        <f t="shared" si="32"/>
        <v/>
      </c>
      <c r="M86" s="33" t="str">
        <f t="shared" si="32"/>
        <v/>
      </c>
      <c r="N86" s="33" t="str">
        <f t="shared" si="32"/>
        <v/>
      </c>
      <c r="O86" s="33" t="str">
        <f t="shared" si="32"/>
        <v/>
      </c>
      <c r="P86" s="104" t="str">
        <f t="shared" si="32"/>
        <v/>
      </c>
      <c r="Q86" s="104" t="str">
        <f t="shared" si="32"/>
        <v/>
      </c>
      <c r="R86" s="30" t="str">
        <f t="shared" si="32"/>
        <v/>
      </c>
      <c r="S86" s="27" t="str">
        <f t="shared" si="32"/>
        <v/>
      </c>
      <c r="T86" s="32" t="str">
        <f t="shared" si="32"/>
        <v/>
      </c>
      <c r="U86" s="33" t="str">
        <f t="shared" si="32"/>
        <v/>
      </c>
      <c r="V86" s="32" t="str">
        <f t="shared" si="32"/>
        <v/>
      </c>
      <c r="W86" s="32" t="str">
        <f t="shared" si="32"/>
        <v/>
      </c>
      <c r="X86" s="32" t="str">
        <f t="shared" si="32"/>
        <v/>
      </c>
      <c r="Y86" s="30" t="str">
        <f t="shared" si="32"/>
        <v/>
      </c>
      <c r="Z86" s="27" t="str">
        <f t="shared" si="32"/>
        <v/>
      </c>
      <c r="AA86" s="32" t="str">
        <f t="shared" si="32"/>
        <v/>
      </c>
      <c r="AB86" s="33" t="str">
        <f t="shared" si="32"/>
        <v/>
      </c>
      <c r="AC86" s="32" t="str">
        <f t="shared" si="32"/>
        <v/>
      </c>
      <c r="AD86" s="32" t="str">
        <f t="shared" si="32"/>
        <v/>
      </c>
      <c r="AE86" s="32" t="str">
        <f t="shared" si="32"/>
        <v/>
      </c>
      <c r="AF86" s="27" t="str">
        <f t="shared" si="32"/>
        <v/>
      </c>
      <c r="AG86" s="191" t="str">
        <f t="shared" si="32"/>
        <v/>
      </c>
    </row>
    <row r="87" spans="1:33" x14ac:dyDescent="0.25">
      <c r="A87" s="35" t="s">
        <v>36</v>
      </c>
      <c r="B87" s="50" t="s">
        <v>17</v>
      </c>
      <c r="C87" s="176"/>
      <c r="D87" s="40"/>
      <c r="E87" s="37"/>
      <c r="F87" s="38"/>
      <c r="G87" s="38"/>
      <c r="H87" s="38"/>
      <c r="I87" s="38"/>
      <c r="J87" s="38"/>
      <c r="K87" s="40"/>
      <c r="L87" s="37"/>
      <c r="M87" s="38"/>
      <c r="N87" s="38"/>
      <c r="O87" s="38"/>
      <c r="P87" s="100"/>
      <c r="Q87" s="100"/>
      <c r="R87" s="40"/>
      <c r="S87" s="37"/>
      <c r="T87" s="38"/>
      <c r="U87" s="38"/>
      <c r="V87" s="38"/>
      <c r="W87" s="38"/>
      <c r="X87" s="38"/>
      <c r="Y87" s="40"/>
      <c r="Z87" s="37"/>
      <c r="AA87" s="38"/>
      <c r="AB87" s="38"/>
      <c r="AC87" s="38"/>
      <c r="AD87" s="38"/>
      <c r="AE87" s="38"/>
      <c r="AF87" s="37"/>
      <c r="AG87" s="193"/>
    </row>
    <row r="88" spans="1:33" x14ac:dyDescent="0.25">
      <c r="A88" s="17"/>
      <c r="B88" s="41" t="s">
        <v>18</v>
      </c>
      <c r="C88" s="174"/>
      <c r="D88" s="21"/>
      <c r="E88" s="18"/>
      <c r="F88" s="19"/>
      <c r="G88" s="19"/>
      <c r="H88" s="19"/>
      <c r="I88" s="19"/>
      <c r="J88" s="19"/>
      <c r="K88" s="21"/>
      <c r="L88" s="18"/>
      <c r="M88" s="19"/>
      <c r="N88" s="19"/>
      <c r="O88" s="19"/>
      <c r="P88" s="101"/>
      <c r="Q88" s="101"/>
      <c r="R88" s="21"/>
      <c r="S88" s="18"/>
      <c r="T88" s="19"/>
      <c r="U88" s="19"/>
      <c r="V88" s="19"/>
      <c r="W88" s="19"/>
      <c r="X88" s="19"/>
      <c r="Y88" s="21"/>
      <c r="Z88" s="18"/>
      <c r="AA88" s="19"/>
      <c r="AB88" s="19"/>
      <c r="AC88" s="19"/>
      <c r="AD88" s="19"/>
      <c r="AE88" s="19"/>
      <c r="AF88" s="18"/>
      <c r="AG88" s="189"/>
    </row>
    <row r="89" spans="1:33" x14ac:dyDescent="0.25">
      <c r="A89" s="17"/>
      <c r="B89" s="11" t="s">
        <v>19</v>
      </c>
      <c r="C89" s="153" t="str">
        <f>IF(C87="","",IF(C87=0,0,C88/C87*100))</f>
        <v/>
      </c>
      <c r="D89" s="30" t="str">
        <f t="shared" ref="D89:AG89" si="33">IF(D87="","",IF(D87=0,0,D88/D87*100))</f>
        <v/>
      </c>
      <c r="E89" s="27" t="str">
        <f t="shared" si="33"/>
        <v/>
      </c>
      <c r="F89" s="24" t="str">
        <f t="shared" si="33"/>
        <v/>
      </c>
      <c r="G89" s="24" t="str">
        <f t="shared" si="33"/>
        <v/>
      </c>
      <c r="H89" s="24" t="str">
        <f t="shared" si="33"/>
        <v/>
      </c>
      <c r="I89" s="24" t="str">
        <f t="shared" si="33"/>
        <v/>
      </c>
      <c r="J89" s="24" t="str">
        <f t="shared" si="33"/>
        <v/>
      </c>
      <c r="K89" s="30" t="str">
        <f t="shared" si="33"/>
        <v/>
      </c>
      <c r="L89" s="27" t="str">
        <f t="shared" si="33"/>
        <v/>
      </c>
      <c r="M89" s="24" t="str">
        <f t="shared" si="33"/>
        <v/>
      </c>
      <c r="N89" s="24" t="str">
        <f t="shared" si="33"/>
        <v/>
      </c>
      <c r="O89" s="24" t="str">
        <f t="shared" si="33"/>
        <v/>
      </c>
      <c r="P89" s="102" t="str">
        <f t="shared" si="33"/>
        <v/>
      </c>
      <c r="Q89" s="102" t="str">
        <f t="shared" si="33"/>
        <v/>
      </c>
      <c r="R89" s="30" t="str">
        <f t="shared" si="33"/>
        <v/>
      </c>
      <c r="S89" s="27" t="str">
        <f t="shared" si="33"/>
        <v/>
      </c>
      <c r="T89" s="24" t="str">
        <f t="shared" si="33"/>
        <v/>
      </c>
      <c r="U89" s="24" t="str">
        <f t="shared" si="33"/>
        <v/>
      </c>
      <c r="V89" s="24" t="str">
        <f t="shared" si="33"/>
        <v/>
      </c>
      <c r="W89" s="24" t="str">
        <f t="shared" si="33"/>
        <v/>
      </c>
      <c r="X89" s="24" t="str">
        <f t="shared" si="33"/>
        <v/>
      </c>
      <c r="Y89" s="30" t="str">
        <f t="shared" si="33"/>
        <v/>
      </c>
      <c r="Z89" s="27" t="str">
        <f t="shared" si="33"/>
        <v/>
      </c>
      <c r="AA89" s="24" t="str">
        <f t="shared" si="33"/>
        <v/>
      </c>
      <c r="AB89" s="24" t="str">
        <f t="shared" si="33"/>
        <v/>
      </c>
      <c r="AC89" s="24" t="str">
        <f t="shared" si="33"/>
        <v/>
      </c>
      <c r="AD89" s="24" t="str">
        <f t="shared" si="33"/>
        <v/>
      </c>
      <c r="AE89" s="24" t="str">
        <f t="shared" si="33"/>
        <v/>
      </c>
      <c r="AF89" s="27" t="str">
        <f t="shared" si="33"/>
        <v/>
      </c>
      <c r="AG89" s="191" t="str">
        <f t="shared" si="33"/>
        <v/>
      </c>
    </row>
    <row r="90" spans="1:33" x14ac:dyDescent="0.25">
      <c r="A90" s="17"/>
      <c r="B90" s="11" t="s">
        <v>20</v>
      </c>
      <c r="C90" s="175"/>
      <c r="D90" s="30"/>
      <c r="E90" s="27"/>
      <c r="F90" s="28"/>
      <c r="G90" s="28"/>
      <c r="H90" s="28"/>
      <c r="I90" s="28"/>
      <c r="J90" s="28"/>
      <c r="K90" s="30"/>
      <c r="L90" s="27"/>
      <c r="M90" s="28"/>
      <c r="N90" s="28"/>
      <c r="O90" s="28"/>
      <c r="P90" s="103"/>
      <c r="Q90" s="103"/>
      <c r="R90" s="30"/>
      <c r="S90" s="27"/>
      <c r="T90" s="28"/>
      <c r="U90" s="28"/>
      <c r="V90" s="28"/>
      <c r="W90" s="28"/>
      <c r="X90" s="28"/>
      <c r="Y90" s="30"/>
      <c r="Z90" s="27"/>
      <c r="AA90" s="28"/>
      <c r="AB90" s="28"/>
      <c r="AC90" s="28"/>
      <c r="AD90" s="28"/>
      <c r="AE90" s="28"/>
      <c r="AF90" s="27"/>
      <c r="AG90" s="191"/>
    </row>
    <row r="91" spans="1:33" x14ac:dyDescent="0.25">
      <c r="A91" s="17"/>
      <c r="B91" s="11" t="s">
        <v>21</v>
      </c>
      <c r="C91" s="153" t="str">
        <f>IF(C87="","",IF(C87=0,0,C90/C87*100))</f>
        <v/>
      </c>
      <c r="D91" s="30" t="str">
        <f t="shared" ref="D91:AG91" si="34">IF(D87="","",IF(D87=0,0,D90/D87*100))</f>
        <v/>
      </c>
      <c r="E91" s="27" t="str">
        <f t="shared" si="34"/>
        <v/>
      </c>
      <c r="F91" s="24" t="str">
        <f t="shared" si="34"/>
        <v/>
      </c>
      <c r="G91" s="24" t="str">
        <f t="shared" si="34"/>
        <v/>
      </c>
      <c r="H91" s="24" t="str">
        <f t="shared" si="34"/>
        <v/>
      </c>
      <c r="I91" s="24" t="str">
        <f t="shared" si="34"/>
        <v/>
      </c>
      <c r="J91" s="24" t="str">
        <f t="shared" si="34"/>
        <v/>
      </c>
      <c r="K91" s="30" t="str">
        <f t="shared" si="34"/>
        <v/>
      </c>
      <c r="L91" s="27" t="str">
        <f t="shared" si="34"/>
        <v/>
      </c>
      <c r="M91" s="24" t="str">
        <f t="shared" si="34"/>
        <v/>
      </c>
      <c r="N91" s="24" t="str">
        <f t="shared" si="34"/>
        <v/>
      </c>
      <c r="O91" s="24" t="str">
        <f t="shared" si="34"/>
        <v/>
      </c>
      <c r="P91" s="102" t="str">
        <f t="shared" si="34"/>
        <v/>
      </c>
      <c r="Q91" s="102" t="str">
        <f t="shared" si="34"/>
        <v/>
      </c>
      <c r="R91" s="30" t="str">
        <f t="shared" si="34"/>
        <v/>
      </c>
      <c r="S91" s="27" t="str">
        <f t="shared" si="34"/>
        <v/>
      </c>
      <c r="T91" s="24" t="str">
        <f t="shared" si="34"/>
        <v/>
      </c>
      <c r="U91" s="24" t="str">
        <f t="shared" si="34"/>
        <v/>
      </c>
      <c r="V91" s="24" t="str">
        <f t="shared" si="34"/>
        <v/>
      </c>
      <c r="W91" s="24" t="str">
        <f t="shared" si="34"/>
        <v/>
      </c>
      <c r="X91" s="24" t="str">
        <f t="shared" si="34"/>
        <v/>
      </c>
      <c r="Y91" s="30" t="str">
        <f t="shared" si="34"/>
        <v/>
      </c>
      <c r="Z91" s="27" t="str">
        <f t="shared" si="34"/>
        <v/>
      </c>
      <c r="AA91" s="24" t="str">
        <f t="shared" si="34"/>
        <v/>
      </c>
      <c r="AB91" s="24" t="str">
        <f t="shared" si="34"/>
        <v/>
      </c>
      <c r="AC91" s="24" t="str">
        <f t="shared" si="34"/>
        <v/>
      </c>
      <c r="AD91" s="24" t="str">
        <f t="shared" si="34"/>
        <v/>
      </c>
      <c r="AE91" s="24" t="str">
        <f t="shared" si="34"/>
        <v/>
      </c>
      <c r="AF91" s="27" t="str">
        <f t="shared" si="34"/>
        <v/>
      </c>
      <c r="AG91" s="191" t="str">
        <f t="shared" si="34"/>
        <v/>
      </c>
    </row>
    <row r="92" spans="1:33" x14ac:dyDescent="0.25">
      <c r="A92" s="17"/>
      <c r="B92" s="11" t="s">
        <v>22</v>
      </c>
      <c r="C92" s="175"/>
      <c r="D92" s="30"/>
      <c r="E92" s="27"/>
      <c r="F92" s="28"/>
      <c r="G92" s="28"/>
      <c r="H92" s="28"/>
      <c r="I92" s="28"/>
      <c r="J92" s="28"/>
      <c r="K92" s="30"/>
      <c r="L92" s="27"/>
      <c r="M92" s="28"/>
      <c r="N92" s="28"/>
      <c r="O92" s="28"/>
      <c r="P92" s="103"/>
      <c r="Q92" s="103"/>
      <c r="R92" s="30"/>
      <c r="S92" s="27"/>
      <c r="T92" s="28"/>
      <c r="U92" s="28"/>
      <c r="V92" s="28"/>
      <c r="W92" s="28"/>
      <c r="X92" s="28"/>
      <c r="Y92" s="30"/>
      <c r="Z92" s="27"/>
      <c r="AA92" s="28"/>
      <c r="AB92" s="28"/>
      <c r="AC92" s="28"/>
      <c r="AD92" s="28"/>
      <c r="AE92" s="28"/>
      <c r="AF92" s="27"/>
      <c r="AG92" s="191"/>
    </row>
    <row r="93" spans="1:33" ht="15.75" thickBot="1" x14ac:dyDescent="0.3">
      <c r="A93" s="17"/>
      <c r="B93" s="11" t="s">
        <v>23</v>
      </c>
      <c r="C93" s="152" t="str">
        <f>IF(C87="","",IF(C87=0,0,C92/C87*100))</f>
        <v/>
      </c>
      <c r="D93" s="30" t="str">
        <f t="shared" ref="D93:AG93" si="35">IF(D87="","",IF(D87=0,0,D92/D87*100))</f>
        <v/>
      </c>
      <c r="E93" s="27" t="str">
        <f t="shared" si="35"/>
        <v/>
      </c>
      <c r="F93" s="32" t="str">
        <f t="shared" si="35"/>
        <v/>
      </c>
      <c r="G93" s="32" t="str">
        <f t="shared" si="35"/>
        <v/>
      </c>
      <c r="H93" s="32" t="str">
        <f t="shared" si="35"/>
        <v/>
      </c>
      <c r="I93" s="32" t="str">
        <f t="shared" si="35"/>
        <v/>
      </c>
      <c r="J93" s="32" t="str">
        <f t="shared" si="35"/>
        <v/>
      </c>
      <c r="K93" s="30" t="str">
        <f t="shared" si="35"/>
        <v/>
      </c>
      <c r="L93" s="27" t="str">
        <f t="shared" si="35"/>
        <v/>
      </c>
      <c r="M93" s="33" t="str">
        <f t="shared" si="35"/>
        <v/>
      </c>
      <c r="N93" s="33" t="str">
        <f t="shared" si="35"/>
        <v/>
      </c>
      <c r="O93" s="33" t="str">
        <f t="shared" si="35"/>
        <v/>
      </c>
      <c r="P93" s="104" t="str">
        <f t="shared" si="35"/>
        <v/>
      </c>
      <c r="Q93" s="104" t="str">
        <f t="shared" si="35"/>
        <v/>
      </c>
      <c r="R93" s="30" t="str">
        <f t="shared" si="35"/>
        <v/>
      </c>
      <c r="S93" s="27" t="str">
        <f t="shared" si="35"/>
        <v/>
      </c>
      <c r="T93" s="32" t="str">
        <f t="shared" si="35"/>
        <v/>
      </c>
      <c r="U93" s="33" t="str">
        <f t="shared" si="35"/>
        <v/>
      </c>
      <c r="V93" s="32" t="str">
        <f t="shared" si="35"/>
        <v/>
      </c>
      <c r="W93" s="32" t="str">
        <f t="shared" si="35"/>
        <v/>
      </c>
      <c r="X93" s="32" t="str">
        <f t="shared" si="35"/>
        <v/>
      </c>
      <c r="Y93" s="30" t="str">
        <f t="shared" si="35"/>
        <v/>
      </c>
      <c r="Z93" s="27" t="str">
        <f t="shared" si="35"/>
        <v/>
      </c>
      <c r="AA93" s="32" t="str">
        <f t="shared" si="35"/>
        <v/>
      </c>
      <c r="AB93" s="33" t="str">
        <f t="shared" si="35"/>
        <v/>
      </c>
      <c r="AC93" s="32" t="str">
        <f t="shared" si="35"/>
        <v/>
      </c>
      <c r="AD93" s="32" t="str">
        <f t="shared" si="35"/>
        <v/>
      </c>
      <c r="AE93" s="32" t="str">
        <f t="shared" si="35"/>
        <v/>
      </c>
      <c r="AF93" s="27" t="str">
        <f t="shared" si="35"/>
        <v/>
      </c>
      <c r="AG93" s="191" t="str">
        <f t="shared" si="35"/>
        <v/>
      </c>
    </row>
    <row r="94" spans="1:33" x14ac:dyDescent="0.25">
      <c r="A94" s="35" t="s">
        <v>37</v>
      </c>
      <c r="B94" s="50" t="s">
        <v>17</v>
      </c>
      <c r="C94" s="176"/>
      <c r="D94" s="40"/>
      <c r="E94" s="37"/>
      <c r="F94" s="38"/>
      <c r="G94" s="38"/>
      <c r="H94" s="38"/>
      <c r="I94" s="38"/>
      <c r="J94" s="38"/>
      <c r="K94" s="40"/>
      <c r="L94" s="37"/>
      <c r="M94" s="38"/>
      <c r="N94" s="38"/>
      <c r="O94" s="38"/>
      <c r="P94" s="100"/>
      <c r="Q94" s="100"/>
      <c r="R94" s="40"/>
      <c r="S94" s="37"/>
      <c r="T94" s="38"/>
      <c r="U94" s="38"/>
      <c r="V94" s="38"/>
      <c r="W94" s="38"/>
      <c r="X94" s="38"/>
      <c r="Y94" s="40"/>
      <c r="Z94" s="37"/>
      <c r="AA94" s="38"/>
      <c r="AB94" s="38"/>
      <c r="AC94" s="38"/>
      <c r="AD94" s="38"/>
      <c r="AE94" s="38"/>
      <c r="AF94" s="37"/>
      <c r="AG94" s="193"/>
    </row>
    <row r="95" spans="1:33" x14ac:dyDescent="0.25">
      <c r="A95" s="17"/>
      <c r="B95" s="41" t="s">
        <v>18</v>
      </c>
      <c r="C95" s="174"/>
      <c r="D95" s="21"/>
      <c r="E95" s="18"/>
      <c r="F95" s="19"/>
      <c r="G95" s="19"/>
      <c r="H95" s="19"/>
      <c r="I95" s="19"/>
      <c r="J95" s="19"/>
      <c r="K95" s="21"/>
      <c r="L95" s="18"/>
      <c r="M95" s="19"/>
      <c r="N95" s="19"/>
      <c r="O95" s="19"/>
      <c r="P95" s="101"/>
      <c r="Q95" s="101"/>
      <c r="R95" s="21"/>
      <c r="S95" s="18"/>
      <c r="T95" s="19"/>
      <c r="U95" s="19"/>
      <c r="V95" s="19"/>
      <c r="W95" s="19"/>
      <c r="X95" s="19"/>
      <c r="Y95" s="21"/>
      <c r="Z95" s="18"/>
      <c r="AA95" s="19"/>
      <c r="AB95" s="19"/>
      <c r="AC95" s="19"/>
      <c r="AD95" s="19"/>
      <c r="AE95" s="19"/>
      <c r="AF95" s="18"/>
      <c r="AG95" s="189"/>
    </row>
    <row r="96" spans="1:33" x14ac:dyDescent="0.25">
      <c r="A96" s="17"/>
      <c r="B96" s="11" t="s">
        <v>19</v>
      </c>
      <c r="C96" s="153" t="str">
        <f>IF(C94="","",IF(C94=0,0,C95/C94*100))</f>
        <v/>
      </c>
      <c r="D96" s="26" t="str">
        <f t="shared" ref="D96:AG96" si="36">IF(D94="","",IF(D94=0,0,D95/D94*100))</f>
        <v/>
      </c>
      <c r="E96" s="23" t="str">
        <f t="shared" si="36"/>
        <v/>
      </c>
      <c r="F96" s="24" t="str">
        <f t="shared" si="36"/>
        <v/>
      </c>
      <c r="G96" s="24" t="str">
        <f t="shared" si="36"/>
        <v/>
      </c>
      <c r="H96" s="24" t="str">
        <f t="shared" si="36"/>
        <v/>
      </c>
      <c r="I96" s="24" t="str">
        <f t="shared" si="36"/>
        <v/>
      </c>
      <c r="J96" s="24" t="str">
        <f t="shared" si="36"/>
        <v/>
      </c>
      <c r="K96" s="26" t="str">
        <f t="shared" si="36"/>
        <v/>
      </c>
      <c r="L96" s="23" t="str">
        <f t="shared" si="36"/>
        <v/>
      </c>
      <c r="M96" s="24" t="str">
        <f t="shared" si="36"/>
        <v/>
      </c>
      <c r="N96" s="24" t="str">
        <f t="shared" si="36"/>
        <v/>
      </c>
      <c r="O96" s="24" t="str">
        <f t="shared" si="36"/>
        <v/>
      </c>
      <c r="P96" s="102" t="str">
        <f t="shared" si="36"/>
        <v/>
      </c>
      <c r="Q96" s="102" t="str">
        <f t="shared" si="36"/>
        <v/>
      </c>
      <c r="R96" s="26" t="str">
        <f t="shared" si="36"/>
        <v/>
      </c>
      <c r="S96" s="23" t="str">
        <f t="shared" si="36"/>
        <v/>
      </c>
      <c r="T96" s="24" t="str">
        <f t="shared" si="36"/>
        <v/>
      </c>
      <c r="U96" s="24" t="str">
        <f t="shared" si="36"/>
        <v/>
      </c>
      <c r="V96" s="24" t="str">
        <f t="shared" si="36"/>
        <v/>
      </c>
      <c r="W96" s="24" t="str">
        <f t="shared" si="36"/>
        <v/>
      </c>
      <c r="X96" s="24" t="str">
        <f t="shared" si="36"/>
        <v/>
      </c>
      <c r="Y96" s="26" t="str">
        <f t="shared" si="36"/>
        <v/>
      </c>
      <c r="Z96" s="23" t="str">
        <f t="shared" si="36"/>
        <v/>
      </c>
      <c r="AA96" s="24" t="str">
        <f t="shared" si="36"/>
        <v/>
      </c>
      <c r="AB96" s="24" t="str">
        <f t="shared" si="36"/>
        <v/>
      </c>
      <c r="AC96" s="24" t="str">
        <f t="shared" si="36"/>
        <v/>
      </c>
      <c r="AD96" s="24" t="str">
        <f t="shared" si="36"/>
        <v/>
      </c>
      <c r="AE96" s="24" t="str">
        <f t="shared" si="36"/>
        <v/>
      </c>
      <c r="AF96" s="23" t="str">
        <f t="shared" si="36"/>
        <v/>
      </c>
      <c r="AG96" s="190" t="str">
        <f t="shared" si="36"/>
        <v/>
      </c>
    </row>
    <row r="97" spans="1:33" x14ac:dyDescent="0.25">
      <c r="A97" s="17"/>
      <c r="B97" s="11" t="s">
        <v>20</v>
      </c>
      <c r="C97" s="175"/>
      <c r="D97" s="30"/>
      <c r="E97" s="27"/>
      <c r="F97" s="28"/>
      <c r="G97" s="28"/>
      <c r="H97" s="28"/>
      <c r="I97" s="28"/>
      <c r="J97" s="28"/>
      <c r="K97" s="30"/>
      <c r="L97" s="27"/>
      <c r="M97" s="28"/>
      <c r="N97" s="28"/>
      <c r="O97" s="28"/>
      <c r="P97" s="103"/>
      <c r="Q97" s="103"/>
      <c r="R97" s="30"/>
      <c r="S97" s="27"/>
      <c r="T97" s="28"/>
      <c r="U97" s="28"/>
      <c r="V97" s="28"/>
      <c r="W97" s="28"/>
      <c r="X97" s="28"/>
      <c r="Y97" s="30"/>
      <c r="Z97" s="27"/>
      <c r="AA97" s="28"/>
      <c r="AB97" s="28"/>
      <c r="AC97" s="28"/>
      <c r="AD97" s="28"/>
      <c r="AE97" s="28"/>
      <c r="AF97" s="27"/>
      <c r="AG97" s="191"/>
    </row>
    <row r="98" spans="1:33" x14ac:dyDescent="0.25">
      <c r="A98" s="17"/>
      <c r="B98" s="11" t="s">
        <v>21</v>
      </c>
      <c r="C98" s="153" t="str">
        <f>IF(C94="","",IF(C94=0,0,C97/C94*100))</f>
        <v/>
      </c>
      <c r="D98" s="30" t="str">
        <f t="shared" ref="D98:AG98" si="37">IF(D94="","",IF(D94=0,0,D97/D94*100))</f>
        <v/>
      </c>
      <c r="E98" s="27" t="str">
        <f t="shared" si="37"/>
        <v/>
      </c>
      <c r="F98" s="24" t="str">
        <f t="shared" si="37"/>
        <v/>
      </c>
      <c r="G98" s="24" t="str">
        <f t="shared" si="37"/>
        <v/>
      </c>
      <c r="H98" s="24" t="str">
        <f t="shared" si="37"/>
        <v/>
      </c>
      <c r="I98" s="24" t="str">
        <f t="shared" si="37"/>
        <v/>
      </c>
      <c r="J98" s="24" t="str">
        <f t="shared" si="37"/>
        <v/>
      </c>
      <c r="K98" s="30" t="str">
        <f t="shared" si="37"/>
        <v/>
      </c>
      <c r="L98" s="27" t="str">
        <f t="shared" si="37"/>
        <v/>
      </c>
      <c r="M98" s="24" t="str">
        <f t="shared" si="37"/>
        <v/>
      </c>
      <c r="N98" s="24" t="str">
        <f t="shared" si="37"/>
        <v/>
      </c>
      <c r="O98" s="24" t="str">
        <f t="shared" si="37"/>
        <v/>
      </c>
      <c r="P98" s="102" t="str">
        <f t="shared" si="37"/>
        <v/>
      </c>
      <c r="Q98" s="102" t="str">
        <f t="shared" si="37"/>
        <v/>
      </c>
      <c r="R98" s="30" t="str">
        <f t="shared" si="37"/>
        <v/>
      </c>
      <c r="S98" s="27" t="str">
        <f t="shared" si="37"/>
        <v/>
      </c>
      <c r="T98" s="24" t="str">
        <f t="shared" si="37"/>
        <v/>
      </c>
      <c r="U98" s="24" t="str">
        <f t="shared" si="37"/>
        <v/>
      </c>
      <c r="V98" s="24" t="str">
        <f t="shared" si="37"/>
        <v/>
      </c>
      <c r="W98" s="24" t="str">
        <f t="shared" si="37"/>
        <v/>
      </c>
      <c r="X98" s="24" t="str">
        <f t="shared" si="37"/>
        <v/>
      </c>
      <c r="Y98" s="30" t="str">
        <f t="shared" si="37"/>
        <v/>
      </c>
      <c r="Z98" s="27" t="str">
        <f t="shared" si="37"/>
        <v/>
      </c>
      <c r="AA98" s="24" t="str">
        <f t="shared" si="37"/>
        <v/>
      </c>
      <c r="AB98" s="24" t="str">
        <f t="shared" si="37"/>
        <v/>
      </c>
      <c r="AC98" s="24" t="str">
        <f t="shared" si="37"/>
        <v/>
      </c>
      <c r="AD98" s="24" t="str">
        <f t="shared" si="37"/>
        <v/>
      </c>
      <c r="AE98" s="24" t="str">
        <f t="shared" si="37"/>
        <v/>
      </c>
      <c r="AF98" s="27" t="str">
        <f t="shared" si="37"/>
        <v/>
      </c>
      <c r="AG98" s="191" t="str">
        <f t="shared" si="37"/>
        <v/>
      </c>
    </row>
    <row r="99" spans="1:33" x14ac:dyDescent="0.25">
      <c r="A99" s="17"/>
      <c r="B99" s="11" t="s">
        <v>22</v>
      </c>
      <c r="C99" s="175"/>
      <c r="D99" s="30"/>
      <c r="E99" s="27"/>
      <c r="F99" s="28"/>
      <c r="G99" s="28"/>
      <c r="H99" s="28"/>
      <c r="I99" s="28"/>
      <c r="J99" s="28"/>
      <c r="K99" s="30"/>
      <c r="L99" s="27"/>
      <c r="M99" s="28"/>
      <c r="N99" s="28"/>
      <c r="O99" s="28"/>
      <c r="P99" s="103"/>
      <c r="Q99" s="103"/>
      <c r="R99" s="30"/>
      <c r="S99" s="27"/>
      <c r="T99" s="28"/>
      <c r="U99" s="28"/>
      <c r="V99" s="28"/>
      <c r="W99" s="28"/>
      <c r="X99" s="28"/>
      <c r="Y99" s="30"/>
      <c r="Z99" s="27"/>
      <c r="AA99" s="28"/>
      <c r="AB99" s="28"/>
      <c r="AC99" s="28"/>
      <c r="AD99" s="28"/>
      <c r="AE99" s="28"/>
      <c r="AF99" s="27"/>
      <c r="AG99" s="191"/>
    </row>
    <row r="100" spans="1:33" ht="15.75" thickBot="1" x14ac:dyDescent="0.3">
      <c r="A100" s="17"/>
      <c r="B100" s="11" t="s">
        <v>23</v>
      </c>
      <c r="C100" s="152" t="str">
        <f>IF(C94="","",IF(C94=0,0,C99/C94*100))</f>
        <v/>
      </c>
      <c r="D100" s="30" t="str">
        <f t="shared" ref="D100:AG100" si="38">IF(D94="","",IF(D94=0,0,D99/D94*100))</f>
        <v/>
      </c>
      <c r="E100" s="27" t="str">
        <f t="shared" si="38"/>
        <v/>
      </c>
      <c r="F100" s="32" t="str">
        <f t="shared" si="38"/>
        <v/>
      </c>
      <c r="G100" s="32" t="str">
        <f t="shared" si="38"/>
        <v/>
      </c>
      <c r="H100" s="32" t="str">
        <f t="shared" si="38"/>
        <v/>
      </c>
      <c r="I100" s="32" t="str">
        <f t="shared" si="38"/>
        <v/>
      </c>
      <c r="J100" s="32" t="str">
        <f t="shared" si="38"/>
        <v/>
      </c>
      <c r="K100" s="30" t="str">
        <f t="shared" si="38"/>
        <v/>
      </c>
      <c r="L100" s="27" t="str">
        <f t="shared" si="38"/>
        <v/>
      </c>
      <c r="M100" s="33" t="str">
        <f t="shared" si="38"/>
        <v/>
      </c>
      <c r="N100" s="32" t="str">
        <f t="shared" si="38"/>
        <v/>
      </c>
      <c r="O100" s="33" t="str">
        <f t="shared" si="38"/>
        <v/>
      </c>
      <c r="P100" s="105" t="str">
        <f t="shared" si="38"/>
        <v/>
      </c>
      <c r="Q100" s="105" t="str">
        <f t="shared" si="38"/>
        <v/>
      </c>
      <c r="R100" s="30" t="str">
        <f t="shared" si="38"/>
        <v/>
      </c>
      <c r="S100" s="27" t="str">
        <f t="shared" si="38"/>
        <v/>
      </c>
      <c r="T100" s="33" t="str">
        <f t="shared" si="38"/>
        <v/>
      </c>
      <c r="U100" s="33" t="str">
        <f t="shared" si="38"/>
        <v/>
      </c>
      <c r="V100" s="33" t="str">
        <f t="shared" si="38"/>
        <v/>
      </c>
      <c r="W100" s="33" t="str">
        <f t="shared" si="38"/>
        <v/>
      </c>
      <c r="X100" s="33" t="str">
        <f t="shared" si="38"/>
        <v/>
      </c>
      <c r="Y100" s="30" t="str">
        <f t="shared" si="38"/>
        <v/>
      </c>
      <c r="Z100" s="27" t="str">
        <f t="shared" si="38"/>
        <v/>
      </c>
      <c r="AA100" s="33" t="str">
        <f t="shared" si="38"/>
        <v/>
      </c>
      <c r="AB100" s="33" t="str">
        <f t="shared" si="38"/>
        <v/>
      </c>
      <c r="AC100" s="33" t="str">
        <f t="shared" si="38"/>
        <v/>
      </c>
      <c r="AD100" s="33" t="str">
        <f t="shared" si="38"/>
        <v/>
      </c>
      <c r="AE100" s="33" t="str">
        <f t="shared" si="38"/>
        <v/>
      </c>
      <c r="AF100" s="27" t="str">
        <f t="shared" si="38"/>
        <v/>
      </c>
      <c r="AG100" s="191" t="str">
        <f t="shared" si="38"/>
        <v/>
      </c>
    </row>
    <row r="101" spans="1:33" x14ac:dyDescent="0.25">
      <c r="A101" s="35" t="s">
        <v>38</v>
      </c>
      <c r="B101" s="50" t="s">
        <v>17</v>
      </c>
      <c r="C101" s="176"/>
      <c r="D101" s="40"/>
      <c r="E101" s="37"/>
      <c r="F101" s="38"/>
      <c r="G101" s="38"/>
      <c r="H101" s="38"/>
      <c r="I101" s="38"/>
      <c r="J101" s="38"/>
      <c r="K101" s="40"/>
      <c r="L101" s="37"/>
      <c r="M101" s="38"/>
      <c r="N101" s="38"/>
      <c r="O101" s="38"/>
      <c r="P101" s="100"/>
      <c r="Q101" s="100"/>
      <c r="R101" s="40"/>
      <c r="S101" s="37"/>
      <c r="T101" s="38"/>
      <c r="U101" s="38"/>
      <c r="V101" s="38"/>
      <c r="W101" s="38"/>
      <c r="X101" s="38"/>
      <c r="Y101" s="40"/>
      <c r="Z101" s="37"/>
      <c r="AA101" s="38"/>
      <c r="AB101" s="38"/>
      <c r="AC101" s="38"/>
      <c r="AD101" s="38"/>
      <c r="AE101" s="38"/>
      <c r="AF101" s="37"/>
      <c r="AG101" s="193"/>
    </row>
    <row r="102" spans="1:33" x14ac:dyDescent="0.25">
      <c r="A102" s="17"/>
      <c r="B102" s="41" t="s">
        <v>18</v>
      </c>
      <c r="C102" s="174"/>
      <c r="D102" s="21"/>
      <c r="E102" s="18"/>
      <c r="F102" s="19"/>
      <c r="G102" s="19"/>
      <c r="H102" s="19"/>
      <c r="I102" s="19"/>
      <c r="J102" s="19"/>
      <c r="K102" s="21"/>
      <c r="L102" s="18"/>
      <c r="M102" s="19"/>
      <c r="N102" s="19"/>
      <c r="O102" s="19"/>
      <c r="P102" s="101"/>
      <c r="Q102" s="101"/>
      <c r="R102" s="21"/>
      <c r="S102" s="18"/>
      <c r="T102" s="19"/>
      <c r="U102" s="19"/>
      <c r="V102" s="19"/>
      <c r="W102" s="19"/>
      <c r="X102" s="19"/>
      <c r="Y102" s="21"/>
      <c r="Z102" s="18"/>
      <c r="AA102" s="19"/>
      <c r="AB102" s="19"/>
      <c r="AC102" s="19"/>
      <c r="AD102" s="19"/>
      <c r="AE102" s="19"/>
      <c r="AF102" s="18"/>
      <c r="AG102" s="189"/>
    </row>
    <row r="103" spans="1:33" x14ac:dyDescent="0.25">
      <c r="A103" s="17"/>
      <c r="B103" s="11" t="s">
        <v>19</v>
      </c>
      <c r="C103" s="153" t="str">
        <f>IF(C101="","",IF(C101=0,0,C102/C101*100))</f>
        <v/>
      </c>
      <c r="D103" s="26" t="str">
        <f t="shared" ref="D103:AG103" si="39">IF(D101="","",IF(D101=0,0,D102/D101*100))</f>
        <v/>
      </c>
      <c r="E103" s="23" t="str">
        <f t="shared" si="39"/>
        <v/>
      </c>
      <c r="F103" s="24" t="str">
        <f t="shared" si="39"/>
        <v/>
      </c>
      <c r="G103" s="24" t="str">
        <f t="shared" si="39"/>
        <v/>
      </c>
      <c r="H103" s="24" t="str">
        <f t="shared" si="39"/>
        <v/>
      </c>
      <c r="I103" s="24" t="str">
        <f t="shared" si="39"/>
        <v/>
      </c>
      <c r="J103" s="24" t="str">
        <f t="shared" si="39"/>
        <v/>
      </c>
      <c r="K103" s="26" t="str">
        <f t="shared" si="39"/>
        <v/>
      </c>
      <c r="L103" s="23" t="str">
        <f t="shared" si="39"/>
        <v/>
      </c>
      <c r="M103" s="24" t="str">
        <f t="shared" si="39"/>
        <v/>
      </c>
      <c r="N103" s="24" t="str">
        <f t="shared" si="39"/>
        <v/>
      </c>
      <c r="O103" s="24" t="str">
        <f t="shared" si="39"/>
        <v/>
      </c>
      <c r="P103" s="102" t="str">
        <f t="shared" si="39"/>
        <v/>
      </c>
      <c r="Q103" s="102" t="str">
        <f t="shared" si="39"/>
        <v/>
      </c>
      <c r="R103" s="26" t="str">
        <f t="shared" si="39"/>
        <v/>
      </c>
      <c r="S103" s="23" t="str">
        <f t="shared" si="39"/>
        <v/>
      </c>
      <c r="T103" s="24" t="str">
        <f t="shared" si="39"/>
        <v/>
      </c>
      <c r="U103" s="24" t="str">
        <f t="shared" si="39"/>
        <v/>
      </c>
      <c r="V103" s="24" t="str">
        <f t="shared" si="39"/>
        <v/>
      </c>
      <c r="W103" s="24" t="str">
        <f t="shared" si="39"/>
        <v/>
      </c>
      <c r="X103" s="24" t="str">
        <f t="shared" si="39"/>
        <v/>
      </c>
      <c r="Y103" s="26" t="str">
        <f t="shared" si="39"/>
        <v/>
      </c>
      <c r="Z103" s="23" t="str">
        <f t="shared" si="39"/>
        <v/>
      </c>
      <c r="AA103" s="24" t="str">
        <f t="shared" si="39"/>
        <v/>
      </c>
      <c r="AB103" s="24" t="str">
        <f t="shared" si="39"/>
        <v/>
      </c>
      <c r="AC103" s="24" t="str">
        <f t="shared" si="39"/>
        <v/>
      </c>
      <c r="AD103" s="24" t="str">
        <f t="shared" si="39"/>
        <v/>
      </c>
      <c r="AE103" s="24" t="str">
        <f t="shared" si="39"/>
        <v/>
      </c>
      <c r="AF103" s="23" t="str">
        <f t="shared" si="39"/>
        <v/>
      </c>
      <c r="AG103" s="190" t="str">
        <f t="shared" si="39"/>
        <v/>
      </c>
    </row>
    <row r="104" spans="1:33" x14ac:dyDescent="0.25">
      <c r="A104" s="17"/>
      <c r="B104" s="11" t="s">
        <v>20</v>
      </c>
      <c r="C104" s="175"/>
      <c r="D104" s="30"/>
      <c r="E104" s="27"/>
      <c r="F104" s="28"/>
      <c r="G104" s="28"/>
      <c r="H104" s="28"/>
      <c r="I104" s="28"/>
      <c r="J104" s="28"/>
      <c r="K104" s="30"/>
      <c r="L104" s="27"/>
      <c r="M104" s="28"/>
      <c r="N104" s="28"/>
      <c r="O104" s="28"/>
      <c r="P104" s="103"/>
      <c r="Q104" s="103"/>
      <c r="R104" s="30"/>
      <c r="S104" s="27"/>
      <c r="T104" s="28"/>
      <c r="U104" s="28"/>
      <c r="V104" s="28"/>
      <c r="W104" s="28"/>
      <c r="X104" s="28"/>
      <c r="Y104" s="30"/>
      <c r="Z104" s="27"/>
      <c r="AA104" s="28"/>
      <c r="AB104" s="28"/>
      <c r="AC104" s="28"/>
      <c r="AD104" s="28"/>
      <c r="AE104" s="28"/>
      <c r="AF104" s="27"/>
      <c r="AG104" s="191"/>
    </row>
    <row r="105" spans="1:33" x14ac:dyDescent="0.25">
      <c r="A105" s="17"/>
      <c r="B105" s="11" t="s">
        <v>21</v>
      </c>
      <c r="C105" s="153" t="str">
        <f>IF(C101="","",IF(C101=0,0,C104/C101*100))</f>
        <v/>
      </c>
      <c r="D105" s="30" t="str">
        <f t="shared" ref="D105:AG105" si="40">IF(D101="","",IF(D101=0,0,D104/D101*100))</f>
        <v/>
      </c>
      <c r="E105" s="27" t="str">
        <f t="shared" si="40"/>
        <v/>
      </c>
      <c r="F105" s="24" t="str">
        <f t="shared" si="40"/>
        <v/>
      </c>
      <c r="G105" s="24" t="str">
        <f t="shared" si="40"/>
        <v/>
      </c>
      <c r="H105" s="24" t="str">
        <f t="shared" si="40"/>
        <v/>
      </c>
      <c r="I105" s="24" t="str">
        <f t="shared" si="40"/>
        <v/>
      </c>
      <c r="J105" s="24" t="str">
        <f t="shared" si="40"/>
        <v/>
      </c>
      <c r="K105" s="30" t="str">
        <f t="shared" si="40"/>
        <v/>
      </c>
      <c r="L105" s="27" t="str">
        <f t="shared" si="40"/>
        <v/>
      </c>
      <c r="M105" s="24" t="str">
        <f t="shared" si="40"/>
        <v/>
      </c>
      <c r="N105" s="24" t="str">
        <f t="shared" si="40"/>
        <v/>
      </c>
      <c r="O105" s="24" t="str">
        <f t="shared" si="40"/>
        <v/>
      </c>
      <c r="P105" s="102" t="str">
        <f t="shared" si="40"/>
        <v/>
      </c>
      <c r="Q105" s="102" t="str">
        <f t="shared" si="40"/>
        <v/>
      </c>
      <c r="R105" s="30" t="str">
        <f t="shared" si="40"/>
        <v/>
      </c>
      <c r="S105" s="27" t="str">
        <f t="shared" si="40"/>
        <v/>
      </c>
      <c r="T105" s="24" t="str">
        <f t="shared" si="40"/>
        <v/>
      </c>
      <c r="U105" s="24" t="str">
        <f t="shared" si="40"/>
        <v/>
      </c>
      <c r="V105" s="24" t="str">
        <f t="shared" si="40"/>
        <v/>
      </c>
      <c r="W105" s="24" t="str">
        <f t="shared" si="40"/>
        <v/>
      </c>
      <c r="X105" s="24" t="str">
        <f t="shared" si="40"/>
        <v/>
      </c>
      <c r="Y105" s="30" t="str">
        <f t="shared" si="40"/>
        <v/>
      </c>
      <c r="Z105" s="27" t="str">
        <f t="shared" si="40"/>
        <v/>
      </c>
      <c r="AA105" s="24" t="str">
        <f t="shared" si="40"/>
        <v/>
      </c>
      <c r="AB105" s="24" t="str">
        <f t="shared" si="40"/>
        <v/>
      </c>
      <c r="AC105" s="24" t="str">
        <f t="shared" si="40"/>
        <v/>
      </c>
      <c r="AD105" s="24" t="str">
        <f t="shared" si="40"/>
        <v/>
      </c>
      <c r="AE105" s="24" t="str">
        <f t="shared" si="40"/>
        <v/>
      </c>
      <c r="AF105" s="27" t="str">
        <f t="shared" si="40"/>
        <v/>
      </c>
      <c r="AG105" s="191" t="str">
        <f t="shared" si="40"/>
        <v/>
      </c>
    </row>
    <row r="106" spans="1:33" x14ac:dyDescent="0.25">
      <c r="A106" s="17"/>
      <c r="B106" s="11" t="s">
        <v>22</v>
      </c>
      <c r="C106" s="175"/>
      <c r="D106" s="30"/>
      <c r="E106" s="27"/>
      <c r="F106" s="28"/>
      <c r="G106" s="28"/>
      <c r="H106" s="28"/>
      <c r="I106" s="28"/>
      <c r="J106" s="28"/>
      <c r="K106" s="30"/>
      <c r="L106" s="27"/>
      <c r="M106" s="28"/>
      <c r="N106" s="28"/>
      <c r="O106" s="28"/>
      <c r="P106" s="103"/>
      <c r="Q106" s="103"/>
      <c r="R106" s="30"/>
      <c r="S106" s="27"/>
      <c r="T106" s="28"/>
      <c r="U106" s="28"/>
      <c r="V106" s="28"/>
      <c r="W106" s="28"/>
      <c r="X106" s="28"/>
      <c r="Y106" s="30"/>
      <c r="Z106" s="27"/>
      <c r="AA106" s="28"/>
      <c r="AB106" s="28"/>
      <c r="AC106" s="28"/>
      <c r="AD106" s="28"/>
      <c r="AE106" s="28"/>
      <c r="AF106" s="27"/>
      <c r="AG106" s="191"/>
    </row>
    <row r="107" spans="1:33" ht="15.75" thickBot="1" x14ac:dyDescent="0.3">
      <c r="A107" s="17"/>
      <c r="B107" s="11" t="s">
        <v>23</v>
      </c>
      <c r="C107" s="152" t="str">
        <f>IF(C101="","",IF(C101=0,0,C106/C101*100))</f>
        <v/>
      </c>
      <c r="D107" s="30" t="str">
        <f t="shared" ref="D107:AG107" si="41">IF(D101="","",IF(D101=0,0,D106/D101*100))</f>
        <v/>
      </c>
      <c r="E107" s="27" t="str">
        <f t="shared" si="41"/>
        <v/>
      </c>
      <c r="F107" s="32" t="str">
        <f t="shared" si="41"/>
        <v/>
      </c>
      <c r="G107" s="32" t="str">
        <f t="shared" si="41"/>
        <v/>
      </c>
      <c r="H107" s="32" t="str">
        <f t="shared" si="41"/>
        <v/>
      </c>
      <c r="I107" s="32" t="str">
        <f t="shared" si="41"/>
        <v/>
      </c>
      <c r="J107" s="33" t="str">
        <f t="shared" si="41"/>
        <v/>
      </c>
      <c r="K107" s="30" t="str">
        <f t="shared" si="41"/>
        <v/>
      </c>
      <c r="L107" s="27" t="str">
        <f t="shared" si="41"/>
        <v/>
      </c>
      <c r="M107" s="33" t="str">
        <f t="shared" si="41"/>
        <v/>
      </c>
      <c r="N107" s="33" t="str">
        <f t="shared" si="41"/>
        <v/>
      </c>
      <c r="O107" s="33" t="str">
        <f t="shared" si="41"/>
        <v/>
      </c>
      <c r="P107" s="105" t="str">
        <f t="shared" si="41"/>
        <v/>
      </c>
      <c r="Q107" s="105" t="str">
        <f t="shared" si="41"/>
        <v/>
      </c>
      <c r="R107" s="30" t="str">
        <f t="shared" si="41"/>
        <v/>
      </c>
      <c r="S107" s="27" t="str">
        <f t="shared" si="41"/>
        <v/>
      </c>
      <c r="T107" s="33" t="str">
        <f t="shared" si="41"/>
        <v/>
      </c>
      <c r="U107" s="33" t="str">
        <f t="shared" si="41"/>
        <v/>
      </c>
      <c r="V107" s="33" t="str">
        <f t="shared" si="41"/>
        <v/>
      </c>
      <c r="W107" s="33" t="str">
        <f t="shared" si="41"/>
        <v/>
      </c>
      <c r="X107" s="33" t="str">
        <f t="shared" si="41"/>
        <v/>
      </c>
      <c r="Y107" s="30" t="str">
        <f t="shared" si="41"/>
        <v/>
      </c>
      <c r="Z107" s="27" t="str">
        <f t="shared" si="41"/>
        <v/>
      </c>
      <c r="AA107" s="33" t="str">
        <f t="shared" si="41"/>
        <v/>
      </c>
      <c r="AB107" s="33" t="str">
        <f t="shared" si="41"/>
        <v/>
      </c>
      <c r="AC107" s="33" t="str">
        <f t="shared" si="41"/>
        <v/>
      </c>
      <c r="AD107" s="33" t="str">
        <f t="shared" si="41"/>
        <v/>
      </c>
      <c r="AE107" s="33" t="str">
        <f t="shared" si="41"/>
        <v/>
      </c>
      <c r="AF107" s="27" t="str">
        <f t="shared" si="41"/>
        <v/>
      </c>
      <c r="AG107" s="191" t="str">
        <f t="shared" si="41"/>
        <v/>
      </c>
    </row>
    <row r="108" spans="1:33" x14ac:dyDescent="0.25">
      <c r="A108" s="35" t="s">
        <v>39</v>
      </c>
      <c r="B108" s="50" t="s">
        <v>17</v>
      </c>
      <c r="C108" s="176"/>
      <c r="D108" s="40"/>
      <c r="E108" s="37"/>
      <c r="F108" s="38"/>
      <c r="G108" s="38"/>
      <c r="H108" s="38"/>
      <c r="I108" s="38"/>
      <c r="J108" s="38"/>
      <c r="K108" s="40"/>
      <c r="L108" s="37"/>
      <c r="M108" s="38"/>
      <c r="N108" s="38"/>
      <c r="O108" s="38"/>
      <c r="P108" s="100"/>
      <c r="Q108" s="100"/>
      <c r="R108" s="40"/>
      <c r="S108" s="37"/>
      <c r="T108" s="38"/>
      <c r="U108" s="38"/>
      <c r="V108" s="38"/>
      <c r="W108" s="38"/>
      <c r="X108" s="38"/>
      <c r="Y108" s="40"/>
      <c r="Z108" s="37"/>
      <c r="AA108" s="38"/>
      <c r="AB108" s="38"/>
      <c r="AC108" s="38"/>
      <c r="AD108" s="38"/>
      <c r="AE108" s="38"/>
      <c r="AF108" s="37"/>
      <c r="AG108" s="193"/>
    </row>
    <row r="109" spans="1:33" x14ac:dyDescent="0.25">
      <c r="A109" s="17"/>
      <c r="B109" s="41" t="s">
        <v>18</v>
      </c>
      <c r="C109" s="174"/>
      <c r="D109" s="21"/>
      <c r="E109" s="18"/>
      <c r="F109" s="19"/>
      <c r="G109" s="19"/>
      <c r="H109" s="19"/>
      <c r="I109" s="19"/>
      <c r="J109" s="19"/>
      <c r="K109" s="21"/>
      <c r="L109" s="18"/>
      <c r="M109" s="19"/>
      <c r="N109" s="19"/>
      <c r="O109" s="19"/>
      <c r="P109" s="101"/>
      <c r="Q109" s="101"/>
      <c r="R109" s="21"/>
      <c r="S109" s="18"/>
      <c r="T109" s="19"/>
      <c r="U109" s="19"/>
      <c r="V109" s="19"/>
      <c r="W109" s="19"/>
      <c r="X109" s="19"/>
      <c r="Y109" s="21"/>
      <c r="Z109" s="18"/>
      <c r="AA109" s="19"/>
      <c r="AB109" s="19"/>
      <c r="AC109" s="19"/>
      <c r="AD109" s="19"/>
      <c r="AE109" s="19"/>
      <c r="AF109" s="18"/>
      <c r="AG109" s="189"/>
    </row>
    <row r="110" spans="1:33" x14ac:dyDescent="0.25">
      <c r="A110" s="17"/>
      <c r="B110" s="11" t="s">
        <v>19</v>
      </c>
      <c r="C110" s="153" t="str">
        <f>IF(C108="","",IF(C108=0,0,C109/C108*100))</f>
        <v/>
      </c>
      <c r="D110" s="26" t="str">
        <f t="shared" ref="D110:AG110" si="42">IF(D108="","",IF(D108=0,0,D109/D108*100))</f>
        <v/>
      </c>
      <c r="E110" s="23" t="str">
        <f t="shared" si="42"/>
        <v/>
      </c>
      <c r="F110" s="24" t="str">
        <f t="shared" si="42"/>
        <v/>
      </c>
      <c r="G110" s="24" t="str">
        <f t="shared" si="42"/>
        <v/>
      </c>
      <c r="H110" s="24" t="str">
        <f t="shared" si="42"/>
        <v/>
      </c>
      <c r="I110" s="24" t="str">
        <f t="shared" si="42"/>
        <v/>
      </c>
      <c r="J110" s="24" t="str">
        <f t="shared" si="42"/>
        <v/>
      </c>
      <c r="K110" s="26" t="str">
        <f t="shared" si="42"/>
        <v/>
      </c>
      <c r="L110" s="23" t="str">
        <f t="shared" si="42"/>
        <v/>
      </c>
      <c r="M110" s="24" t="str">
        <f t="shared" si="42"/>
        <v/>
      </c>
      <c r="N110" s="24" t="str">
        <f t="shared" si="42"/>
        <v/>
      </c>
      <c r="O110" s="24" t="str">
        <f t="shared" si="42"/>
        <v/>
      </c>
      <c r="P110" s="102" t="str">
        <f t="shared" si="42"/>
        <v/>
      </c>
      <c r="Q110" s="102" t="str">
        <f t="shared" si="42"/>
        <v/>
      </c>
      <c r="R110" s="26" t="str">
        <f t="shared" si="42"/>
        <v/>
      </c>
      <c r="S110" s="23" t="str">
        <f t="shared" si="42"/>
        <v/>
      </c>
      <c r="T110" s="24" t="str">
        <f t="shared" si="42"/>
        <v/>
      </c>
      <c r="U110" s="24" t="str">
        <f t="shared" si="42"/>
        <v/>
      </c>
      <c r="V110" s="24" t="str">
        <f t="shared" si="42"/>
        <v/>
      </c>
      <c r="W110" s="24" t="str">
        <f t="shared" si="42"/>
        <v/>
      </c>
      <c r="X110" s="24" t="str">
        <f t="shared" si="42"/>
        <v/>
      </c>
      <c r="Y110" s="26" t="str">
        <f t="shared" si="42"/>
        <v/>
      </c>
      <c r="Z110" s="23" t="str">
        <f t="shared" si="42"/>
        <v/>
      </c>
      <c r="AA110" s="24" t="str">
        <f t="shared" si="42"/>
        <v/>
      </c>
      <c r="AB110" s="24" t="str">
        <f t="shared" si="42"/>
        <v/>
      </c>
      <c r="AC110" s="24" t="str">
        <f t="shared" si="42"/>
        <v/>
      </c>
      <c r="AD110" s="24" t="str">
        <f t="shared" si="42"/>
        <v/>
      </c>
      <c r="AE110" s="24" t="str">
        <f t="shared" si="42"/>
        <v/>
      </c>
      <c r="AF110" s="23" t="str">
        <f t="shared" si="42"/>
        <v/>
      </c>
      <c r="AG110" s="190" t="str">
        <f t="shared" si="42"/>
        <v/>
      </c>
    </row>
    <row r="111" spans="1:33" x14ac:dyDescent="0.25">
      <c r="A111" s="17"/>
      <c r="B111" s="11" t="s">
        <v>20</v>
      </c>
      <c r="C111" s="175"/>
      <c r="D111" s="30"/>
      <c r="E111" s="27"/>
      <c r="F111" s="28"/>
      <c r="G111" s="28"/>
      <c r="H111" s="28"/>
      <c r="I111" s="28"/>
      <c r="J111" s="28"/>
      <c r="K111" s="30"/>
      <c r="L111" s="27"/>
      <c r="M111" s="28"/>
      <c r="N111" s="28"/>
      <c r="O111" s="28"/>
      <c r="P111" s="103"/>
      <c r="Q111" s="103"/>
      <c r="R111" s="30"/>
      <c r="S111" s="27"/>
      <c r="T111" s="28"/>
      <c r="U111" s="28"/>
      <c r="V111" s="28"/>
      <c r="W111" s="28"/>
      <c r="X111" s="28"/>
      <c r="Y111" s="30"/>
      <c r="Z111" s="27"/>
      <c r="AA111" s="28"/>
      <c r="AB111" s="28"/>
      <c r="AC111" s="28"/>
      <c r="AD111" s="28"/>
      <c r="AE111" s="28"/>
      <c r="AF111" s="27"/>
      <c r="AG111" s="191"/>
    </row>
    <row r="112" spans="1:33" x14ac:dyDescent="0.25">
      <c r="A112" s="17"/>
      <c r="B112" s="11" t="s">
        <v>21</v>
      </c>
      <c r="C112" s="153" t="str">
        <f>IF(C108="","",IF(C108=0,0,C111/C108*100))</f>
        <v/>
      </c>
      <c r="D112" s="30" t="str">
        <f t="shared" ref="D112:AG112" si="43">IF(D108="","",IF(D108=0,0,D111/D108*100))</f>
        <v/>
      </c>
      <c r="E112" s="27" t="str">
        <f t="shared" si="43"/>
        <v/>
      </c>
      <c r="F112" s="24" t="str">
        <f t="shared" si="43"/>
        <v/>
      </c>
      <c r="G112" s="24" t="str">
        <f t="shared" si="43"/>
        <v/>
      </c>
      <c r="H112" s="24" t="str">
        <f t="shared" si="43"/>
        <v/>
      </c>
      <c r="I112" s="24" t="str">
        <f t="shared" si="43"/>
        <v/>
      </c>
      <c r="J112" s="24" t="str">
        <f t="shared" si="43"/>
        <v/>
      </c>
      <c r="K112" s="30" t="str">
        <f t="shared" si="43"/>
        <v/>
      </c>
      <c r="L112" s="27" t="str">
        <f t="shared" si="43"/>
        <v/>
      </c>
      <c r="M112" s="24" t="str">
        <f t="shared" si="43"/>
        <v/>
      </c>
      <c r="N112" s="24" t="str">
        <f t="shared" si="43"/>
        <v/>
      </c>
      <c r="O112" s="24" t="str">
        <f t="shared" si="43"/>
        <v/>
      </c>
      <c r="P112" s="102" t="str">
        <f t="shared" si="43"/>
        <v/>
      </c>
      <c r="Q112" s="102" t="str">
        <f t="shared" si="43"/>
        <v/>
      </c>
      <c r="R112" s="30" t="str">
        <f t="shared" si="43"/>
        <v/>
      </c>
      <c r="S112" s="27" t="str">
        <f t="shared" si="43"/>
        <v/>
      </c>
      <c r="T112" s="24" t="str">
        <f t="shared" si="43"/>
        <v/>
      </c>
      <c r="U112" s="24" t="str">
        <f t="shared" si="43"/>
        <v/>
      </c>
      <c r="V112" s="24" t="str">
        <f t="shared" si="43"/>
        <v/>
      </c>
      <c r="W112" s="24" t="str">
        <f t="shared" si="43"/>
        <v/>
      </c>
      <c r="X112" s="24" t="str">
        <f t="shared" si="43"/>
        <v/>
      </c>
      <c r="Y112" s="30" t="str">
        <f t="shared" si="43"/>
        <v/>
      </c>
      <c r="Z112" s="27" t="str">
        <f t="shared" si="43"/>
        <v/>
      </c>
      <c r="AA112" s="24" t="str">
        <f t="shared" si="43"/>
        <v/>
      </c>
      <c r="AB112" s="24" t="str">
        <f t="shared" si="43"/>
        <v/>
      </c>
      <c r="AC112" s="24" t="str">
        <f t="shared" si="43"/>
        <v/>
      </c>
      <c r="AD112" s="24" t="str">
        <f t="shared" si="43"/>
        <v/>
      </c>
      <c r="AE112" s="24" t="str">
        <f t="shared" si="43"/>
        <v/>
      </c>
      <c r="AF112" s="27" t="str">
        <f t="shared" si="43"/>
        <v/>
      </c>
      <c r="AG112" s="191" t="str">
        <f t="shared" si="43"/>
        <v/>
      </c>
    </row>
    <row r="113" spans="1:33" x14ac:dyDescent="0.25">
      <c r="A113" s="17"/>
      <c r="B113" s="11" t="s">
        <v>22</v>
      </c>
      <c r="C113" s="175"/>
      <c r="D113" s="30"/>
      <c r="E113" s="27"/>
      <c r="F113" s="28"/>
      <c r="G113" s="28"/>
      <c r="H113" s="28"/>
      <c r="I113" s="28"/>
      <c r="J113" s="28"/>
      <c r="K113" s="30"/>
      <c r="L113" s="27"/>
      <c r="M113" s="28"/>
      <c r="N113" s="28"/>
      <c r="O113" s="28"/>
      <c r="P113" s="103"/>
      <c r="Q113" s="103"/>
      <c r="R113" s="30"/>
      <c r="S113" s="27"/>
      <c r="T113" s="28"/>
      <c r="U113" s="28"/>
      <c r="V113" s="28"/>
      <c r="W113" s="28"/>
      <c r="X113" s="28"/>
      <c r="Y113" s="30"/>
      <c r="Z113" s="27"/>
      <c r="AA113" s="28"/>
      <c r="AB113" s="28"/>
      <c r="AC113" s="28"/>
      <c r="AD113" s="28"/>
      <c r="AE113" s="28"/>
      <c r="AF113" s="27"/>
      <c r="AG113" s="191"/>
    </row>
    <row r="114" spans="1:33" ht="15.75" thickBot="1" x14ac:dyDescent="0.3">
      <c r="A114" s="17"/>
      <c r="B114" s="11" t="s">
        <v>23</v>
      </c>
      <c r="C114" s="152" t="str">
        <f>IF(C108="","",IF(C108=0,0,C113/C108*100))</f>
        <v/>
      </c>
      <c r="D114" s="30" t="str">
        <f t="shared" ref="D114:AG114" si="44">IF(D108="","",IF(D108=0,0,D113/D108*100))</f>
        <v/>
      </c>
      <c r="E114" s="27" t="str">
        <f t="shared" si="44"/>
        <v/>
      </c>
      <c r="F114" s="32" t="str">
        <f t="shared" si="44"/>
        <v/>
      </c>
      <c r="G114" s="33" t="str">
        <f t="shared" si="44"/>
        <v/>
      </c>
      <c r="H114" s="33" t="str">
        <f t="shared" si="44"/>
        <v/>
      </c>
      <c r="I114" s="33" t="str">
        <f t="shared" si="44"/>
        <v/>
      </c>
      <c r="J114" s="33" t="str">
        <f t="shared" si="44"/>
        <v/>
      </c>
      <c r="K114" s="30" t="str">
        <f t="shared" si="44"/>
        <v/>
      </c>
      <c r="L114" s="27" t="str">
        <f t="shared" si="44"/>
        <v/>
      </c>
      <c r="M114" s="33" t="str">
        <f t="shared" si="44"/>
        <v/>
      </c>
      <c r="N114" s="33" t="str">
        <f t="shared" si="44"/>
        <v/>
      </c>
      <c r="O114" s="33" t="str">
        <f t="shared" si="44"/>
        <v/>
      </c>
      <c r="P114" s="105" t="str">
        <f t="shared" si="44"/>
        <v/>
      </c>
      <c r="Q114" s="105" t="str">
        <f t="shared" si="44"/>
        <v/>
      </c>
      <c r="R114" s="30" t="str">
        <f t="shared" si="44"/>
        <v/>
      </c>
      <c r="S114" s="27" t="str">
        <f t="shared" si="44"/>
        <v/>
      </c>
      <c r="T114" s="33" t="str">
        <f t="shared" si="44"/>
        <v/>
      </c>
      <c r="U114" s="33" t="str">
        <f t="shared" si="44"/>
        <v/>
      </c>
      <c r="V114" s="33" t="str">
        <f t="shared" si="44"/>
        <v/>
      </c>
      <c r="W114" s="33" t="str">
        <f t="shared" si="44"/>
        <v/>
      </c>
      <c r="X114" s="33" t="str">
        <f t="shared" si="44"/>
        <v/>
      </c>
      <c r="Y114" s="30" t="str">
        <f t="shared" si="44"/>
        <v/>
      </c>
      <c r="Z114" s="27" t="str">
        <f t="shared" si="44"/>
        <v/>
      </c>
      <c r="AA114" s="33" t="str">
        <f t="shared" si="44"/>
        <v/>
      </c>
      <c r="AB114" s="33" t="str">
        <f t="shared" si="44"/>
        <v/>
      </c>
      <c r="AC114" s="33" t="str">
        <f t="shared" si="44"/>
        <v/>
      </c>
      <c r="AD114" s="33" t="str">
        <f t="shared" si="44"/>
        <v/>
      </c>
      <c r="AE114" s="33" t="str">
        <f t="shared" si="44"/>
        <v/>
      </c>
      <c r="AF114" s="27" t="str">
        <f t="shared" si="44"/>
        <v/>
      </c>
      <c r="AG114" s="191" t="str">
        <f t="shared" si="44"/>
        <v/>
      </c>
    </row>
    <row r="115" spans="1:33" ht="15.75" thickBot="1" x14ac:dyDescent="0.3">
      <c r="A115" s="8" t="s">
        <v>40</v>
      </c>
      <c r="B115" s="9"/>
      <c r="C115" s="56"/>
      <c r="D115" s="57"/>
      <c r="E115" s="55"/>
      <c r="F115" s="55"/>
      <c r="G115" s="55"/>
      <c r="H115" s="55"/>
      <c r="I115" s="55"/>
      <c r="J115" s="55"/>
      <c r="K115" s="57"/>
      <c r="L115" s="55"/>
      <c r="M115" s="55"/>
      <c r="N115" s="55"/>
      <c r="O115" s="55"/>
      <c r="P115" s="55"/>
      <c r="Q115" s="55"/>
      <c r="R115" s="57"/>
      <c r="S115" s="55"/>
      <c r="T115" s="55"/>
      <c r="U115" s="55"/>
      <c r="V115" s="55"/>
      <c r="W115" s="55"/>
      <c r="X115" s="55"/>
      <c r="Y115" s="57"/>
      <c r="Z115" s="55"/>
      <c r="AA115" s="55"/>
      <c r="AB115" s="55"/>
      <c r="AC115" s="55"/>
      <c r="AD115" s="55"/>
      <c r="AE115" s="55"/>
      <c r="AF115" s="55"/>
      <c r="AG115" s="196"/>
    </row>
    <row r="116" spans="1:33" x14ac:dyDescent="0.25">
      <c r="A116" s="35" t="s">
        <v>41</v>
      </c>
      <c r="B116" s="50" t="s">
        <v>17</v>
      </c>
      <c r="C116" s="176"/>
      <c r="D116" s="40"/>
      <c r="E116" s="37"/>
      <c r="F116" s="38"/>
      <c r="G116" s="38"/>
      <c r="H116" s="38"/>
      <c r="I116" s="38"/>
      <c r="J116" s="38"/>
      <c r="K116" s="40"/>
      <c r="L116" s="37"/>
      <c r="M116" s="38"/>
      <c r="N116" s="38"/>
      <c r="O116" s="38"/>
      <c r="P116" s="100"/>
      <c r="Q116" s="100"/>
      <c r="R116" s="40"/>
      <c r="S116" s="37"/>
      <c r="T116" s="38"/>
      <c r="U116" s="38"/>
      <c r="V116" s="38"/>
      <c r="W116" s="38"/>
      <c r="X116" s="38"/>
      <c r="Y116" s="40"/>
      <c r="Z116" s="37"/>
      <c r="AA116" s="38"/>
      <c r="AB116" s="38"/>
      <c r="AC116" s="38"/>
      <c r="AD116" s="38"/>
      <c r="AE116" s="38"/>
      <c r="AF116" s="37"/>
      <c r="AG116" s="193"/>
    </row>
    <row r="117" spans="1:33" x14ac:dyDescent="0.25">
      <c r="A117" s="17"/>
      <c r="B117" s="41" t="s">
        <v>18</v>
      </c>
      <c r="C117" s="174"/>
      <c r="D117" s="21"/>
      <c r="E117" s="18"/>
      <c r="F117" s="19"/>
      <c r="G117" s="19"/>
      <c r="H117" s="19"/>
      <c r="I117" s="19"/>
      <c r="J117" s="19"/>
      <c r="K117" s="21"/>
      <c r="L117" s="18"/>
      <c r="M117" s="19"/>
      <c r="N117" s="19"/>
      <c r="O117" s="19"/>
      <c r="P117" s="101"/>
      <c r="Q117" s="101"/>
      <c r="R117" s="21"/>
      <c r="S117" s="18"/>
      <c r="T117" s="19"/>
      <c r="U117" s="19"/>
      <c r="V117" s="19"/>
      <c r="W117" s="19"/>
      <c r="X117" s="19"/>
      <c r="Y117" s="21"/>
      <c r="Z117" s="18"/>
      <c r="AA117" s="19"/>
      <c r="AB117" s="19"/>
      <c r="AC117" s="19"/>
      <c r="AD117" s="19"/>
      <c r="AE117" s="19"/>
      <c r="AF117" s="18"/>
      <c r="AG117" s="189"/>
    </row>
    <row r="118" spans="1:33" x14ac:dyDescent="0.25">
      <c r="A118" s="17"/>
      <c r="B118" s="11" t="s">
        <v>19</v>
      </c>
      <c r="C118" s="153" t="str">
        <f>IF(C116="","",IF(C116=0,0,C117/C116*100))</f>
        <v/>
      </c>
      <c r="D118" s="26" t="str">
        <f t="shared" ref="D118:AG118" si="45">IF(D116="","",IF(D116=0,0,D117/D116*100))</f>
        <v/>
      </c>
      <c r="E118" s="23" t="str">
        <f t="shared" si="45"/>
        <v/>
      </c>
      <c r="F118" s="24" t="str">
        <f t="shared" si="45"/>
        <v/>
      </c>
      <c r="G118" s="24" t="str">
        <f t="shared" si="45"/>
        <v/>
      </c>
      <c r="H118" s="24" t="str">
        <f t="shared" si="45"/>
        <v/>
      </c>
      <c r="I118" s="24" t="str">
        <f t="shared" si="45"/>
        <v/>
      </c>
      <c r="J118" s="24" t="str">
        <f t="shared" si="45"/>
        <v/>
      </c>
      <c r="K118" s="26" t="str">
        <f t="shared" si="45"/>
        <v/>
      </c>
      <c r="L118" s="23" t="str">
        <f t="shared" si="45"/>
        <v/>
      </c>
      <c r="M118" s="24" t="str">
        <f t="shared" si="45"/>
        <v/>
      </c>
      <c r="N118" s="24" t="str">
        <f t="shared" si="45"/>
        <v/>
      </c>
      <c r="O118" s="24" t="str">
        <f t="shared" si="45"/>
        <v/>
      </c>
      <c r="P118" s="102" t="str">
        <f t="shared" si="45"/>
        <v/>
      </c>
      <c r="Q118" s="102" t="str">
        <f t="shared" si="45"/>
        <v/>
      </c>
      <c r="R118" s="26" t="str">
        <f t="shared" si="45"/>
        <v/>
      </c>
      <c r="S118" s="23" t="str">
        <f t="shared" si="45"/>
        <v/>
      </c>
      <c r="T118" s="24" t="str">
        <f t="shared" si="45"/>
        <v/>
      </c>
      <c r="U118" s="24" t="str">
        <f t="shared" si="45"/>
        <v/>
      </c>
      <c r="V118" s="24" t="str">
        <f t="shared" si="45"/>
        <v/>
      </c>
      <c r="W118" s="24" t="str">
        <f t="shared" si="45"/>
        <v/>
      </c>
      <c r="X118" s="24" t="str">
        <f t="shared" si="45"/>
        <v/>
      </c>
      <c r="Y118" s="26" t="str">
        <f t="shared" si="45"/>
        <v/>
      </c>
      <c r="Z118" s="23" t="str">
        <f t="shared" si="45"/>
        <v/>
      </c>
      <c r="AA118" s="24" t="str">
        <f t="shared" si="45"/>
        <v/>
      </c>
      <c r="AB118" s="24" t="str">
        <f t="shared" si="45"/>
        <v/>
      </c>
      <c r="AC118" s="24" t="str">
        <f t="shared" si="45"/>
        <v/>
      </c>
      <c r="AD118" s="24" t="str">
        <f t="shared" si="45"/>
        <v/>
      </c>
      <c r="AE118" s="24" t="str">
        <f t="shared" si="45"/>
        <v/>
      </c>
      <c r="AF118" s="23" t="str">
        <f t="shared" si="45"/>
        <v/>
      </c>
      <c r="AG118" s="190" t="str">
        <f t="shared" si="45"/>
        <v/>
      </c>
    </row>
    <row r="119" spans="1:33" x14ac:dyDescent="0.25">
      <c r="A119" s="17"/>
      <c r="B119" s="11" t="s">
        <v>20</v>
      </c>
      <c r="C119" s="175"/>
      <c r="D119" s="30"/>
      <c r="E119" s="27"/>
      <c r="F119" s="28"/>
      <c r="G119" s="28"/>
      <c r="H119" s="28"/>
      <c r="I119" s="28"/>
      <c r="J119" s="28"/>
      <c r="K119" s="30"/>
      <c r="L119" s="27"/>
      <c r="M119" s="28"/>
      <c r="N119" s="28"/>
      <c r="O119" s="28"/>
      <c r="P119" s="103"/>
      <c r="Q119" s="103"/>
      <c r="R119" s="30"/>
      <c r="S119" s="27"/>
      <c r="T119" s="28"/>
      <c r="U119" s="28"/>
      <c r="V119" s="28"/>
      <c r="W119" s="28"/>
      <c r="X119" s="28"/>
      <c r="Y119" s="30"/>
      <c r="Z119" s="27"/>
      <c r="AA119" s="28"/>
      <c r="AB119" s="28"/>
      <c r="AC119" s="28"/>
      <c r="AD119" s="28"/>
      <c r="AE119" s="28"/>
      <c r="AF119" s="27"/>
      <c r="AG119" s="191"/>
    </row>
    <row r="120" spans="1:33" x14ac:dyDescent="0.25">
      <c r="A120" s="17"/>
      <c r="B120" s="11" t="s">
        <v>21</v>
      </c>
      <c r="C120" s="153" t="str">
        <f>IF(C116="","",IF(C116=0,0,C119/C116*100))</f>
        <v/>
      </c>
      <c r="D120" s="30" t="str">
        <f t="shared" ref="D120:AG120" si="46">IF(D116="","",IF(D116=0,0,D119/D116*100))</f>
        <v/>
      </c>
      <c r="E120" s="27" t="str">
        <f t="shared" si="46"/>
        <v/>
      </c>
      <c r="F120" s="24" t="str">
        <f t="shared" si="46"/>
        <v/>
      </c>
      <c r="G120" s="24" t="str">
        <f t="shared" si="46"/>
        <v/>
      </c>
      <c r="H120" s="24" t="str">
        <f t="shared" si="46"/>
        <v/>
      </c>
      <c r="I120" s="24" t="str">
        <f t="shared" si="46"/>
        <v/>
      </c>
      <c r="J120" s="24" t="str">
        <f t="shared" si="46"/>
        <v/>
      </c>
      <c r="K120" s="30" t="str">
        <f t="shared" si="46"/>
        <v/>
      </c>
      <c r="L120" s="27" t="str">
        <f t="shared" si="46"/>
        <v/>
      </c>
      <c r="M120" s="24" t="str">
        <f t="shared" si="46"/>
        <v/>
      </c>
      <c r="N120" s="24" t="str">
        <f t="shared" si="46"/>
        <v/>
      </c>
      <c r="O120" s="24" t="str">
        <f t="shared" si="46"/>
        <v/>
      </c>
      <c r="P120" s="102" t="str">
        <f t="shared" si="46"/>
        <v/>
      </c>
      <c r="Q120" s="102" t="str">
        <f t="shared" si="46"/>
        <v/>
      </c>
      <c r="R120" s="30" t="str">
        <f t="shared" si="46"/>
        <v/>
      </c>
      <c r="S120" s="27" t="str">
        <f t="shared" si="46"/>
        <v/>
      </c>
      <c r="T120" s="24" t="str">
        <f t="shared" si="46"/>
        <v/>
      </c>
      <c r="U120" s="24" t="str">
        <f t="shared" si="46"/>
        <v/>
      </c>
      <c r="V120" s="24" t="str">
        <f t="shared" si="46"/>
        <v/>
      </c>
      <c r="W120" s="24" t="str">
        <f t="shared" si="46"/>
        <v/>
      </c>
      <c r="X120" s="24" t="str">
        <f t="shared" si="46"/>
        <v/>
      </c>
      <c r="Y120" s="30" t="str">
        <f t="shared" si="46"/>
        <v/>
      </c>
      <c r="Z120" s="27" t="str">
        <f t="shared" si="46"/>
        <v/>
      </c>
      <c r="AA120" s="24" t="str">
        <f t="shared" si="46"/>
        <v/>
      </c>
      <c r="AB120" s="24" t="str">
        <f t="shared" si="46"/>
        <v/>
      </c>
      <c r="AC120" s="24" t="str">
        <f t="shared" si="46"/>
        <v/>
      </c>
      <c r="AD120" s="24" t="str">
        <f t="shared" si="46"/>
        <v/>
      </c>
      <c r="AE120" s="24" t="str">
        <f t="shared" si="46"/>
        <v/>
      </c>
      <c r="AF120" s="27" t="str">
        <f t="shared" si="46"/>
        <v/>
      </c>
      <c r="AG120" s="191" t="str">
        <f t="shared" si="46"/>
        <v/>
      </c>
    </row>
    <row r="121" spans="1:33" x14ac:dyDescent="0.25">
      <c r="A121" s="17"/>
      <c r="B121" s="11" t="s">
        <v>22</v>
      </c>
      <c r="C121" s="175"/>
      <c r="D121" s="30"/>
      <c r="E121" s="27"/>
      <c r="F121" s="28"/>
      <c r="G121" s="28"/>
      <c r="H121" s="28"/>
      <c r="I121" s="28"/>
      <c r="J121" s="28"/>
      <c r="K121" s="30"/>
      <c r="L121" s="27"/>
      <c r="M121" s="28"/>
      <c r="N121" s="28"/>
      <c r="O121" s="28"/>
      <c r="P121" s="103"/>
      <c r="Q121" s="103"/>
      <c r="R121" s="30"/>
      <c r="S121" s="27"/>
      <c r="T121" s="28"/>
      <c r="U121" s="28"/>
      <c r="V121" s="28"/>
      <c r="W121" s="28"/>
      <c r="X121" s="28"/>
      <c r="Y121" s="30"/>
      <c r="Z121" s="27"/>
      <c r="AA121" s="28"/>
      <c r="AB121" s="28"/>
      <c r="AC121" s="28"/>
      <c r="AD121" s="28"/>
      <c r="AE121" s="28"/>
      <c r="AF121" s="27"/>
      <c r="AG121" s="191"/>
    </row>
    <row r="122" spans="1:33" ht="15.75" thickBot="1" x14ac:dyDescent="0.3">
      <c r="A122" s="17"/>
      <c r="B122" s="11" t="s">
        <v>23</v>
      </c>
      <c r="C122" s="152" t="str">
        <f>IF(C116="","",IF(C116=0,0,C121/C116*100))</f>
        <v/>
      </c>
      <c r="D122" s="30" t="str">
        <f t="shared" ref="D122:AG122" si="47">IF(D116="","",IF(D116=0,0,D121/D116*100))</f>
        <v/>
      </c>
      <c r="E122" s="27" t="str">
        <f t="shared" si="47"/>
        <v/>
      </c>
      <c r="F122" s="32" t="str">
        <f t="shared" si="47"/>
        <v/>
      </c>
      <c r="G122" s="32" t="str">
        <f t="shared" si="47"/>
        <v/>
      </c>
      <c r="H122" s="32" t="str">
        <f t="shared" si="47"/>
        <v/>
      </c>
      <c r="I122" s="32" t="str">
        <f t="shared" si="47"/>
        <v/>
      </c>
      <c r="J122" s="32" t="str">
        <f t="shared" si="47"/>
        <v/>
      </c>
      <c r="K122" s="30" t="str">
        <f t="shared" si="47"/>
        <v/>
      </c>
      <c r="L122" s="27" t="str">
        <f t="shared" si="47"/>
        <v/>
      </c>
      <c r="M122" s="32" t="str">
        <f t="shared" si="47"/>
        <v/>
      </c>
      <c r="N122" s="32" t="str">
        <f t="shared" si="47"/>
        <v/>
      </c>
      <c r="O122" s="32" t="str">
        <f t="shared" si="47"/>
        <v/>
      </c>
      <c r="P122" s="104" t="str">
        <f t="shared" si="47"/>
        <v/>
      </c>
      <c r="Q122" s="104" t="str">
        <f t="shared" si="47"/>
        <v/>
      </c>
      <c r="R122" s="30" t="str">
        <f t="shared" si="47"/>
        <v/>
      </c>
      <c r="S122" s="27" t="str">
        <f t="shared" si="47"/>
        <v/>
      </c>
      <c r="T122" s="32" t="str">
        <f t="shared" si="47"/>
        <v/>
      </c>
      <c r="U122" s="32" t="str">
        <f t="shared" si="47"/>
        <v/>
      </c>
      <c r="V122" s="32" t="str">
        <f t="shared" si="47"/>
        <v/>
      </c>
      <c r="W122" s="32" t="str">
        <f t="shared" si="47"/>
        <v/>
      </c>
      <c r="X122" s="32" t="str">
        <f t="shared" si="47"/>
        <v/>
      </c>
      <c r="Y122" s="30" t="str">
        <f t="shared" si="47"/>
        <v/>
      </c>
      <c r="Z122" s="27" t="str">
        <f t="shared" si="47"/>
        <v/>
      </c>
      <c r="AA122" s="32" t="str">
        <f t="shared" si="47"/>
        <v/>
      </c>
      <c r="AB122" s="32" t="str">
        <f t="shared" si="47"/>
        <v/>
      </c>
      <c r="AC122" s="32" t="str">
        <f t="shared" si="47"/>
        <v/>
      </c>
      <c r="AD122" s="32" t="str">
        <f t="shared" si="47"/>
        <v/>
      </c>
      <c r="AE122" s="32" t="str">
        <f t="shared" si="47"/>
        <v/>
      </c>
      <c r="AF122" s="27" t="str">
        <f t="shared" si="47"/>
        <v/>
      </c>
      <c r="AG122" s="191" t="str">
        <f t="shared" si="47"/>
        <v/>
      </c>
    </row>
    <row r="123" spans="1:33" x14ac:dyDescent="0.25">
      <c r="A123" s="35" t="s">
        <v>42</v>
      </c>
      <c r="B123" s="36" t="s">
        <v>17</v>
      </c>
      <c r="C123" s="176"/>
      <c r="D123" s="40"/>
      <c r="E123" s="37"/>
      <c r="F123" s="38"/>
      <c r="G123" s="38"/>
      <c r="H123" s="38"/>
      <c r="I123" s="38"/>
      <c r="J123" s="38"/>
      <c r="K123" s="40"/>
      <c r="L123" s="37"/>
      <c r="M123" s="38"/>
      <c r="N123" s="38"/>
      <c r="O123" s="38"/>
      <c r="P123" s="100"/>
      <c r="Q123" s="100"/>
      <c r="R123" s="40"/>
      <c r="S123" s="37"/>
      <c r="T123" s="38"/>
      <c r="U123" s="38"/>
      <c r="V123" s="38"/>
      <c r="W123" s="38"/>
      <c r="X123" s="38"/>
      <c r="Y123" s="40"/>
      <c r="Z123" s="37"/>
      <c r="AA123" s="38"/>
      <c r="AB123" s="38"/>
      <c r="AC123" s="38"/>
      <c r="AD123" s="38"/>
      <c r="AE123" s="38"/>
      <c r="AF123" s="37"/>
      <c r="AG123" s="193"/>
    </row>
    <row r="124" spans="1:33" x14ac:dyDescent="0.25">
      <c r="A124" s="17"/>
      <c r="B124" s="41" t="s">
        <v>18</v>
      </c>
      <c r="C124" s="174"/>
      <c r="D124" s="21"/>
      <c r="E124" s="18"/>
      <c r="F124" s="19"/>
      <c r="G124" s="19"/>
      <c r="H124" s="19"/>
      <c r="I124" s="19"/>
      <c r="J124" s="19"/>
      <c r="K124" s="21"/>
      <c r="L124" s="18"/>
      <c r="M124" s="19"/>
      <c r="N124" s="19"/>
      <c r="O124" s="19"/>
      <c r="P124" s="101"/>
      <c r="Q124" s="101"/>
      <c r="R124" s="21"/>
      <c r="S124" s="18"/>
      <c r="T124" s="19"/>
      <c r="U124" s="19"/>
      <c r="V124" s="19"/>
      <c r="W124" s="19"/>
      <c r="X124" s="19"/>
      <c r="Y124" s="21"/>
      <c r="Z124" s="18"/>
      <c r="AA124" s="19"/>
      <c r="AB124" s="19"/>
      <c r="AC124" s="19"/>
      <c r="AD124" s="19"/>
      <c r="AE124" s="19"/>
      <c r="AF124" s="18"/>
      <c r="AG124" s="189"/>
    </row>
    <row r="125" spans="1:33" x14ac:dyDescent="0.25">
      <c r="A125" s="17"/>
      <c r="B125" s="11" t="s">
        <v>19</v>
      </c>
      <c r="C125" s="153" t="str">
        <f>IF(C123="","",IF(C123=0,0,C124/C123*100))</f>
        <v/>
      </c>
      <c r="D125" s="26" t="str">
        <f t="shared" ref="D125:AG125" si="48">IF(D123="","",IF(D123=0,0,D124/D123*100))</f>
        <v/>
      </c>
      <c r="E125" s="23" t="str">
        <f t="shared" si="48"/>
        <v/>
      </c>
      <c r="F125" s="24" t="str">
        <f t="shared" si="48"/>
        <v/>
      </c>
      <c r="G125" s="24" t="str">
        <f t="shared" si="48"/>
        <v/>
      </c>
      <c r="H125" s="24" t="str">
        <f t="shared" si="48"/>
        <v/>
      </c>
      <c r="I125" s="24" t="str">
        <f t="shared" si="48"/>
        <v/>
      </c>
      <c r="J125" s="24" t="str">
        <f t="shared" si="48"/>
        <v/>
      </c>
      <c r="K125" s="26" t="str">
        <f t="shared" si="48"/>
        <v/>
      </c>
      <c r="L125" s="23" t="str">
        <f t="shared" si="48"/>
        <v/>
      </c>
      <c r="M125" s="24" t="str">
        <f t="shared" si="48"/>
        <v/>
      </c>
      <c r="N125" s="24" t="str">
        <f t="shared" si="48"/>
        <v/>
      </c>
      <c r="O125" s="24" t="str">
        <f t="shared" si="48"/>
        <v/>
      </c>
      <c r="P125" s="102" t="str">
        <f t="shared" si="48"/>
        <v/>
      </c>
      <c r="Q125" s="102" t="str">
        <f t="shared" si="48"/>
        <v/>
      </c>
      <c r="R125" s="26" t="str">
        <f t="shared" si="48"/>
        <v/>
      </c>
      <c r="S125" s="23" t="str">
        <f t="shared" si="48"/>
        <v/>
      </c>
      <c r="T125" s="24" t="str">
        <f t="shared" si="48"/>
        <v/>
      </c>
      <c r="U125" s="24" t="str">
        <f t="shared" si="48"/>
        <v/>
      </c>
      <c r="V125" s="24" t="str">
        <f t="shared" si="48"/>
        <v/>
      </c>
      <c r="W125" s="24" t="str">
        <f t="shared" si="48"/>
        <v/>
      </c>
      <c r="X125" s="24" t="str">
        <f t="shared" si="48"/>
        <v/>
      </c>
      <c r="Y125" s="26" t="str">
        <f t="shared" si="48"/>
        <v/>
      </c>
      <c r="Z125" s="23" t="str">
        <f t="shared" si="48"/>
        <v/>
      </c>
      <c r="AA125" s="24" t="str">
        <f t="shared" si="48"/>
        <v/>
      </c>
      <c r="AB125" s="24" t="str">
        <f t="shared" si="48"/>
        <v/>
      </c>
      <c r="AC125" s="24" t="str">
        <f t="shared" si="48"/>
        <v/>
      </c>
      <c r="AD125" s="24" t="str">
        <f t="shared" si="48"/>
        <v/>
      </c>
      <c r="AE125" s="24" t="str">
        <f t="shared" si="48"/>
        <v/>
      </c>
      <c r="AF125" s="23" t="str">
        <f t="shared" si="48"/>
        <v/>
      </c>
      <c r="AG125" s="190" t="str">
        <f t="shared" si="48"/>
        <v/>
      </c>
    </row>
    <row r="126" spans="1:33" x14ac:dyDescent="0.25">
      <c r="A126" s="58"/>
      <c r="B126" s="59" t="s">
        <v>20</v>
      </c>
      <c r="C126" s="178"/>
      <c r="D126" s="63"/>
      <c r="E126" s="60"/>
      <c r="F126" s="61"/>
      <c r="G126" s="61"/>
      <c r="H126" s="61"/>
      <c r="I126" s="61"/>
      <c r="J126" s="61"/>
      <c r="K126" s="63"/>
      <c r="L126" s="60"/>
      <c r="M126" s="28"/>
      <c r="N126" s="28"/>
      <c r="O126" s="61"/>
      <c r="P126" s="106"/>
      <c r="Q126" s="106"/>
      <c r="R126" s="63"/>
      <c r="S126" s="60"/>
      <c r="T126" s="61"/>
      <c r="U126" s="61"/>
      <c r="V126" s="61"/>
      <c r="W126" s="61"/>
      <c r="X126" s="61"/>
      <c r="Y126" s="63"/>
      <c r="Z126" s="60"/>
      <c r="AA126" s="61"/>
      <c r="AB126" s="61"/>
      <c r="AC126" s="61"/>
      <c r="AD126" s="61"/>
      <c r="AE126" s="61"/>
      <c r="AF126" s="60"/>
      <c r="AG126" s="197"/>
    </row>
    <row r="127" spans="1:33" x14ac:dyDescent="0.25">
      <c r="A127" s="17"/>
      <c r="B127" s="11" t="s">
        <v>21</v>
      </c>
      <c r="C127" s="153" t="str">
        <f>IF(C123="","",IF(C123=0,0,C126/C123*100))</f>
        <v/>
      </c>
      <c r="D127" s="30" t="str">
        <f t="shared" ref="D127:AG127" si="49">IF(D123="","",IF(D123=0,0,D126/D123*100))</f>
        <v/>
      </c>
      <c r="E127" s="27" t="str">
        <f t="shared" si="49"/>
        <v/>
      </c>
      <c r="F127" s="24" t="str">
        <f t="shared" si="49"/>
        <v/>
      </c>
      <c r="G127" s="24" t="str">
        <f t="shared" si="49"/>
        <v/>
      </c>
      <c r="H127" s="24" t="str">
        <f t="shared" si="49"/>
        <v/>
      </c>
      <c r="I127" s="24" t="str">
        <f t="shared" si="49"/>
        <v/>
      </c>
      <c r="J127" s="24" t="str">
        <f t="shared" si="49"/>
        <v/>
      </c>
      <c r="K127" s="30" t="str">
        <f t="shared" si="49"/>
        <v/>
      </c>
      <c r="L127" s="27" t="str">
        <f t="shared" si="49"/>
        <v/>
      </c>
      <c r="M127" s="24" t="str">
        <f t="shared" si="49"/>
        <v/>
      </c>
      <c r="N127" s="24" t="str">
        <f t="shared" si="49"/>
        <v/>
      </c>
      <c r="O127" s="24" t="str">
        <f t="shared" si="49"/>
        <v/>
      </c>
      <c r="P127" s="102" t="str">
        <f t="shared" si="49"/>
        <v/>
      </c>
      <c r="Q127" s="102" t="str">
        <f t="shared" si="49"/>
        <v/>
      </c>
      <c r="R127" s="30" t="str">
        <f t="shared" si="49"/>
        <v/>
      </c>
      <c r="S127" s="27" t="str">
        <f t="shared" si="49"/>
        <v/>
      </c>
      <c r="T127" s="24" t="str">
        <f t="shared" si="49"/>
        <v/>
      </c>
      <c r="U127" s="24" t="str">
        <f t="shared" si="49"/>
        <v/>
      </c>
      <c r="V127" s="24" t="str">
        <f t="shared" si="49"/>
        <v/>
      </c>
      <c r="W127" s="24" t="str">
        <f t="shared" si="49"/>
        <v/>
      </c>
      <c r="X127" s="24" t="str">
        <f t="shared" si="49"/>
        <v/>
      </c>
      <c r="Y127" s="30" t="str">
        <f t="shared" si="49"/>
        <v/>
      </c>
      <c r="Z127" s="27" t="str">
        <f t="shared" si="49"/>
        <v/>
      </c>
      <c r="AA127" s="24" t="str">
        <f t="shared" si="49"/>
        <v/>
      </c>
      <c r="AB127" s="24" t="str">
        <f t="shared" si="49"/>
        <v/>
      </c>
      <c r="AC127" s="24" t="str">
        <f t="shared" si="49"/>
        <v/>
      </c>
      <c r="AD127" s="24" t="str">
        <f t="shared" si="49"/>
        <v/>
      </c>
      <c r="AE127" s="24" t="str">
        <f t="shared" si="49"/>
        <v/>
      </c>
      <c r="AF127" s="27" t="str">
        <f t="shared" si="49"/>
        <v/>
      </c>
      <c r="AG127" s="191" t="str">
        <f t="shared" si="49"/>
        <v/>
      </c>
    </row>
    <row r="128" spans="1:33" x14ac:dyDescent="0.25">
      <c r="A128" s="17"/>
      <c r="B128" s="11" t="s">
        <v>22</v>
      </c>
      <c r="C128" s="175"/>
      <c r="D128" s="30"/>
      <c r="E128" s="27"/>
      <c r="F128" s="28"/>
      <c r="G128" s="28"/>
      <c r="H128" s="28"/>
      <c r="I128" s="28"/>
      <c r="J128" s="28"/>
      <c r="K128" s="30"/>
      <c r="L128" s="27"/>
      <c r="M128" s="28"/>
      <c r="N128" s="28"/>
      <c r="O128" s="28"/>
      <c r="P128" s="103"/>
      <c r="Q128" s="103"/>
      <c r="R128" s="30"/>
      <c r="S128" s="27"/>
      <c r="T128" s="28"/>
      <c r="U128" s="28"/>
      <c r="V128" s="28"/>
      <c r="W128" s="28"/>
      <c r="X128" s="28"/>
      <c r="Y128" s="30"/>
      <c r="Z128" s="27"/>
      <c r="AA128" s="28"/>
      <c r="AB128" s="28"/>
      <c r="AC128" s="28"/>
      <c r="AD128" s="28"/>
      <c r="AE128" s="28"/>
      <c r="AF128" s="27"/>
      <c r="AG128" s="191"/>
    </row>
    <row r="129" spans="1:33" ht="15.75" thickBot="1" x14ac:dyDescent="0.3">
      <c r="A129" s="43"/>
      <c r="B129" s="44" t="s">
        <v>23</v>
      </c>
      <c r="C129" s="152" t="str">
        <f>IF(C123="","",IF(C123=0,0,C128/C123*100))</f>
        <v/>
      </c>
      <c r="D129" s="46" t="str">
        <f t="shared" ref="D129:AG129" si="50">IF(D123="","",IF(D123=0,0,D128/D123*100))</f>
        <v/>
      </c>
      <c r="E129" s="45" t="str">
        <f t="shared" si="50"/>
        <v/>
      </c>
      <c r="F129" s="32" t="str">
        <f t="shared" si="50"/>
        <v/>
      </c>
      <c r="G129" s="32" t="str">
        <f t="shared" si="50"/>
        <v/>
      </c>
      <c r="H129" s="32" t="str">
        <f t="shared" si="50"/>
        <v/>
      </c>
      <c r="I129" s="32" t="str">
        <f t="shared" si="50"/>
        <v/>
      </c>
      <c r="J129" s="32" t="str">
        <f t="shared" si="50"/>
        <v/>
      </c>
      <c r="K129" s="46" t="str">
        <f t="shared" si="50"/>
        <v/>
      </c>
      <c r="L129" s="45" t="str">
        <f t="shared" si="50"/>
        <v/>
      </c>
      <c r="M129" s="32" t="str">
        <f t="shared" si="50"/>
        <v/>
      </c>
      <c r="N129" s="32" t="str">
        <f t="shared" si="50"/>
        <v/>
      </c>
      <c r="O129" s="32" t="str">
        <f t="shared" si="50"/>
        <v/>
      </c>
      <c r="P129" s="104" t="str">
        <f t="shared" si="50"/>
        <v/>
      </c>
      <c r="Q129" s="104" t="str">
        <f t="shared" si="50"/>
        <v/>
      </c>
      <c r="R129" s="46" t="str">
        <f t="shared" si="50"/>
        <v/>
      </c>
      <c r="S129" s="45" t="str">
        <f t="shared" si="50"/>
        <v/>
      </c>
      <c r="T129" s="32" t="str">
        <f t="shared" si="50"/>
        <v/>
      </c>
      <c r="U129" s="32" t="str">
        <f t="shared" si="50"/>
        <v/>
      </c>
      <c r="V129" s="32" t="str">
        <f t="shared" si="50"/>
        <v/>
      </c>
      <c r="W129" s="32" t="str">
        <f t="shared" si="50"/>
        <v/>
      </c>
      <c r="X129" s="32" t="str">
        <f t="shared" si="50"/>
        <v/>
      </c>
      <c r="Y129" s="46" t="str">
        <f t="shared" si="50"/>
        <v/>
      </c>
      <c r="Z129" s="45" t="str">
        <f t="shared" si="50"/>
        <v/>
      </c>
      <c r="AA129" s="32" t="str">
        <f t="shared" si="50"/>
        <v/>
      </c>
      <c r="AB129" s="32" t="str">
        <f t="shared" si="50"/>
        <v/>
      </c>
      <c r="AC129" s="32" t="str">
        <f t="shared" si="50"/>
        <v/>
      </c>
      <c r="AD129" s="32" t="str">
        <f t="shared" si="50"/>
        <v/>
      </c>
      <c r="AE129" s="32" t="str">
        <f t="shared" si="50"/>
        <v/>
      </c>
      <c r="AF129" s="45" t="str">
        <f t="shared" si="50"/>
        <v/>
      </c>
      <c r="AG129" s="194" t="str">
        <f t="shared" si="50"/>
        <v/>
      </c>
    </row>
    <row r="130" spans="1:33" x14ac:dyDescent="0.25">
      <c r="A130" s="10" t="s">
        <v>43</v>
      </c>
      <c r="B130" s="11" t="s">
        <v>17</v>
      </c>
      <c r="C130" s="177"/>
      <c r="D130" s="49"/>
      <c r="E130" s="16"/>
      <c r="F130" s="47"/>
      <c r="G130" s="47"/>
      <c r="H130" s="47"/>
      <c r="I130" s="47"/>
      <c r="J130" s="47"/>
      <c r="K130" s="49"/>
      <c r="L130" s="16"/>
      <c r="M130" s="47"/>
      <c r="N130" s="47"/>
      <c r="O130" s="47"/>
      <c r="P130" s="107"/>
      <c r="Q130" s="107"/>
      <c r="R130" s="49"/>
      <c r="S130" s="16"/>
      <c r="T130" s="47"/>
      <c r="U130" s="47"/>
      <c r="V130" s="47"/>
      <c r="W130" s="47"/>
      <c r="X130" s="47"/>
      <c r="Y130" s="49"/>
      <c r="Z130" s="16"/>
      <c r="AA130" s="47"/>
      <c r="AB130" s="47"/>
      <c r="AC130" s="47"/>
      <c r="AD130" s="47"/>
      <c r="AE130" s="47"/>
      <c r="AF130" s="16"/>
      <c r="AG130" s="188"/>
    </row>
    <row r="131" spans="1:33" x14ac:dyDescent="0.25">
      <c r="A131" s="17"/>
      <c r="B131" s="41" t="s">
        <v>18</v>
      </c>
      <c r="C131" s="174"/>
      <c r="D131" s="21"/>
      <c r="E131" s="18"/>
      <c r="F131" s="19"/>
      <c r="G131" s="19"/>
      <c r="H131" s="19"/>
      <c r="I131" s="19"/>
      <c r="J131" s="19"/>
      <c r="K131" s="21"/>
      <c r="L131" s="18"/>
      <c r="M131" s="19"/>
      <c r="N131" s="19"/>
      <c r="O131" s="19"/>
      <c r="P131" s="101"/>
      <c r="Q131" s="101"/>
      <c r="R131" s="21"/>
      <c r="S131" s="18"/>
      <c r="T131" s="19"/>
      <c r="U131" s="19"/>
      <c r="V131" s="19"/>
      <c r="W131" s="19"/>
      <c r="X131" s="19"/>
      <c r="Y131" s="21"/>
      <c r="Z131" s="18"/>
      <c r="AA131" s="19"/>
      <c r="AB131" s="19"/>
      <c r="AC131" s="19"/>
      <c r="AD131" s="19"/>
      <c r="AE131" s="19"/>
      <c r="AF131" s="18"/>
      <c r="AG131" s="189"/>
    </row>
    <row r="132" spans="1:33" x14ac:dyDescent="0.25">
      <c r="A132" s="17"/>
      <c r="B132" s="11" t="s">
        <v>19</v>
      </c>
      <c r="C132" s="153" t="str">
        <f>IF(C130="","",IF(C130=0,0,C131/C130*100))</f>
        <v/>
      </c>
      <c r="D132" s="26" t="str">
        <f t="shared" ref="D132:AG132" si="51">IF(D130="","",IF(D130=0,0,D131/D130*100))</f>
        <v/>
      </c>
      <c r="E132" s="23" t="str">
        <f t="shared" si="51"/>
        <v/>
      </c>
      <c r="F132" s="24" t="str">
        <f t="shared" si="51"/>
        <v/>
      </c>
      <c r="G132" s="24" t="str">
        <f t="shared" si="51"/>
        <v/>
      </c>
      <c r="H132" s="24" t="str">
        <f t="shared" si="51"/>
        <v/>
      </c>
      <c r="I132" s="24" t="str">
        <f t="shared" si="51"/>
        <v/>
      </c>
      <c r="J132" s="24" t="str">
        <f t="shared" si="51"/>
        <v/>
      </c>
      <c r="K132" s="26" t="str">
        <f t="shared" si="51"/>
        <v/>
      </c>
      <c r="L132" s="23" t="str">
        <f t="shared" si="51"/>
        <v/>
      </c>
      <c r="M132" s="24" t="str">
        <f t="shared" si="51"/>
        <v/>
      </c>
      <c r="N132" s="24" t="str">
        <f t="shared" si="51"/>
        <v/>
      </c>
      <c r="O132" s="24" t="str">
        <f t="shared" si="51"/>
        <v/>
      </c>
      <c r="P132" s="102" t="str">
        <f t="shared" si="51"/>
        <v/>
      </c>
      <c r="Q132" s="102" t="str">
        <f t="shared" si="51"/>
        <v/>
      </c>
      <c r="R132" s="26" t="str">
        <f t="shared" si="51"/>
        <v/>
      </c>
      <c r="S132" s="23" t="str">
        <f t="shared" si="51"/>
        <v/>
      </c>
      <c r="T132" s="24" t="str">
        <f t="shared" si="51"/>
        <v/>
      </c>
      <c r="U132" s="24" t="str">
        <f t="shared" si="51"/>
        <v/>
      </c>
      <c r="V132" s="24" t="str">
        <f t="shared" si="51"/>
        <v/>
      </c>
      <c r="W132" s="24" t="str">
        <f t="shared" si="51"/>
        <v/>
      </c>
      <c r="X132" s="24" t="str">
        <f t="shared" si="51"/>
        <v/>
      </c>
      <c r="Y132" s="26" t="str">
        <f t="shared" si="51"/>
        <v/>
      </c>
      <c r="Z132" s="23" t="str">
        <f t="shared" si="51"/>
        <v/>
      </c>
      <c r="AA132" s="24" t="str">
        <f t="shared" si="51"/>
        <v/>
      </c>
      <c r="AB132" s="24" t="str">
        <f t="shared" si="51"/>
        <v/>
      </c>
      <c r="AC132" s="24" t="str">
        <f t="shared" si="51"/>
        <v/>
      </c>
      <c r="AD132" s="24" t="str">
        <f t="shared" si="51"/>
        <v/>
      </c>
      <c r="AE132" s="24" t="str">
        <f t="shared" si="51"/>
        <v/>
      </c>
      <c r="AF132" s="23" t="str">
        <f t="shared" si="51"/>
        <v/>
      </c>
      <c r="AG132" s="190" t="str">
        <f t="shared" si="51"/>
        <v/>
      </c>
    </row>
    <row r="133" spans="1:33" x14ac:dyDescent="0.25">
      <c r="A133" s="17"/>
      <c r="B133" s="11" t="s">
        <v>20</v>
      </c>
      <c r="C133" s="175"/>
      <c r="D133" s="30"/>
      <c r="E133" s="27"/>
      <c r="F133" s="28"/>
      <c r="G133" s="28"/>
      <c r="H133" s="28"/>
      <c r="I133" s="28"/>
      <c r="J133" s="28"/>
      <c r="K133" s="30"/>
      <c r="L133" s="27"/>
      <c r="M133" s="28"/>
      <c r="N133" s="28"/>
      <c r="O133" s="28"/>
      <c r="P133" s="103"/>
      <c r="Q133" s="103"/>
      <c r="R133" s="30"/>
      <c r="S133" s="27"/>
      <c r="T133" s="28"/>
      <c r="U133" s="28"/>
      <c r="V133" s="28"/>
      <c r="W133" s="28"/>
      <c r="X133" s="28"/>
      <c r="Y133" s="30"/>
      <c r="Z133" s="27"/>
      <c r="AA133" s="28"/>
      <c r="AB133" s="28"/>
      <c r="AC133" s="28"/>
      <c r="AD133" s="28"/>
      <c r="AE133" s="28"/>
      <c r="AF133" s="27"/>
      <c r="AG133" s="191"/>
    </row>
    <row r="134" spans="1:33" x14ac:dyDescent="0.25">
      <c r="A134" s="17"/>
      <c r="B134" s="11" t="s">
        <v>21</v>
      </c>
      <c r="C134" s="153" t="str">
        <f>IF(C130="","",IF(C130=0,0,C133/C130*100))</f>
        <v/>
      </c>
      <c r="D134" s="30" t="str">
        <f t="shared" ref="D134:AG134" si="52">IF(D130="","",IF(D130=0,0,D133/D130*100))</f>
        <v/>
      </c>
      <c r="E134" s="27" t="str">
        <f t="shared" si="52"/>
        <v/>
      </c>
      <c r="F134" s="24" t="str">
        <f t="shared" si="52"/>
        <v/>
      </c>
      <c r="G134" s="24" t="str">
        <f t="shared" si="52"/>
        <v/>
      </c>
      <c r="H134" s="24" t="str">
        <f t="shared" si="52"/>
        <v/>
      </c>
      <c r="I134" s="24" t="str">
        <f t="shared" si="52"/>
        <v/>
      </c>
      <c r="J134" s="24" t="str">
        <f t="shared" si="52"/>
        <v/>
      </c>
      <c r="K134" s="30" t="str">
        <f t="shared" si="52"/>
        <v/>
      </c>
      <c r="L134" s="27" t="str">
        <f t="shared" si="52"/>
        <v/>
      </c>
      <c r="M134" s="24" t="str">
        <f t="shared" si="52"/>
        <v/>
      </c>
      <c r="N134" s="24" t="str">
        <f t="shared" si="52"/>
        <v/>
      </c>
      <c r="O134" s="24" t="str">
        <f t="shared" si="52"/>
        <v/>
      </c>
      <c r="P134" s="102" t="str">
        <f t="shared" si="52"/>
        <v/>
      </c>
      <c r="Q134" s="102" t="str">
        <f t="shared" si="52"/>
        <v/>
      </c>
      <c r="R134" s="30" t="str">
        <f t="shared" si="52"/>
        <v/>
      </c>
      <c r="S134" s="27" t="str">
        <f t="shared" si="52"/>
        <v/>
      </c>
      <c r="T134" s="24" t="str">
        <f t="shared" si="52"/>
        <v/>
      </c>
      <c r="U134" s="24" t="str">
        <f t="shared" si="52"/>
        <v/>
      </c>
      <c r="V134" s="24" t="str">
        <f t="shared" si="52"/>
        <v/>
      </c>
      <c r="W134" s="24" t="str">
        <f t="shared" si="52"/>
        <v/>
      </c>
      <c r="X134" s="24" t="str">
        <f t="shared" si="52"/>
        <v/>
      </c>
      <c r="Y134" s="30" t="str">
        <f t="shared" si="52"/>
        <v/>
      </c>
      <c r="Z134" s="27" t="str">
        <f t="shared" si="52"/>
        <v/>
      </c>
      <c r="AA134" s="24" t="str">
        <f t="shared" si="52"/>
        <v/>
      </c>
      <c r="AB134" s="24" t="str">
        <f t="shared" si="52"/>
        <v/>
      </c>
      <c r="AC134" s="24" t="str">
        <f t="shared" si="52"/>
        <v/>
      </c>
      <c r="AD134" s="24" t="str">
        <f t="shared" si="52"/>
        <v/>
      </c>
      <c r="AE134" s="24" t="str">
        <f t="shared" si="52"/>
        <v/>
      </c>
      <c r="AF134" s="27" t="str">
        <f t="shared" si="52"/>
        <v/>
      </c>
      <c r="AG134" s="191" t="str">
        <f t="shared" si="52"/>
        <v/>
      </c>
    </row>
    <row r="135" spans="1:33" x14ac:dyDescent="0.25">
      <c r="A135" s="17"/>
      <c r="B135" s="11" t="s">
        <v>22</v>
      </c>
      <c r="C135" s="175"/>
      <c r="D135" s="30"/>
      <c r="E135" s="27"/>
      <c r="F135" s="28"/>
      <c r="G135" s="28"/>
      <c r="H135" s="28"/>
      <c r="I135" s="28"/>
      <c r="J135" s="28"/>
      <c r="K135" s="30"/>
      <c r="L135" s="27"/>
      <c r="M135" s="28"/>
      <c r="N135" s="28"/>
      <c r="O135" s="28"/>
      <c r="P135" s="103"/>
      <c r="Q135" s="103"/>
      <c r="R135" s="30"/>
      <c r="S135" s="27"/>
      <c r="T135" s="28"/>
      <c r="U135" s="28"/>
      <c r="V135" s="28"/>
      <c r="W135" s="28"/>
      <c r="X135" s="28"/>
      <c r="Y135" s="30"/>
      <c r="Z135" s="27"/>
      <c r="AA135" s="28"/>
      <c r="AB135" s="28"/>
      <c r="AC135" s="28"/>
      <c r="AD135" s="28"/>
      <c r="AE135" s="28"/>
      <c r="AF135" s="27"/>
      <c r="AG135" s="191"/>
    </row>
    <row r="136" spans="1:33" ht="15.75" thickBot="1" x14ac:dyDescent="0.3">
      <c r="A136" s="43"/>
      <c r="B136" s="44" t="s">
        <v>23</v>
      </c>
      <c r="C136" s="152" t="str">
        <f>IF(C130="","",IF(C130=0,0,C135/C130*100))</f>
        <v/>
      </c>
      <c r="D136" s="46" t="str">
        <f t="shared" ref="D136:AG136" si="53">IF(D130="","",IF(D130=0,0,D135/D130*100))</f>
        <v/>
      </c>
      <c r="E136" s="45" t="str">
        <f t="shared" si="53"/>
        <v/>
      </c>
      <c r="F136" s="32" t="str">
        <f t="shared" si="53"/>
        <v/>
      </c>
      <c r="G136" s="32" t="str">
        <f t="shared" si="53"/>
        <v/>
      </c>
      <c r="H136" s="32" t="str">
        <f t="shared" si="53"/>
        <v/>
      </c>
      <c r="I136" s="32" t="str">
        <f t="shared" si="53"/>
        <v/>
      </c>
      <c r="J136" s="32" t="str">
        <f t="shared" si="53"/>
        <v/>
      </c>
      <c r="K136" s="46" t="str">
        <f t="shared" si="53"/>
        <v/>
      </c>
      <c r="L136" s="45" t="str">
        <f t="shared" si="53"/>
        <v/>
      </c>
      <c r="M136" s="32" t="str">
        <f t="shared" si="53"/>
        <v/>
      </c>
      <c r="N136" s="32" t="str">
        <f t="shared" si="53"/>
        <v/>
      </c>
      <c r="O136" s="32" t="str">
        <f t="shared" si="53"/>
        <v/>
      </c>
      <c r="P136" s="104" t="str">
        <f t="shared" si="53"/>
        <v/>
      </c>
      <c r="Q136" s="104" t="str">
        <f t="shared" si="53"/>
        <v/>
      </c>
      <c r="R136" s="46" t="str">
        <f t="shared" si="53"/>
        <v/>
      </c>
      <c r="S136" s="45" t="str">
        <f t="shared" si="53"/>
        <v/>
      </c>
      <c r="T136" s="32" t="str">
        <f t="shared" si="53"/>
        <v/>
      </c>
      <c r="U136" s="32" t="str">
        <f t="shared" si="53"/>
        <v/>
      </c>
      <c r="V136" s="32" t="str">
        <f t="shared" si="53"/>
        <v/>
      </c>
      <c r="W136" s="32" t="str">
        <f t="shared" si="53"/>
        <v/>
      </c>
      <c r="X136" s="32" t="str">
        <f t="shared" si="53"/>
        <v/>
      </c>
      <c r="Y136" s="46" t="str">
        <f t="shared" si="53"/>
        <v/>
      </c>
      <c r="Z136" s="45" t="str">
        <f t="shared" si="53"/>
        <v/>
      </c>
      <c r="AA136" s="32" t="str">
        <f t="shared" si="53"/>
        <v/>
      </c>
      <c r="AB136" s="32" t="str">
        <f t="shared" si="53"/>
        <v/>
      </c>
      <c r="AC136" s="32" t="str">
        <f t="shared" si="53"/>
        <v/>
      </c>
      <c r="AD136" s="32" t="str">
        <f t="shared" si="53"/>
        <v/>
      </c>
      <c r="AE136" s="32" t="str">
        <f t="shared" si="53"/>
        <v/>
      </c>
      <c r="AF136" s="45" t="str">
        <f t="shared" si="53"/>
        <v/>
      </c>
      <c r="AG136" s="194" t="str">
        <f t="shared" si="53"/>
        <v/>
      </c>
    </row>
    <row r="137" spans="1:33" x14ac:dyDescent="0.25">
      <c r="A137" s="10" t="s">
        <v>44</v>
      </c>
      <c r="B137" s="65" t="s">
        <v>17</v>
      </c>
      <c r="C137" s="176"/>
      <c r="D137" s="49"/>
      <c r="E137" s="16"/>
      <c r="F137" s="47"/>
      <c r="G137" s="47"/>
      <c r="H137" s="38"/>
      <c r="I137" s="47"/>
      <c r="J137" s="47"/>
      <c r="K137" s="49"/>
      <c r="L137" s="16"/>
      <c r="M137" s="47"/>
      <c r="N137" s="47"/>
      <c r="O137" s="47"/>
      <c r="P137" s="107"/>
      <c r="Q137" s="107"/>
      <c r="R137" s="49"/>
      <c r="S137" s="16"/>
      <c r="T137" s="47"/>
      <c r="U137" s="47"/>
      <c r="V137" s="47"/>
      <c r="W137" s="47"/>
      <c r="X137" s="47"/>
      <c r="Y137" s="49"/>
      <c r="Z137" s="16"/>
      <c r="AA137" s="47"/>
      <c r="AB137" s="47"/>
      <c r="AC137" s="47"/>
      <c r="AD137" s="47"/>
      <c r="AE137" s="47"/>
      <c r="AF137" s="16"/>
      <c r="AG137" s="188"/>
    </row>
    <row r="138" spans="1:33" x14ac:dyDescent="0.25">
      <c r="A138" s="17"/>
      <c r="B138" s="41" t="s">
        <v>18</v>
      </c>
      <c r="C138" s="174"/>
      <c r="D138" s="21"/>
      <c r="E138" s="18"/>
      <c r="F138" s="19"/>
      <c r="G138" s="19"/>
      <c r="H138" s="19"/>
      <c r="I138" s="19"/>
      <c r="J138" s="19"/>
      <c r="K138" s="21"/>
      <c r="L138" s="18"/>
      <c r="M138" s="19"/>
      <c r="N138" s="19"/>
      <c r="O138" s="19"/>
      <c r="P138" s="101"/>
      <c r="Q138" s="101"/>
      <c r="R138" s="21"/>
      <c r="S138" s="18"/>
      <c r="T138" s="19"/>
      <c r="U138" s="19"/>
      <c r="V138" s="19"/>
      <c r="W138" s="19"/>
      <c r="X138" s="19"/>
      <c r="Y138" s="21"/>
      <c r="Z138" s="18"/>
      <c r="AA138" s="19"/>
      <c r="AB138" s="19"/>
      <c r="AC138" s="19"/>
      <c r="AD138" s="19"/>
      <c r="AE138" s="19"/>
      <c r="AF138" s="18"/>
      <c r="AG138" s="189"/>
    </row>
    <row r="139" spans="1:33" x14ac:dyDescent="0.25">
      <c r="A139" s="17"/>
      <c r="B139" s="11" t="s">
        <v>19</v>
      </c>
      <c r="C139" s="153" t="str">
        <f>IF(C137="","",IF(C137=0,0,C138/C137*100))</f>
        <v/>
      </c>
      <c r="D139" s="26" t="str">
        <f t="shared" ref="D139:AG139" si="54">IF(D137="","",IF(D137=0,0,D138/D137*100))</f>
        <v/>
      </c>
      <c r="E139" s="23" t="str">
        <f t="shared" si="54"/>
        <v/>
      </c>
      <c r="F139" s="24" t="str">
        <f t="shared" si="54"/>
        <v/>
      </c>
      <c r="G139" s="24" t="str">
        <f t="shared" si="54"/>
        <v/>
      </c>
      <c r="H139" s="24" t="str">
        <f t="shared" si="54"/>
        <v/>
      </c>
      <c r="I139" s="24" t="str">
        <f t="shared" si="54"/>
        <v/>
      </c>
      <c r="J139" s="24" t="str">
        <f t="shared" si="54"/>
        <v/>
      </c>
      <c r="K139" s="26" t="str">
        <f t="shared" si="54"/>
        <v/>
      </c>
      <c r="L139" s="23" t="str">
        <f t="shared" si="54"/>
        <v/>
      </c>
      <c r="M139" s="24" t="str">
        <f t="shared" si="54"/>
        <v/>
      </c>
      <c r="N139" s="24" t="str">
        <f t="shared" si="54"/>
        <v/>
      </c>
      <c r="O139" s="24" t="str">
        <f t="shared" si="54"/>
        <v/>
      </c>
      <c r="P139" s="102" t="str">
        <f t="shared" si="54"/>
        <v/>
      </c>
      <c r="Q139" s="102" t="str">
        <f t="shared" si="54"/>
        <v/>
      </c>
      <c r="R139" s="26" t="str">
        <f t="shared" si="54"/>
        <v/>
      </c>
      <c r="S139" s="23" t="str">
        <f t="shared" si="54"/>
        <v/>
      </c>
      <c r="T139" s="24" t="str">
        <f t="shared" si="54"/>
        <v/>
      </c>
      <c r="U139" s="24" t="str">
        <f t="shared" si="54"/>
        <v/>
      </c>
      <c r="V139" s="24" t="str">
        <f t="shared" si="54"/>
        <v/>
      </c>
      <c r="W139" s="24" t="str">
        <f t="shared" si="54"/>
        <v/>
      </c>
      <c r="X139" s="24" t="str">
        <f t="shared" si="54"/>
        <v/>
      </c>
      <c r="Y139" s="26" t="str">
        <f t="shared" si="54"/>
        <v/>
      </c>
      <c r="Z139" s="23" t="str">
        <f t="shared" si="54"/>
        <v/>
      </c>
      <c r="AA139" s="24" t="str">
        <f t="shared" si="54"/>
        <v/>
      </c>
      <c r="AB139" s="24" t="str">
        <f t="shared" si="54"/>
        <v/>
      </c>
      <c r="AC139" s="24" t="str">
        <f t="shared" si="54"/>
        <v/>
      </c>
      <c r="AD139" s="24" t="str">
        <f t="shared" si="54"/>
        <v/>
      </c>
      <c r="AE139" s="24" t="str">
        <f t="shared" si="54"/>
        <v/>
      </c>
      <c r="AF139" s="23" t="str">
        <f t="shared" si="54"/>
        <v/>
      </c>
      <c r="AG139" s="190" t="str">
        <f t="shared" si="54"/>
        <v/>
      </c>
    </row>
    <row r="140" spans="1:33" x14ac:dyDescent="0.25">
      <c r="A140" s="17"/>
      <c r="B140" s="11" t="s">
        <v>20</v>
      </c>
      <c r="C140" s="175"/>
      <c r="D140" s="30"/>
      <c r="E140" s="27"/>
      <c r="F140" s="28"/>
      <c r="G140" s="28"/>
      <c r="H140" s="28"/>
      <c r="I140" s="28"/>
      <c r="J140" s="28"/>
      <c r="K140" s="30"/>
      <c r="L140" s="27"/>
      <c r="M140" s="28"/>
      <c r="N140" s="28"/>
      <c r="O140" s="28"/>
      <c r="P140" s="103"/>
      <c r="Q140" s="103"/>
      <c r="R140" s="30"/>
      <c r="S140" s="27"/>
      <c r="T140" s="28"/>
      <c r="U140" s="28"/>
      <c r="V140" s="28"/>
      <c r="W140" s="28"/>
      <c r="X140" s="28"/>
      <c r="Y140" s="30"/>
      <c r="Z140" s="27"/>
      <c r="AA140" s="28"/>
      <c r="AB140" s="28"/>
      <c r="AC140" s="28"/>
      <c r="AD140" s="28"/>
      <c r="AE140" s="28"/>
      <c r="AF140" s="27"/>
      <c r="AG140" s="191"/>
    </row>
    <row r="141" spans="1:33" x14ac:dyDescent="0.25">
      <c r="A141" s="17"/>
      <c r="B141" s="11" t="s">
        <v>21</v>
      </c>
      <c r="C141" s="153" t="str">
        <f>IF(C137="","",IF(C137=0,0,C140/C137*100))</f>
        <v/>
      </c>
      <c r="D141" s="30" t="str">
        <f t="shared" ref="D141:AG141" si="55">IF(D137="","",IF(D137=0,0,D140/D137*100))</f>
        <v/>
      </c>
      <c r="E141" s="27" t="str">
        <f t="shared" si="55"/>
        <v/>
      </c>
      <c r="F141" s="24" t="str">
        <f t="shared" si="55"/>
        <v/>
      </c>
      <c r="G141" s="24" t="str">
        <f t="shared" si="55"/>
        <v/>
      </c>
      <c r="H141" s="24" t="str">
        <f t="shared" si="55"/>
        <v/>
      </c>
      <c r="I141" s="24" t="str">
        <f t="shared" si="55"/>
        <v/>
      </c>
      <c r="J141" s="24" t="str">
        <f t="shared" si="55"/>
        <v/>
      </c>
      <c r="K141" s="30" t="str">
        <f t="shared" si="55"/>
        <v/>
      </c>
      <c r="L141" s="27" t="str">
        <f t="shared" si="55"/>
        <v/>
      </c>
      <c r="M141" s="24" t="str">
        <f t="shared" si="55"/>
        <v/>
      </c>
      <c r="N141" s="24" t="str">
        <f t="shared" si="55"/>
        <v/>
      </c>
      <c r="O141" s="24" t="str">
        <f t="shared" si="55"/>
        <v/>
      </c>
      <c r="P141" s="102" t="str">
        <f t="shared" si="55"/>
        <v/>
      </c>
      <c r="Q141" s="102" t="str">
        <f t="shared" si="55"/>
        <v/>
      </c>
      <c r="R141" s="30" t="str">
        <f t="shared" si="55"/>
        <v/>
      </c>
      <c r="S141" s="27" t="str">
        <f t="shared" si="55"/>
        <v/>
      </c>
      <c r="T141" s="24" t="str">
        <f t="shared" si="55"/>
        <v/>
      </c>
      <c r="U141" s="24" t="str">
        <f t="shared" si="55"/>
        <v/>
      </c>
      <c r="V141" s="24" t="str">
        <f t="shared" si="55"/>
        <v/>
      </c>
      <c r="W141" s="24" t="str">
        <f t="shared" si="55"/>
        <v/>
      </c>
      <c r="X141" s="24" t="str">
        <f t="shared" si="55"/>
        <v/>
      </c>
      <c r="Y141" s="30" t="str">
        <f t="shared" si="55"/>
        <v/>
      </c>
      <c r="Z141" s="27" t="str">
        <f t="shared" si="55"/>
        <v/>
      </c>
      <c r="AA141" s="24" t="str">
        <f t="shared" si="55"/>
        <v/>
      </c>
      <c r="AB141" s="24" t="str">
        <f t="shared" si="55"/>
        <v/>
      </c>
      <c r="AC141" s="24" t="str">
        <f t="shared" si="55"/>
        <v/>
      </c>
      <c r="AD141" s="24" t="str">
        <f t="shared" si="55"/>
        <v/>
      </c>
      <c r="AE141" s="24" t="str">
        <f t="shared" si="55"/>
        <v/>
      </c>
      <c r="AF141" s="27" t="str">
        <f t="shared" si="55"/>
        <v/>
      </c>
      <c r="AG141" s="191" t="str">
        <f t="shared" si="55"/>
        <v/>
      </c>
    </row>
    <row r="142" spans="1:33" x14ac:dyDescent="0.25">
      <c r="A142" s="17"/>
      <c r="B142" s="11" t="s">
        <v>22</v>
      </c>
      <c r="C142" s="175"/>
      <c r="D142" s="30"/>
      <c r="E142" s="27"/>
      <c r="F142" s="28"/>
      <c r="G142" s="28"/>
      <c r="H142" s="28"/>
      <c r="I142" s="28"/>
      <c r="J142" s="28"/>
      <c r="K142" s="30"/>
      <c r="L142" s="27"/>
      <c r="M142" s="28"/>
      <c r="N142" s="28"/>
      <c r="O142" s="28"/>
      <c r="P142" s="103"/>
      <c r="Q142" s="103"/>
      <c r="R142" s="30"/>
      <c r="S142" s="27"/>
      <c r="T142" s="28"/>
      <c r="U142" s="28"/>
      <c r="V142" s="28"/>
      <c r="W142" s="28"/>
      <c r="X142" s="28"/>
      <c r="Y142" s="30"/>
      <c r="Z142" s="27"/>
      <c r="AA142" s="28"/>
      <c r="AB142" s="28"/>
      <c r="AC142" s="28"/>
      <c r="AD142" s="28"/>
      <c r="AE142" s="28"/>
      <c r="AF142" s="27"/>
      <c r="AG142" s="191"/>
    </row>
    <row r="143" spans="1:33" ht="15.75" thickBot="1" x14ac:dyDescent="0.3">
      <c r="A143" s="17"/>
      <c r="B143" s="11" t="s">
        <v>23</v>
      </c>
      <c r="C143" s="152" t="str">
        <f>IF(C137="","",IF(C137=0,0,C142/C137*100))</f>
        <v/>
      </c>
      <c r="D143" s="30" t="str">
        <f t="shared" ref="D143:AG143" si="56">IF(D137="","",IF(D137=0,0,D142/D137*100))</f>
        <v/>
      </c>
      <c r="E143" s="27" t="str">
        <f t="shared" si="56"/>
        <v/>
      </c>
      <c r="F143" s="32" t="str">
        <f t="shared" si="56"/>
        <v/>
      </c>
      <c r="G143" s="32" t="str">
        <f t="shared" si="56"/>
        <v/>
      </c>
      <c r="H143" s="32" t="str">
        <f t="shared" si="56"/>
        <v/>
      </c>
      <c r="I143" s="32" t="str">
        <f t="shared" si="56"/>
        <v/>
      </c>
      <c r="J143" s="33" t="str">
        <f t="shared" si="56"/>
        <v/>
      </c>
      <c r="K143" s="30" t="str">
        <f t="shared" si="56"/>
        <v/>
      </c>
      <c r="L143" s="27" t="str">
        <f t="shared" si="56"/>
        <v/>
      </c>
      <c r="M143" s="32" t="str">
        <f t="shared" si="56"/>
        <v/>
      </c>
      <c r="N143" s="32" t="str">
        <f t="shared" si="56"/>
        <v/>
      </c>
      <c r="O143" s="32" t="str">
        <f t="shared" si="56"/>
        <v/>
      </c>
      <c r="P143" s="104" t="str">
        <f t="shared" si="56"/>
        <v/>
      </c>
      <c r="Q143" s="104" t="str">
        <f t="shared" si="56"/>
        <v/>
      </c>
      <c r="R143" s="30" t="str">
        <f t="shared" si="56"/>
        <v/>
      </c>
      <c r="S143" s="27" t="str">
        <f t="shared" si="56"/>
        <v/>
      </c>
      <c r="T143" s="32" t="str">
        <f t="shared" si="56"/>
        <v/>
      </c>
      <c r="U143" s="32" t="str">
        <f t="shared" si="56"/>
        <v/>
      </c>
      <c r="V143" s="32" t="str">
        <f t="shared" si="56"/>
        <v/>
      </c>
      <c r="W143" s="32" t="str">
        <f t="shared" si="56"/>
        <v/>
      </c>
      <c r="X143" s="32" t="str">
        <f t="shared" si="56"/>
        <v/>
      </c>
      <c r="Y143" s="30" t="str">
        <f t="shared" si="56"/>
        <v/>
      </c>
      <c r="Z143" s="27" t="str">
        <f t="shared" si="56"/>
        <v/>
      </c>
      <c r="AA143" s="32" t="str">
        <f t="shared" si="56"/>
        <v/>
      </c>
      <c r="AB143" s="32" t="str">
        <f t="shared" si="56"/>
        <v/>
      </c>
      <c r="AC143" s="32" t="str">
        <f t="shared" si="56"/>
        <v/>
      </c>
      <c r="AD143" s="32" t="str">
        <f t="shared" si="56"/>
        <v/>
      </c>
      <c r="AE143" s="32" t="str">
        <f t="shared" si="56"/>
        <v/>
      </c>
      <c r="AF143" s="27" t="str">
        <f t="shared" si="56"/>
        <v/>
      </c>
      <c r="AG143" s="191" t="str">
        <f t="shared" si="56"/>
        <v/>
      </c>
    </row>
    <row r="144" spans="1:33" x14ac:dyDescent="0.25">
      <c r="A144" s="35" t="s">
        <v>45</v>
      </c>
      <c r="B144" s="50" t="s">
        <v>17</v>
      </c>
      <c r="C144" s="176"/>
      <c r="D144" s="40"/>
      <c r="E144" s="37"/>
      <c r="F144" s="38"/>
      <c r="G144" s="38"/>
      <c r="H144" s="38"/>
      <c r="I144" s="38"/>
      <c r="J144" s="38"/>
      <c r="K144" s="40"/>
      <c r="L144" s="37"/>
      <c r="M144" s="38"/>
      <c r="N144" s="38"/>
      <c r="O144" s="38"/>
      <c r="P144" s="100"/>
      <c r="Q144" s="100"/>
      <c r="R144" s="40"/>
      <c r="S144" s="37"/>
      <c r="T144" s="38"/>
      <c r="U144" s="38"/>
      <c r="V144" s="38"/>
      <c r="W144" s="38"/>
      <c r="X144" s="38"/>
      <c r="Y144" s="40"/>
      <c r="Z144" s="37"/>
      <c r="AA144" s="38"/>
      <c r="AB144" s="38"/>
      <c r="AC144" s="38"/>
      <c r="AD144" s="38"/>
      <c r="AE144" s="38"/>
      <c r="AF144" s="37"/>
      <c r="AG144" s="193"/>
    </row>
    <row r="145" spans="1:33" x14ac:dyDescent="0.25">
      <c r="A145" s="17"/>
      <c r="B145" s="41" t="s">
        <v>18</v>
      </c>
      <c r="C145" s="174"/>
      <c r="D145" s="21"/>
      <c r="E145" s="18"/>
      <c r="F145" s="19"/>
      <c r="G145" s="19"/>
      <c r="H145" s="19"/>
      <c r="I145" s="19"/>
      <c r="J145" s="19"/>
      <c r="K145" s="21"/>
      <c r="L145" s="18"/>
      <c r="M145" s="19"/>
      <c r="N145" s="19"/>
      <c r="O145" s="19"/>
      <c r="P145" s="101"/>
      <c r="Q145" s="101"/>
      <c r="R145" s="21"/>
      <c r="S145" s="18"/>
      <c r="T145" s="19"/>
      <c r="U145" s="19"/>
      <c r="V145" s="19"/>
      <c r="W145" s="19"/>
      <c r="X145" s="19"/>
      <c r="Y145" s="21"/>
      <c r="Z145" s="18"/>
      <c r="AA145" s="19"/>
      <c r="AB145" s="19"/>
      <c r="AC145" s="19"/>
      <c r="AD145" s="19"/>
      <c r="AE145" s="19"/>
      <c r="AF145" s="18"/>
      <c r="AG145" s="189"/>
    </row>
    <row r="146" spans="1:33" x14ac:dyDescent="0.25">
      <c r="A146" s="17"/>
      <c r="B146" s="11" t="s">
        <v>19</v>
      </c>
      <c r="C146" s="153" t="str">
        <f>IF(C144="","",IF(C144=0,0,C145/C144*100))</f>
        <v/>
      </c>
      <c r="D146" s="26" t="str">
        <f t="shared" ref="D146:AG146" si="57">IF(D144="","",IF(D144=0,0,D145/D144*100))</f>
        <v/>
      </c>
      <c r="E146" s="23" t="str">
        <f t="shared" si="57"/>
        <v/>
      </c>
      <c r="F146" s="24" t="str">
        <f t="shared" si="57"/>
        <v/>
      </c>
      <c r="G146" s="24" t="str">
        <f t="shared" si="57"/>
        <v/>
      </c>
      <c r="H146" s="24" t="str">
        <f t="shared" si="57"/>
        <v/>
      </c>
      <c r="I146" s="24" t="str">
        <f t="shared" si="57"/>
        <v/>
      </c>
      <c r="J146" s="24" t="str">
        <f t="shared" si="57"/>
        <v/>
      </c>
      <c r="K146" s="26" t="str">
        <f t="shared" si="57"/>
        <v/>
      </c>
      <c r="L146" s="23" t="str">
        <f t="shared" si="57"/>
        <v/>
      </c>
      <c r="M146" s="24" t="str">
        <f t="shared" si="57"/>
        <v/>
      </c>
      <c r="N146" s="24" t="str">
        <f t="shared" si="57"/>
        <v/>
      </c>
      <c r="O146" s="24" t="str">
        <f t="shared" si="57"/>
        <v/>
      </c>
      <c r="P146" s="102" t="str">
        <f t="shared" si="57"/>
        <v/>
      </c>
      <c r="Q146" s="102" t="str">
        <f t="shared" si="57"/>
        <v/>
      </c>
      <c r="R146" s="26" t="str">
        <f t="shared" si="57"/>
        <v/>
      </c>
      <c r="S146" s="23" t="str">
        <f t="shared" si="57"/>
        <v/>
      </c>
      <c r="T146" s="24" t="str">
        <f t="shared" si="57"/>
        <v/>
      </c>
      <c r="U146" s="24" t="str">
        <f t="shared" si="57"/>
        <v/>
      </c>
      <c r="V146" s="24" t="str">
        <f t="shared" si="57"/>
        <v/>
      </c>
      <c r="W146" s="24" t="str">
        <f t="shared" si="57"/>
        <v/>
      </c>
      <c r="X146" s="24" t="str">
        <f t="shared" si="57"/>
        <v/>
      </c>
      <c r="Y146" s="26" t="str">
        <f t="shared" si="57"/>
        <v/>
      </c>
      <c r="Z146" s="23" t="str">
        <f t="shared" si="57"/>
        <v/>
      </c>
      <c r="AA146" s="24" t="str">
        <f t="shared" si="57"/>
        <v/>
      </c>
      <c r="AB146" s="24" t="str">
        <f t="shared" si="57"/>
        <v/>
      </c>
      <c r="AC146" s="24" t="str">
        <f t="shared" si="57"/>
        <v/>
      </c>
      <c r="AD146" s="24" t="str">
        <f t="shared" si="57"/>
        <v/>
      </c>
      <c r="AE146" s="24" t="str">
        <f t="shared" si="57"/>
        <v/>
      </c>
      <c r="AF146" s="23" t="str">
        <f t="shared" si="57"/>
        <v/>
      </c>
      <c r="AG146" s="190" t="str">
        <f t="shared" si="57"/>
        <v/>
      </c>
    </row>
    <row r="147" spans="1:33" x14ac:dyDescent="0.25">
      <c r="A147" s="17"/>
      <c r="B147" s="11" t="s">
        <v>20</v>
      </c>
      <c r="C147" s="177"/>
      <c r="D147" s="49"/>
      <c r="E147" s="16"/>
      <c r="F147" s="47"/>
      <c r="G147" s="28"/>
      <c r="H147" s="28"/>
      <c r="I147" s="28"/>
      <c r="J147" s="28"/>
      <c r="K147" s="49"/>
      <c r="L147" s="16"/>
      <c r="M147" s="28"/>
      <c r="N147" s="28"/>
      <c r="O147" s="47"/>
      <c r="P147" s="107"/>
      <c r="Q147" s="107"/>
      <c r="R147" s="49"/>
      <c r="S147" s="16"/>
      <c r="T147" s="47"/>
      <c r="U147" s="47"/>
      <c r="V147" s="47"/>
      <c r="W147" s="47"/>
      <c r="X147" s="47"/>
      <c r="Y147" s="49"/>
      <c r="Z147" s="16"/>
      <c r="AA147" s="47"/>
      <c r="AB147" s="47"/>
      <c r="AC147" s="47"/>
      <c r="AD147" s="47"/>
      <c r="AE147" s="47"/>
      <c r="AF147" s="16"/>
      <c r="AG147" s="188"/>
    </row>
    <row r="148" spans="1:33" x14ac:dyDescent="0.25">
      <c r="A148" s="17"/>
      <c r="B148" s="11" t="s">
        <v>21</v>
      </c>
      <c r="C148" s="153" t="str">
        <f>IF(C144="","",IF(C144=0,0,C147/C144*100))</f>
        <v/>
      </c>
      <c r="D148" s="49" t="str">
        <f t="shared" ref="D148:AG148" si="58">IF(D144="","",IF(D144=0,0,D147/D144*100))</f>
        <v/>
      </c>
      <c r="E148" s="16" t="str">
        <f t="shared" si="58"/>
        <v/>
      </c>
      <c r="F148" s="24" t="str">
        <f t="shared" si="58"/>
        <v/>
      </c>
      <c r="G148" s="24" t="str">
        <f t="shared" si="58"/>
        <v/>
      </c>
      <c r="H148" s="24" t="str">
        <f t="shared" si="58"/>
        <v/>
      </c>
      <c r="I148" s="24" t="str">
        <f t="shared" si="58"/>
        <v/>
      </c>
      <c r="J148" s="24" t="str">
        <f t="shared" si="58"/>
        <v/>
      </c>
      <c r="K148" s="49" t="str">
        <f t="shared" si="58"/>
        <v/>
      </c>
      <c r="L148" s="16" t="str">
        <f t="shared" si="58"/>
        <v/>
      </c>
      <c r="M148" s="24" t="str">
        <f t="shared" si="58"/>
        <v/>
      </c>
      <c r="N148" s="24" t="str">
        <f t="shared" si="58"/>
        <v/>
      </c>
      <c r="O148" s="24" t="str">
        <f t="shared" si="58"/>
        <v/>
      </c>
      <c r="P148" s="102" t="str">
        <f t="shared" si="58"/>
        <v/>
      </c>
      <c r="Q148" s="102" t="str">
        <f t="shared" si="58"/>
        <v/>
      </c>
      <c r="R148" s="49" t="str">
        <f t="shared" si="58"/>
        <v/>
      </c>
      <c r="S148" s="16" t="str">
        <f t="shared" si="58"/>
        <v/>
      </c>
      <c r="T148" s="24" t="str">
        <f t="shared" si="58"/>
        <v/>
      </c>
      <c r="U148" s="24" t="str">
        <f t="shared" si="58"/>
        <v/>
      </c>
      <c r="V148" s="24" t="str">
        <f t="shared" si="58"/>
        <v/>
      </c>
      <c r="W148" s="24" t="str">
        <f t="shared" si="58"/>
        <v/>
      </c>
      <c r="X148" s="24" t="str">
        <f t="shared" si="58"/>
        <v/>
      </c>
      <c r="Y148" s="49" t="str">
        <f t="shared" si="58"/>
        <v/>
      </c>
      <c r="Z148" s="16" t="str">
        <f t="shared" si="58"/>
        <v/>
      </c>
      <c r="AA148" s="24" t="str">
        <f t="shared" si="58"/>
        <v/>
      </c>
      <c r="AB148" s="24" t="str">
        <f t="shared" si="58"/>
        <v/>
      </c>
      <c r="AC148" s="24" t="str">
        <f t="shared" si="58"/>
        <v/>
      </c>
      <c r="AD148" s="24" t="str">
        <f t="shared" si="58"/>
        <v/>
      </c>
      <c r="AE148" s="24" t="str">
        <f t="shared" si="58"/>
        <v/>
      </c>
      <c r="AF148" s="16" t="str">
        <f t="shared" si="58"/>
        <v/>
      </c>
      <c r="AG148" s="188" t="str">
        <f t="shared" si="58"/>
        <v/>
      </c>
    </row>
    <row r="149" spans="1:33" x14ac:dyDescent="0.25">
      <c r="A149" s="17"/>
      <c r="B149" s="11" t="s">
        <v>22</v>
      </c>
      <c r="C149" s="177"/>
      <c r="D149" s="49"/>
      <c r="E149" s="16"/>
      <c r="F149" s="47"/>
      <c r="G149" s="47"/>
      <c r="H149" s="47"/>
      <c r="I149" s="47"/>
      <c r="J149" s="47"/>
      <c r="K149" s="49"/>
      <c r="L149" s="16"/>
      <c r="M149" s="47"/>
      <c r="N149" s="47"/>
      <c r="O149" s="47"/>
      <c r="P149" s="107"/>
      <c r="Q149" s="107"/>
      <c r="R149" s="49"/>
      <c r="S149" s="16"/>
      <c r="T149" s="47"/>
      <c r="U149" s="47"/>
      <c r="V149" s="47"/>
      <c r="W149" s="47"/>
      <c r="X149" s="47"/>
      <c r="Y149" s="49"/>
      <c r="Z149" s="16"/>
      <c r="AA149" s="47"/>
      <c r="AB149" s="47"/>
      <c r="AC149" s="47"/>
      <c r="AD149" s="47"/>
      <c r="AE149" s="47"/>
      <c r="AF149" s="16"/>
      <c r="AG149" s="188"/>
    </row>
    <row r="150" spans="1:33" ht="15.75" thickBot="1" x14ac:dyDescent="0.3">
      <c r="A150" s="17"/>
      <c r="B150" s="11" t="s">
        <v>23</v>
      </c>
      <c r="C150" s="152" t="str">
        <f>IF(C144="","",IF(C144=0,0,C149/C144*100))</f>
        <v/>
      </c>
      <c r="D150" s="49" t="str">
        <f t="shared" ref="D150:AG150" si="59">IF(D144="","",IF(D144=0,0,D149/D144*100))</f>
        <v/>
      </c>
      <c r="E150" s="16" t="str">
        <f t="shared" si="59"/>
        <v/>
      </c>
      <c r="F150" s="32" t="str">
        <f t="shared" si="59"/>
        <v/>
      </c>
      <c r="G150" s="32" t="str">
        <f t="shared" si="59"/>
        <v/>
      </c>
      <c r="H150" s="32" t="str">
        <f t="shared" si="59"/>
        <v/>
      </c>
      <c r="I150" s="32" t="str">
        <f t="shared" si="59"/>
        <v/>
      </c>
      <c r="J150" s="32" t="str">
        <f t="shared" si="59"/>
        <v/>
      </c>
      <c r="K150" s="49" t="str">
        <f t="shared" si="59"/>
        <v/>
      </c>
      <c r="L150" s="16" t="str">
        <f t="shared" si="59"/>
        <v/>
      </c>
      <c r="M150" s="32" t="str">
        <f t="shared" si="59"/>
        <v/>
      </c>
      <c r="N150" s="32" t="str">
        <f t="shared" si="59"/>
        <v/>
      </c>
      <c r="O150" s="32" t="str">
        <f t="shared" si="59"/>
        <v/>
      </c>
      <c r="P150" s="104" t="str">
        <f t="shared" si="59"/>
        <v/>
      </c>
      <c r="Q150" s="104" t="str">
        <f t="shared" si="59"/>
        <v/>
      </c>
      <c r="R150" s="49" t="str">
        <f t="shared" si="59"/>
        <v/>
      </c>
      <c r="S150" s="16" t="str">
        <f t="shared" si="59"/>
        <v/>
      </c>
      <c r="T150" s="32" t="str">
        <f t="shared" si="59"/>
        <v/>
      </c>
      <c r="U150" s="32" t="str">
        <f t="shared" si="59"/>
        <v/>
      </c>
      <c r="V150" s="32" t="str">
        <f t="shared" si="59"/>
        <v/>
      </c>
      <c r="W150" s="32" t="str">
        <f t="shared" si="59"/>
        <v/>
      </c>
      <c r="X150" s="32" t="str">
        <f t="shared" si="59"/>
        <v/>
      </c>
      <c r="Y150" s="49" t="str">
        <f t="shared" si="59"/>
        <v/>
      </c>
      <c r="Z150" s="16" t="str">
        <f t="shared" si="59"/>
        <v/>
      </c>
      <c r="AA150" s="32" t="str">
        <f t="shared" si="59"/>
        <v/>
      </c>
      <c r="AB150" s="32" t="str">
        <f t="shared" si="59"/>
        <v/>
      </c>
      <c r="AC150" s="32" t="str">
        <f t="shared" si="59"/>
        <v/>
      </c>
      <c r="AD150" s="32" t="str">
        <f t="shared" si="59"/>
        <v/>
      </c>
      <c r="AE150" s="32" t="str">
        <f t="shared" si="59"/>
        <v/>
      </c>
      <c r="AF150" s="16" t="str">
        <f t="shared" si="59"/>
        <v/>
      </c>
      <c r="AG150" s="188" t="str">
        <f t="shared" si="59"/>
        <v/>
      </c>
    </row>
    <row r="151" spans="1:33" x14ac:dyDescent="0.25">
      <c r="A151" s="35" t="s">
        <v>46</v>
      </c>
      <c r="B151" s="50" t="s">
        <v>17</v>
      </c>
      <c r="C151" s="176"/>
      <c r="D151" s="40"/>
      <c r="E151" s="37"/>
      <c r="F151" s="38"/>
      <c r="G151" s="38"/>
      <c r="H151" s="38"/>
      <c r="I151" s="38"/>
      <c r="J151" s="38"/>
      <c r="K151" s="40"/>
      <c r="L151" s="37"/>
      <c r="M151" s="38"/>
      <c r="N151" s="38"/>
      <c r="O151" s="38"/>
      <c r="P151" s="100"/>
      <c r="Q151" s="100"/>
      <c r="R151" s="40"/>
      <c r="S151" s="37"/>
      <c r="T151" s="38"/>
      <c r="U151" s="38"/>
      <c r="V151" s="38"/>
      <c r="W151" s="38"/>
      <c r="X151" s="38"/>
      <c r="Y151" s="40"/>
      <c r="Z151" s="37"/>
      <c r="AA151" s="38"/>
      <c r="AB151" s="38"/>
      <c r="AC151" s="38"/>
      <c r="AD151" s="38"/>
      <c r="AE151" s="38"/>
      <c r="AF151" s="37"/>
      <c r="AG151" s="193"/>
    </row>
    <row r="152" spans="1:33" x14ac:dyDescent="0.25">
      <c r="A152" s="17"/>
      <c r="B152" s="41" t="s">
        <v>18</v>
      </c>
      <c r="C152" s="174"/>
      <c r="D152" s="21"/>
      <c r="E152" s="18"/>
      <c r="F152" s="19"/>
      <c r="G152" s="19"/>
      <c r="H152" s="19"/>
      <c r="I152" s="19"/>
      <c r="J152" s="19"/>
      <c r="K152" s="21"/>
      <c r="L152" s="18"/>
      <c r="M152" s="19"/>
      <c r="N152" s="19"/>
      <c r="O152" s="19"/>
      <c r="P152" s="101"/>
      <c r="Q152" s="101"/>
      <c r="R152" s="21"/>
      <c r="S152" s="18"/>
      <c r="T152" s="19"/>
      <c r="U152" s="19"/>
      <c r="V152" s="19"/>
      <c r="W152" s="19"/>
      <c r="X152" s="19"/>
      <c r="Y152" s="21"/>
      <c r="Z152" s="18"/>
      <c r="AA152" s="19"/>
      <c r="AB152" s="19"/>
      <c r="AC152" s="19"/>
      <c r="AD152" s="19"/>
      <c r="AE152" s="19"/>
      <c r="AF152" s="18"/>
      <c r="AG152" s="189"/>
    </row>
    <row r="153" spans="1:33" x14ac:dyDescent="0.25">
      <c r="A153" s="17"/>
      <c r="B153" s="11" t="s">
        <v>19</v>
      </c>
      <c r="C153" s="153" t="str">
        <f>IF(C151="","",IF(C151=0,0,C152/C151*100))</f>
        <v/>
      </c>
      <c r="D153" s="26" t="str">
        <f t="shared" ref="D153:AG153" si="60">IF(D151="","",IF(D151=0,0,D152/D151*100))</f>
        <v/>
      </c>
      <c r="E153" s="23" t="str">
        <f t="shared" si="60"/>
        <v/>
      </c>
      <c r="F153" s="24" t="str">
        <f t="shared" si="60"/>
        <v/>
      </c>
      <c r="G153" s="24" t="str">
        <f t="shared" si="60"/>
        <v/>
      </c>
      <c r="H153" s="24" t="str">
        <f t="shared" si="60"/>
        <v/>
      </c>
      <c r="I153" s="24" t="str">
        <f t="shared" si="60"/>
        <v/>
      </c>
      <c r="J153" s="24" t="str">
        <f t="shared" si="60"/>
        <v/>
      </c>
      <c r="K153" s="26" t="str">
        <f t="shared" si="60"/>
        <v/>
      </c>
      <c r="L153" s="23" t="str">
        <f t="shared" si="60"/>
        <v/>
      </c>
      <c r="M153" s="24" t="str">
        <f t="shared" si="60"/>
        <v/>
      </c>
      <c r="N153" s="24" t="str">
        <f t="shared" si="60"/>
        <v/>
      </c>
      <c r="O153" s="24" t="str">
        <f t="shared" si="60"/>
        <v/>
      </c>
      <c r="P153" s="102" t="str">
        <f t="shared" si="60"/>
        <v/>
      </c>
      <c r="Q153" s="102" t="str">
        <f t="shared" si="60"/>
        <v/>
      </c>
      <c r="R153" s="26" t="str">
        <f t="shared" si="60"/>
        <v/>
      </c>
      <c r="S153" s="23" t="str">
        <f t="shared" si="60"/>
        <v/>
      </c>
      <c r="T153" s="24" t="str">
        <f t="shared" si="60"/>
        <v/>
      </c>
      <c r="U153" s="24" t="str">
        <f t="shared" si="60"/>
        <v/>
      </c>
      <c r="V153" s="24" t="str">
        <f t="shared" si="60"/>
        <v/>
      </c>
      <c r="W153" s="24" t="str">
        <f t="shared" si="60"/>
        <v/>
      </c>
      <c r="X153" s="24" t="str">
        <f t="shared" si="60"/>
        <v/>
      </c>
      <c r="Y153" s="26" t="str">
        <f t="shared" si="60"/>
        <v/>
      </c>
      <c r="Z153" s="23" t="str">
        <f t="shared" si="60"/>
        <v/>
      </c>
      <c r="AA153" s="24" t="str">
        <f t="shared" si="60"/>
        <v/>
      </c>
      <c r="AB153" s="24" t="str">
        <f t="shared" si="60"/>
        <v/>
      </c>
      <c r="AC153" s="24" t="str">
        <f t="shared" si="60"/>
        <v/>
      </c>
      <c r="AD153" s="24" t="str">
        <f t="shared" si="60"/>
        <v/>
      </c>
      <c r="AE153" s="24" t="str">
        <f t="shared" si="60"/>
        <v/>
      </c>
      <c r="AF153" s="23" t="str">
        <f t="shared" si="60"/>
        <v/>
      </c>
      <c r="AG153" s="190" t="str">
        <f t="shared" si="60"/>
        <v/>
      </c>
    </row>
    <row r="154" spans="1:33" x14ac:dyDescent="0.25">
      <c r="A154" s="17"/>
      <c r="B154" s="11" t="s">
        <v>20</v>
      </c>
      <c r="C154" s="175"/>
      <c r="D154" s="49"/>
      <c r="E154" s="16"/>
      <c r="F154" s="28"/>
      <c r="G154" s="28"/>
      <c r="H154" s="28"/>
      <c r="I154" s="47"/>
      <c r="J154" s="28"/>
      <c r="K154" s="49"/>
      <c r="L154" s="16"/>
      <c r="M154" s="28"/>
      <c r="N154" s="28"/>
      <c r="O154" s="28"/>
      <c r="P154" s="103"/>
      <c r="Q154" s="103"/>
      <c r="R154" s="49"/>
      <c r="S154" s="16"/>
      <c r="T154" s="28"/>
      <c r="U154" s="28"/>
      <c r="V154" s="28"/>
      <c r="W154" s="28"/>
      <c r="X154" s="28"/>
      <c r="Y154" s="49"/>
      <c r="Z154" s="16"/>
      <c r="AA154" s="28"/>
      <c r="AB154" s="28"/>
      <c r="AC154" s="28"/>
      <c r="AD154" s="28"/>
      <c r="AE154" s="28"/>
      <c r="AF154" s="16"/>
      <c r="AG154" s="188"/>
    </row>
    <row r="155" spans="1:33" x14ac:dyDescent="0.25">
      <c r="A155" s="17"/>
      <c r="B155" s="11" t="s">
        <v>21</v>
      </c>
      <c r="C155" s="153" t="str">
        <f>IF(C151="","",IF(C151=0,0,C154/C151*100))</f>
        <v/>
      </c>
      <c r="D155" s="49" t="str">
        <f t="shared" ref="D155:AG155" si="61">IF(D151="","",IF(D151=0,0,D154/D151*100))</f>
        <v/>
      </c>
      <c r="E155" s="16" t="str">
        <f t="shared" si="61"/>
        <v/>
      </c>
      <c r="F155" s="24" t="str">
        <f t="shared" si="61"/>
        <v/>
      </c>
      <c r="G155" s="24" t="str">
        <f t="shared" si="61"/>
        <v/>
      </c>
      <c r="H155" s="24" t="str">
        <f t="shared" si="61"/>
        <v/>
      </c>
      <c r="I155" s="24" t="str">
        <f t="shared" si="61"/>
        <v/>
      </c>
      <c r="J155" s="24" t="str">
        <f t="shared" si="61"/>
        <v/>
      </c>
      <c r="K155" s="49" t="str">
        <f t="shared" si="61"/>
        <v/>
      </c>
      <c r="L155" s="16" t="str">
        <f t="shared" si="61"/>
        <v/>
      </c>
      <c r="M155" s="24" t="str">
        <f t="shared" si="61"/>
        <v/>
      </c>
      <c r="N155" s="24" t="str">
        <f t="shared" si="61"/>
        <v/>
      </c>
      <c r="O155" s="24" t="str">
        <f t="shared" si="61"/>
        <v/>
      </c>
      <c r="P155" s="102" t="str">
        <f t="shared" si="61"/>
        <v/>
      </c>
      <c r="Q155" s="102" t="str">
        <f t="shared" si="61"/>
        <v/>
      </c>
      <c r="R155" s="49" t="str">
        <f t="shared" si="61"/>
        <v/>
      </c>
      <c r="S155" s="16" t="str">
        <f t="shared" si="61"/>
        <v/>
      </c>
      <c r="T155" s="24" t="str">
        <f t="shared" si="61"/>
        <v/>
      </c>
      <c r="U155" s="24" t="str">
        <f t="shared" si="61"/>
        <v/>
      </c>
      <c r="V155" s="24" t="str">
        <f t="shared" si="61"/>
        <v/>
      </c>
      <c r="W155" s="24" t="str">
        <f t="shared" si="61"/>
        <v/>
      </c>
      <c r="X155" s="24" t="str">
        <f t="shared" si="61"/>
        <v/>
      </c>
      <c r="Y155" s="49" t="str">
        <f t="shared" si="61"/>
        <v/>
      </c>
      <c r="Z155" s="16" t="str">
        <f t="shared" si="61"/>
        <v/>
      </c>
      <c r="AA155" s="24" t="str">
        <f t="shared" si="61"/>
        <v/>
      </c>
      <c r="AB155" s="24" t="str">
        <f t="shared" si="61"/>
        <v/>
      </c>
      <c r="AC155" s="24" t="str">
        <f t="shared" si="61"/>
        <v/>
      </c>
      <c r="AD155" s="24" t="str">
        <f t="shared" si="61"/>
        <v/>
      </c>
      <c r="AE155" s="24" t="str">
        <f t="shared" si="61"/>
        <v/>
      </c>
      <c r="AF155" s="16" t="str">
        <f t="shared" si="61"/>
        <v/>
      </c>
      <c r="AG155" s="188" t="str">
        <f t="shared" si="61"/>
        <v/>
      </c>
    </row>
    <row r="156" spans="1:33" x14ac:dyDescent="0.25">
      <c r="A156" s="17"/>
      <c r="B156" s="11" t="s">
        <v>22</v>
      </c>
      <c r="C156" s="175"/>
      <c r="D156" s="49"/>
      <c r="E156" s="16"/>
      <c r="F156" s="28"/>
      <c r="G156" s="28"/>
      <c r="H156" s="28"/>
      <c r="I156" s="47"/>
      <c r="J156" s="47"/>
      <c r="K156" s="49"/>
      <c r="L156" s="16"/>
      <c r="M156" s="47"/>
      <c r="N156" s="47"/>
      <c r="O156" s="28"/>
      <c r="P156" s="103"/>
      <c r="Q156" s="103"/>
      <c r="R156" s="49"/>
      <c r="S156" s="16"/>
      <c r="T156" s="47"/>
      <c r="U156" s="28"/>
      <c r="V156" s="28"/>
      <c r="W156" s="28"/>
      <c r="X156" s="28"/>
      <c r="Y156" s="49"/>
      <c r="Z156" s="16"/>
      <c r="AA156" s="47"/>
      <c r="AB156" s="28"/>
      <c r="AC156" s="28"/>
      <c r="AD156" s="28"/>
      <c r="AE156" s="28"/>
      <c r="AF156" s="16"/>
      <c r="AG156" s="188"/>
    </row>
    <row r="157" spans="1:33" ht="15.75" thickBot="1" x14ac:dyDescent="0.3">
      <c r="A157" s="17"/>
      <c r="B157" s="11" t="s">
        <v>23</v>
      </c>
      <c r="C157" s="152" t="str">
        <f>IF(C151="","",IF(C151=0,0,C156/C151*100))</f>
        <v/>
      </c>
      <c r="D157" s="49" t="str">
        <f t="shared" ref="D157:AG157" si="62">IF(D151="","",IF(D151=0,0,D156/D151*100))</f>
        <v/>
      </c>
      <c r="E157" s="16" t="str">
        <f t="shared" si="62"/>
        <v/>
      </c>
      <c r="F157" s="32" t="str">
        <f t="shared" si="62"/>
        <v/>
      </c>
      <c r="G157" s="32" t="str">
        <f t="shared" si="62"/>
        <v/>
      </c>
      <c r="H157" s="32" t="str">
        <f t="shared" si="62"/>
        <v/>
      </c>
      <c r="I157" s="32" t="str">
        <f t="shared" si="62"/>
        <v/>
      </c>
      <c r="J157" s="32" t="str">
        <f t="shared" si="62"/>
        <v/>
      </c>
      <c r="K157" s="49" t="str">
        <f t="shared" si="62"/>
        <v/>
      </c>
      <c r="L157" s="16" t="str">
        <f t="shared" si="62"/>
        <v/>
      </c>
      <c r="M157" s="32" t="str">
        <f t="shared" si="62"/>
        <v/>
      </c>
      <c r="N157" s="32" t="str">
        <f t="shared" si="62"/>
        <v/>
      </c>
      <c r="O157" s="32" t="str">
        <f t="shared" si="62"/>
        <v/>
      </c>
      <c r="P157" s="104" t="str">
        <f t="shared" si="62"/>
        <v/>
      </c>
      <c r="Q157" s="104" t="str">
        <f t="shared" si="62"/>
        <v/>
      </c>
      <c r="R157" s="49" t="str">
        <f t="shared" si="62"/>
        <v/>
      </c>
      <c r="S157" s="16" t="str">
        <f t="shared" si="62"/>
        <v/>
      </c>
      <c r="T157" s="32" t="str">
        <f t="shared" si="62"/>
        <v/>
      </c>
      <c r="U157" s="32" t="str">
        <f t="shared" si="62"/>
        <v/>
      </c>
      <c r="V157" s="32" t="str">
        <f t="shared" si="62"/>
        <v/>
      </c>
      <c r="W157" s="32" t="str">
        <f t="shared" si="62"/>
        <v/>
      </c>
      <c r="X157" s="32" t="str">
        <f t="shared" si="62"/>
        <v/>
      </c>
      <c r="Y157" s="49" t="str">
        <f t="shared" si="62"/>
        <v/>
      </c>
      <c r="Z157" s="16" t="str">
        <f t="shared" si="62"/>
        <v/>
      </c>
      <c r="AA157" s="32" t="str">
        <f t="shared" si="62"/>
        <v/>
      </c>
      <c r="AB157" s="32" t="str">
        <f t="shared" si="62"/>
        <v/>
      </c>
      <c r="AC157" s="32" t="str">
        <f t="shared" si="62"/>
        <v/>
      </c>
      <c r="AD157" s="32" t="str">
        <f t="shared" si="62"/>
        <v/>
      </c>
      <c r="AE157" s="32" t="str">
        <f t="shared" si="62"/>
        <v/>
      </c>
      <c r="AF157" s="16" t="str">
        <f t="shared" si="62"/>
        <v/>
      </c>
      <c r="AG157" s="188" t="str">
        <f t="shared" si="62"/>
        <v/>
      </c>
    </row>
    <row r="158" spans="1:33" x14ac:dyDescent="0.25">
      <c r="A158" s="35" t="s">
        <v>47</v>
      </c>
      <c r="B158" s="50" t="s">
        <v>17</v>
      </c>
      <c r="C158" s="176"/>
      <c r="D158" s="40"/>
      <c r="E158" s="37"/>
      <c r="F158" s="38"/>
      <c r="G158" s="38"/>
      <c r="H158" s="38"/>
      <c r="I158" s="38"/>
      <c r="J158" s="38"/>
      <c r="K158" s="40"/>
      <c r="L158" s="37"/>
      <c r="M158" s="38"/>
      <c r="N158" s="38"/>
      <c r="O158" s="38"/>
      <c r="P158" s="100"/>
      <c r="Q158" s="100"/>
      <c r="R158" s="40"/>
      <c r="S158" s="37"/>
      <c r="T158" s="38"/>
      <c r="U158" s="38"/>
      <c r="V158" s="38"/>
      <c r="W158" s="38"/>
      <c r="X158" s="38"/>
      <c r="Y158" s="40"/>
      <c r="Z158" s="37"/>
      <c r="AA158" s="38"/>
      <c r="AB158" s="38"/>
      <c r="AC158" s="38"/>
      <c r="AD158" s="38"/>
      <c r="AE158" s="38"/>
      <c r="AF158" s="37"/>
      <c r="AG158" s="193"/>
    </row>
    <row r="159" spans="1:33" x14ac:dyDescent="0.25">
      <c r="A159" s="17"/>
      <c r="B159" s="41" t="s">
        <v>18</v>
      </c>
      <c r="C159" s="174"/>
      <c r="D159" s="21"/>
      <c r="E159" s="18"/>
      <c r="F159" s="19"/>
      <c r="G159" s="19"/>
      <c r="H159" s="19"/>
      <c r="I159" s="19"/>
      <c r="J159" s="19"/>
      <c r="K159" s="21"/>
      <c r="L159" s="18"/>
      <c r="M159" s="19"/>
      <c r="N159" s="19"/>
      <c r="O159" s="19"/>
      <c r="P159" s="101"/>
      <c r="Q159" s="101"/>
      <c r="R159" s="21"/>
      <c r="S159" s="18"/>
      <c r="T159" s="19"/>
      <c r="U159" s="19"/>
      <c r="V159" s="19"/>
      <c r="W159" s="19"/>
      <c r="X159" s="19"/>
      <c r="Y159" s="21"/>
      <c r="Z159" s="18"/>
      <c r="AA159" s="19"/>
      <c r="AB159" s="19"/>
      <c r="AC159" s="19"/>
      <c r="AD159" s="19"/>
      <c r="AE159" s="19"/>
      <c r="AF159" s="18"/>
      <c r="AG159" s="189"/>
    </row>
    <row r="160" spans="1:33" x14ac:dyDescent="0.25">
      <c r="A160" s="17"/>
      <c r="B160" s="11" t="s">
        <v>19</v>
      </c>
      <c r="C160" s="153" t="str">
        <f>IF(C158="","",IF(C158=0,0,C159/C158*100))</f>
        <v/>
      </c>
      <c r="D160" s="26" t="str">
        <f t="shared" ref="D160:AG160" si="63">IF(D158="","",IF(D158=0,0,D159/D158*100))</f>
        <v/>
      </c>
      <c r="E160" s="23" t="str">
        <f t="shared" si="63"/>
        <v/>
      </c>
      <c r="F160" s="24" t="str">
        <f t="shared" si="63"/>
        <v/>
      </c>
      <c r="G160" s="24" t="str">
        <f t="shared" si="63"/>
        <v/>
      </c>
      <c r="H160" s="24" t="str">
        <f t="shared" si="63"/>
        <v/>
      </c>
      <c r="I160" s="24" t="str">
        <f t="shared" si="63"/>
        <v/>
      </c>
      <c r="J160" s="24" t="str">
        <f t="shared" si="63"/>
        <v/>
      </c>
      <c r="K160" s="23" t="str">
        <f t="shared" si="63"/>
        <v/>
      </c>
      <c r="L160" s="25" t="str">
        <f t="shared" si="63"/>
        <v/>
      </c>
      <c r="M160" s="24" t="str">
        <f t="shared" si="63"/>
        <v/>
      </c>
      <c r="N160" s="24" t="str">
        <f t="shared" si="63"/>
        <v/>
      </c>
      <c r="O160" s="24" t="str">
        <f t="shared" si="63"/>
        <v/>
      </c>
      <c r="P160" s="102" t="str">
        <f t="shared" si="63"/>
        <v/>
      </c>
      <c r="Q160" s="102" t="str">
        <f t="shared" si="63"/>
        <v/>
      </c>
      <c r="R160" s="23" t="str">
        <f t="shared" si="63"/>
        <v/>
      </c>
      <c r="S160" s="25" t="str">
        <f t="shared" si="63"/>
        <v/>
      </c>
      <c r="T160" s="24" t="str">
        <f t="shared" si="63"/>
        <v/>
      </c>
      <c r="U160" s="24" t="str">
        <f t="shared" si="63"/>
        <v/>
      </c>
      <c r="V160" s="24" t="str">
        <f t="shared" si="63"/>
        <v/>
      </c>
      <c r="W160" s="24" t="str">
        <f t="shared" si="63"/>
        <v/>
      </c>
      <c r="X160" s="24" t="str">
        <f t="shared" si="63"/>
        <v/>
      </c>
      <c r="Y160" s="23" t="str">
        <f t="shared" si="63"/>
        <v/>
      </c>
      <c r="Z160" s="25" t="str">
        <f t="shared" si="63"/>
        <v/>
      </c>
      <c r="AA160" s="24" t="str">
        <f t="shared" si="63"/>
        <v/>
      </c>
      <c r="AB160" s="24" t="str">
        <f t="shared" si="63"/>
        <v/>
      </c>
      <c r="AC160" s="24" t="str">
        <f t="shared" si="63"/>
        <v/>
      </c>
      <c r="AD160" s="24" t="str">
        <f t="shared" si="63"/>
        <v/>
      </c>
      <c r="AE160" s="24" t="str">
        <f t="shared" si="63"/>
        <v/>
      </c>
      <c r="AF160" s="23" t="str">
        <f t="shared" si="63"/>
        <v/>
      </c>
      <c r="AG160" s="190" t="str">
        <f t="shared" si="63"/>
        <v/>
      </c>
    </row>
    <row r="161" spans="1:33" x14ac:dyDescent="0.25">
      <c r="A161" s="17"/>
      <c r="B161" s="11" t="s">
        <v>20</v>
      </c>
      <c r="C161" s="175"/>
      <c r="D161" s="30"/>
      <c r="E161" s="27"/>
      <c r="F161" s="28"/>
      <c r="G161" s="28"/>
      <c r="H161" s="28"/>
      <c r="I161" s="28"/>
      <c r="J161" s="28"/>
      <c r="K161" s="30"/>
      <c r="L161" s="27"/>
      <c r="M161" s="28"/>
      <c r="N161" s="28"/>
      <c r="O161" s="28"/>
      <c r="P161" s="103"/>
      <c r="Q161" s="103"/>
      <c r="R161" s="30"/>
      <c r="S161" s="27"/>
      <c r="T161" s="28"/>
      <c r="U161" s="28"/>
      <c r="V161" s="28"/>
      <c r="W161" s="28"/>
      <c r="X161" s="28"/>
      <c r="Y161" s="30"/>
      <c r="Z161" s="27"/>
      <c r="AA161" s="28"/>
      <c r="AB161" s="28"/>
      <c r="AC161" s="28"/>
      <c r="AD161" s="28"/>
      <c r="AE161" s="28"/>
      <c r="AF161" s="27"/>
      <c r="AG161" s="191"/>
    </row>
    <row r="162" spans="1:33" x14ac:dyDescent="0.25">
      <c r="A162" s="17"/>
      <c r="B162" s="11" t="s">
        <v>21</v>
      </c>
      <c r="C162" s="153" t="str">
        <f>IF(C158="","",IF(C158=0,0,C161/C158*100))</f>
        <v/>
      </c>
      <c r="D162" s="30" t="str">
        <f t="shared" ref="D162:AG162" si="64">IF(D158="","",IF(D158=0,0,D161/D158*100))</f>
        <v/>
      </c>
      <c r="E162" s="27" t="str">
        <f t="shared" si="64"/>
        <v/>
      </c>
      <c r="F162" s="24" t="str">
        <f t="shared" si="64"/>
        <v/>
      </c>
      <c r="G162" s="24" t="str">
        <f t="shared" si="64"/>
        <v/>
      </c>
      <c r="H162" s="24" t="str">
        <f t="shared" si="64"/>
        <v/>
      </c>
      <c r="I162" s="24" t="str">
        <f t="shared" si="64"/>
        <v/>
      </c>
      <c r="J162" s="24" t="str">
        <f t="shared" si="64"/>
        <v/>
      </c>
      <c r="K162" s="30" t="str">
        <f t="shared" si="64"/>
        <v/>
      </c>
      <c r="L162" s="27" t="str">
        <f t="shared" si="64"/>
        <v/>
      </c>
      <c r="M162" s="24" t="str">
        <f t="shared" si="64"/>
        <v/>
      </c>
      <c r="N162" s="24" t="str">
        <f t="shared" si="64"/>
        <v/>
      </c>
      <c r="O162" s="24" t="str">
        <f t="shared" si="64"/>
        <v/>
      </c>
      <c r="P162" s="102" t="str">
        <f t="shared" si="64"/>
        <v/>
      </c>
      <c r="Q162" s="102" t="str">
        <f t="shared" si="64"/>
        <v/>
      </c>
      <c r="R162" s="30" t="str">
        <f t="shared" si="64"/>
        <v/>
      </c>
      <c r="S162" s="27" t="str">
        <f t="shared" si="64"/>
        <v/>
      </c>
      <c r="T162" s="24" t="str">
        <f t="shared" si="64"/>
        <v/>
      </c>
      <c r="U162" s="24" t="str">
        <f t="shared" si="64"/>
        <v/>
      </c>
      <c r="V162" s="24" t="str">
        <f t="shared" si="64"/>
        <v/>
      </c>
      <c r="W162" s="24" t="str">
        <f t="shared" si="64"/>
        <v/>
      </c>
      <c r="X162" s="24" t="str">
        <f t="shared" si="64"/>
        <v/>
      </c>
      <c r="Y162" s="30" t="str">
        <f t="shared" si="64"/>
        <v/>
      </c>
      <c r="Z162" s="27" t="str">
        <f t="shared" si="64"/>
        <v/>
      </c>
      <c r="AA162" s="24" t="str">
        <f t="shared" si="64"/>
        <v/>
      </c>
      <c r="AB162" s="24" t="str">
        <f t="shared" si="64"/>
        <v/>
      </c>
      <c r="AC162" s="24" t="str">
        <f t="shared" si="64"/>
        <v/>
      </c>
      <c r="AD162" s="24" t="str">
        <f t="shared" si="64"/>
        <v/>
      </c>
      <c r="AE162" s="24" t="str">
        <f t="shared" si="64"/>
        <v/>
      </c>
      <c r="AF162" s="27" t="str">
        <f t="shared" si="64"/>
        <v/>
      </c>
      <c r="AG162" s="191" t="str">
        <f t="shared" si="64"/>
        <v/>
      </c>
    </row>
    <row r="163" spans="1:33" x14ac:dyDescent="0.25">
      <c r="A163" s="17"/>
      <c r="B163" s="11" t="s">
        <v>22</v>
      </c>
      <c r="C163" s="175"/>
      <c r="D163" s="30"/>
      <c r="E163" s="27"/>
      <c r="F163" s="28"/>
      <c r="G163" s="28"/>
      <c r="H163" s="28"/>
      <c r="I163" s="28"/>
      <c r="J163" s="28"/>
      <c r="K163" s="30"/>
      <c r="L163" s="27"/>
      <c r="M163" s="28"/>
      <c r="N163" s="28"/>
      <c r="O163" s="28"/>
      <c r="P163" s="103"/>
      <c r="Q163" s="103"/>
      <c r="R163" s="30"/>
      <c r="S163" s="27"/>
      <c r="T163" s="28"/>
      <c r="U163" s="28"/>
      <c r="V163" s="28"/>
      <c r="W163" s="28"/>
      <c r="X163" s="28"/>
      <c r="Y163" s="30"/>
      <c r="Z163" s="27"/>
      <c r="AA163" s="28"/>
      <c r="AB163" s="28"/>
      <c r="AC163" s="28"/>
      <c r="AD163" s="28"/>
      <c r="AE163" s="28"/>
      <c r="AF163" s="27"/>
      <c r="AG163" s="191"/>
    </row>
    <row r="164" spans="1:33" ht="15.75" thickBot="1" x14ac:dyDescent="0.3">
      <c r="A164" s="17"/>
      <c r="B164" s="11" t="s">
        <v>23</v>
      </c>
      <c r="C164" s="152" t="str">
        <f>IF(C158="","",IF(C158=0,0,C163/C158*100))</f>
        <v/>
      </c>
      <c r="D164" s="30" t="str">
        <f t="shared" ref="D164:AG164" si="65">IF(D158="","",IF(D158=0,0,D163/D158*100))</f>
        <v/>
      </c>
      <c r="E164" s="27" t="str">
        <f t="shared" si="65"/>
        <v/>
      </c>
      <c r="F164" s="32" t="str">
        <f t="shared" si="65"/>
        <v/>
      </c>
      <c r="G164" s="32" t="str">
        <f t="shared" si="65"/>
        <v/>
      </c>
      <c r="H164" s="32" t="str">
        <f t="shared" si="65"/>
        <v/>
      </c>
      <c r="I164" s="32" t="str">
        <f t="shared" si="65"/>
        <v/>
      </c>
      <c r="J164" s="32" t="str">
        <f t="shared" si="65"/>
        <v/>
      </c>
      <c r="K164" s="30" t="str">
        <f t="shared" si="65"/>
        <v/>
      </c>
      <c r="L164" s="27" t="str">
        <f t="shared" si="65"/>
        <v/>
      </c>
      <c r="M164" s="32" t="str">
        <f t="shared" si="65"/>
        <v/>
      </c>
      <c r="N164" s="32" t="str">
        <f t="shared" si="65"/>
        <v/>
      </c>
      <c r="O164" s="32" t="str">
        <f t="shared" si="65"/>
        <v/>
      </c>
      <c r="P164" s="104" t="str">
        <f t="shared" si="65"/>
        <v/>
      </c>
      <c r="Q164" s="104" t="str">
        <f t="shared" si="65"/>
        <v/>
      </c>
      <c r="R164" s="30" t="str">
        <f t="shared" si="65"/>
        <v/>
      </c>
      <c r="S164" s="27" t="str">
        <f t="shared" si="65"/>
        <v/>
      </c>
      <c r="T164" s="32" t="str">
        <f t="shared" si="65"/>
        <v/>
      </c>
      <c r="U164" s="32" t="str">
        <f t="shared" si="65"/>
        <v/>
      </c>
      <c r="V164" s="32" t="str">
        <f t="shared" si="65"/>
        <v/>
      </c>
      <c r="W164" s="32" t="str">
        <f t="shared" si="65"/>
        <v/>
      </c>
      <c r="X164" s="32" t="str">
        <f t="shared" si="65"/>
        <v/>
      </c>
      <c r="Y164" s="30" t="str">
        <f t="shared" si="65"/>
        <v/>
      </c>
      <c r="Z164" s="27" t="str">
        <f t="shared" si="65"/>
        <v/>
      </c>
      <c r="AA164" s="32" t="str">
        <f t="shared" si="65"/>
        <v/>
      </c>
      <c r="AB164" s="32" t="str">
        <f t="shared" si="65"/>
        <v/>
      </c>
      <c r="AC164" s="32" t="str">
        <f t="shared" si="65"/>
        <v/>
      </c>
      <c r="AD164" s="32" t="str">
        <f t="shared" si="65"/>
        <v/>
      </c>
      <c r="AE164" s="32" t="str">
        <f t="shared" si="65"/>
        <v/>
      </c>
      <c r="AF164" s="27" t="str">
        <f t="shared" si="65"/>
        <v/>
      </c>
      <c r="AG164" s="191" t="str">
        <f t="shared" si="65"/>
        <v/>
      </c>
    </row>
    <row r="165" spans="1:33" x14ac:dyDescent="0.25">
      <c r="A165" s="35" t="s">
        <v>48</v>
      </c>
      <c r="B165" s="50" t="s">
        <v>17</v>
      </c>
      <c r="C165" s="176"/>
      <c r="D165" s="40"/>
      <c r="E165" s="37"/>
      <c r="F165" s="38"/>
      <c r="G165" s="38"/>
      <c r="H165" s="38"/>
      <c r="I165" s="38"/>
      <c r="J165" s="38"/>
      <c r="K165" s="40"/>
      <c r="L165" s="37"/>
      <c r="M165" s="38"/>
      <c r="N165" s="38"/>
      <c r="O165" s="38"/>
      <c r="P165" s="100"/>
      <c r="Q165" s="100"/>
      <c r="R165" s="40"/>
      <c r="S165" s="37"/>
      <c r="T165" s="38"/>
      <c r="U165" s="38"/>
      <c r="V165" s="38"/>
      <c r="W165" s="38"/>
      <c r="X165" s="38"/>
      <c r="Y165" s="40"/>
      <c r="Z165" s="37"/>
      <c r="AA165" s="38"/>
      <c r="AB165" s="38"/>
      <c r="AC165" s="38"/>
      <c r="AD165" s="38"/>
      <c r="AE165" s="38"/>
      <c r="AF165" s="37"/>
      <c r="AG165" s="193"/>
    </row>
    <row r="166" spans="1:33" x14ac:dyDescent="0.25">
      <c r="A166" s="17"/>
      <c r="B166" s="41" t="s">
        <v>18</v>
      </c>
      <c r="C166" s="174"/>
      <c r="D166" s="21"/>
      <c r="E166" s="18"/>
      <c r="F166" s="19"/>
      <c r="G166" s="19"/>
      <c r="H166" s="19"/>
      <c r="I166" s="19"/>
      <c r="J166" s="19"/>
      <c r="K166" s="21"/>
      <c r="L166" s="18"/>
      <c r="M166" s="19"/>
      <c r="N166" s="19"/>
      <c r="O166" s="19"/>
      <c r="P166" s="101"/>
      <c r="Q166" s="101"/>
      <c r="R166" s="21"/>
      <c r="S166" s="18"/>
      <c r="T166" s="19"/>
      <c r="U166" s="19"/>
      <c r="V166" s="19"/>
      <c r="W166" s="19"/>
      <c r="X166" s="19"/>
      <c r="Y166" s="21"/>
      <c r="Z166" s="18"/>
      <c r="AA166" s="19"/>
      <c r="AB166" s="19"/>
      <c r="AC166" s="19"/>
      <c r="AD166" s="19"/>
      <c r="AE166" s="19"/>
      <c r="AF166" s="18"/>
      <c r="AG166" s="189"/>
    </row>
    <row r="167" spans="1:33" x14ac:dyDescent="0.25">
      <c r="A167" s="17"/>
      <c r="B167" s="11" t="s">
        <v>19</v>
      </c>
      <c r="C167" s="153" t="str">
        <f>IF(C165="","",IF(C165=0,0,C166/C165*100))</f>
        <v/>
      </c>
      <c r="D167" s="26" t="str">
        <f t="shared" ref="D167:AG167" si="66">IF(D165="","",IF(D165=0,0,D166/D165*100))</f>
        <v/>
      </c>
      <c r="E167" s="23" t="str">
        <f t="shared" si="66"/>
        <v/>
      </c>
      <c r="F167" s="24" t="str">
        <f t="shared" si="66"/>
        <v/>
      </c>
      <c r="G167" s="24" t="str">
        <f t="shared" si="66"/>
        <v/>
      </c>
      <c r="H167" s="24" t="str">
        <f t="shared" si="66"/>
        <v/>
      </c>
      <c r="I167" s="24" t="str">
        <f t="shared" si="66"/>
        <v/>
      </c>
      <c r="J167" s="24" t="str">
        <f t="shared" si="66"/>
        <v/>
      </c>
      <c r="K167" s="26" t="str">
        <f t="shared" si="66"/>
        <v/>
      </c>
      <c r="L167" s="23" t="str">
        <f t="shared" si="66"/>
        <v/>
      </c>
      <c r="M167" s="24" t="str">
        <f t="shared" si="66"/>
        <v/>
      </c>
      <c r="N167" s="24" t="str">
        <f t="shared" si="66"/>
        <v/>
      </c>
      <c r="O167" s="24" t="str">
        <f t="shared" si="66"/>
        <v/>
      </c>
      <c r="P167" s="102" t="str">
        <f t="shared" si="66"/>
        <v/>
      </c>
      <c r="Q167" s="102" t="str">
        <f t="shared" si="66"/>
        <v/>
      </c>
      <c r="R167" s="26" t="str">
        <f t="shared" si="66"/>
        <v/>
      </c>
      <c r="S167" s="23" t="str">
        <f t="shared" si="66"/>
        <v/>
      </c>
      <c r="T167" s="24" t="str">
        <f t="shared" si="66"/>
        <v/>
      </c>
      <c r="U167" s="24" t="str">
        <f t="shared" si="66"/>
        <v/>
      </c>
      <c r="V167" s="24" t="str">
        <f t="shared" si="66"/>
        <v/>
      </c>
      <c r="W167" s="24" t="str">
        <f t="shared" si="66"/>
        <v/>
      </c>
      <c r="X167" s="24" t="str">
        <f t="shared" si="66"/>
        <v/>
      </c>
      <c r="Y167" s="26" t="str">
        <f t="shared" si="66"/>
        <v/>
      </c>
      <c r="Z167" s="23" t="str">
        <f t="shared" si="66"/>
        <v/>
      </c>
      <c r="AA167" s="24" t="str">
        <f t="shared" si="66"/>
        <v/>
      </c>
      <c r="AB167" s="24" t="str">
        <f t="shared" si="66"/>
        <v/>
      </c>
      <c r="AC167" s="24" t="str">
        <f t="shared" si="66"/>
        <v/>
      </c>
      <c r="AD167" s="24" t="str">
        <f t="shared" si="66"/>
        <v/>
      </c>
      <c r="AE167" s="24" t="str">
        <f t="shared" si="66"/>
        <v/>
      </c>
      <c r="AF167" s="23" t="str">
        <f t="shared" si="66"/>
        <v/>
      </c>
      <c r="AG167" s="190" t="str">
        <f t="shared" si="66"/>
        <v/>
      </c>
    </row>
    <row r="168" spans="1:33" x14ac:dyDescent="0.25">
      <c r="A168" s="17"/>
      <c r="B168" s="11" t="s">
        <v>20</v>
      </c>
      <c r="C168" s="175"/>
      <c r="D168" s="49"/>
      <c r="E168" s="16"/>
      <c r="F168" s="28"/>
      <c r="G168" s="28"/>
      <c r="H168" s="28"/>
      <c r="I168" s="28"/>
      <c r="J168" s="28"/>
      <c r="K168" s="49"/>
      <c r="L168" s="16"/>
      <c r="M168" s="28"/>
      <c r="N168" s="28"/>
      <c r="O168" s="28"/>
      <c r="P168" s="103"/>
      <c r="Q168" s="103"/>
      <c r="R168" s="49"/>
      <c r="S168" s="16"/>
      <c r="T168" s="28"/>
      <c r="U168" s="28"/>
      <c r="V168" s="28"/>
      <c r="W168" s="28"/>
      <c r="X168" s="28"/>
      <c r="Y168" s="49"/>
      <c r="Z168" s="16"/>
      <c r="AA168" s="28"/>
      <c r="AB168" s="28"/>
      <c r="AC168" s="28"/>
      <c r="AD168" s="28"/>
      <c r="AE168" s="28"/>
      <c r="AF168" s="16"/>
      <c r="AG168" s="188"/>
    </row>
    <row r="169" spans="1:33" x14ac:dyDescent="0.25">
      <c r="A169" s="17"/>
      <c r="B169" s="11" t="s">
        <v>21</v>
      </c>
      <c r="C169" s="153" t="str">
        <f>IF(C165="","",IF(C165=0,0,C168/C165*100))</f>
        <v/>
      </c>
      <c r="D169" s="49" t="str">
        <f t="shared" ref="D169:AG169" si="67">IF(D165="","",IF(D165=0,0,D168/D165*100))</f>
        <v/>
      </c>
      <c r="E169" s="16" t="str">
        <f t="shared" si="67"/>
        <v/>
      </c>
      <c r="F169" s="24" t="str">
        <f t="shared" si="67"/>
        <v/>
      </c>
      <c r="G169" s="24" t="str">
        <f t="shared" si="67"/>
        <v/>
      </c>
      <c r="H169" s="24" t="str">
        <f t="shared" si="67"/>
        <v/>
      </c>
      <c r="I169" s="24" t="str">
        <f t="shared" si="67"/>
        <v/>
      </c>
      <c r="J169" s="24" t="str">
        <f t="shared" si="67"/>
        <v/>
      </c>
      <c r="K169" s="49" t="str">
        <f t="shared" si="67"/>
        <v/>
      </c>
      <c r="L169" s="16" t="str">
        <f t="shared" si="67"/>
        <v/>
      </c>
      <c r="M169" s="24" t="str">
        <f t="shared" si="67"/>
        <v/>
      </c>
      <c r="N169" s="24" t="str">
        <f t="shared" si="67"/>
        <v/>
      </c>
      <c r="O169" s="24" t="str">
        <f t="shared" si="67"/>
        <v/>
      </c>
      <c r="P169" s="102" t="str">
        <f t="shared" si="67"/>
        <v/>
      </c>
      <c r="Q169" s="102" t="str">
        <f t="shared" si="67"/>
        <v/>
      </c>
      <c r="R169" s="49" t="str">
        <f t="shared" si="67"/>
        <v/>
      </c>
      <c r="S169" s="16" t="str">
        <f t="shared" si="67"/>
        <v/>
      </c>
      <c r="T169" s="24" t="str">
        <f t="shared" si="67"/>
        <v/>
      </c>
      <c r="U169" s="24" t="str">
        <f t="shared" si="67"/>
        <v/>
      </c>
      <c r="V169" s="24" t="str">
        <f t="shared" si="67"/>
        <v/>
      </c>
      <c r="W169" s="24" t="str">
        <f t="shared" si="67"/>
        <v/>
      </c>
      <c r="X169" s="24" t="str">
        <f t="shared" si="67"/>
        <v/>
      </c>
      <c r="Y169" s="49" t="str">
        <f t="shared" si="67"/>
        <v/>
      </c>
      <c r="Z169" s="16" t="str">
        <f t="shared" si="67"/>
        <v/>
      </c>
      <c r="AA169" s="24" t="str">
        <f t="shared" si="67"/>
        <v/>
      </c>
      <c r="AB169" s="24" t="str">
        <f t="shared" si="67"/>
        <v/>
      </c>
      <c r="AC169" s="24" t="str">
        <f t="shared" si="67"/>
        <v/>
      </c>
      <c r="AD169" s="24" t="str">
        <f t="shared" si="67"/>
        <v/>
      </c>
      <c r="AE169" s="24" t="str">
        <f t="shared" si="67"/>
        <v/>
      </c>
      <c r="AF169" s="16" t="str">
        <f t="shared" si="67"/>
        <v/>
      </c>
      <c r="AG169" s="188" t="str">
        <f t="shared" si="67"/>
        <v/>
      </c>
    </row>
    <row r="170" spans="1:33" x14ac:dyDescent="0.25">
      <c r="A170" s="17"/>
      <c r="B170" s="11" t="s">
        <v>22</v>
      </c>
      <c r="C170" s="175"/>
      <c r="D170" s="49"/>
      <c r="E170" s="16"/>
      <c r="F170" s="28"/>
      <c r="G170" s="47"/>
      <c r="H170" s="47"/>
      <c r="I170" s="47"/>
      <c r="J170" s="47"/>
      <c r="K170" s="49"/>
      <c r="L170" s="16"/>
      <c r="M170" s="47"/>
      <c r="N170" s="47"/>
      <c r="O170" s="47"/>
      <c r="P170" s="107"/>
      <c r="Q170" s="107"/>
      <c r="R170" s="49"/>
      <c r="S170" s="16"/>
      <c r="T170" s="47"/>
      <c r="U170" s="47"/>
      <c r="V170" s="47"/>
      <c r="W170" s="47"/>
      <c r="X170" s="47"/>
      <c r="Y170" s="49"/>
      <c r="Z170" s="16"/>
      <c r="AA170" s="47"/>
      <c r="AB170" s="47"/>
      <c r="AC170" s="47"/>
      <c r="AD170" s="47"/>
      <c r="AE170" s="47"/>
      <c r="AF170" s="16"/>
      <c r="AG170" s="188"/>
    </row>
    <row r="171" spans="1:33" ht="15.75" thickBot="1" x14ac:dyDescent="0.3">
      <c r="A171" s="17"/>
      <c r="B171" s="11" t="s">
        <v>23</v>
      </c>
      <c r="C171" s="152" t="str">
        <f>IF(C165="","",IF(C165=0,0,C170/C165*100))</f>
        <v/>
      </c>
      <c r="D171" s="49" t="str">
        <f t="shared" ref="D171:AG171" si="68">IF(D165="","",IF(D165=0,0,D170/D165*100))</f>
        <v/>
      </c>
      <c r="E171" s="16" t="str">
        <f t="shared" si="68"/>
        <v/>
      </c>
      <c r="F171" s="32" t="str">
        <f t="shared" si="68"/>
        <v/>
      </c>
      <c r="G171" s="33" t="str">
        <f t="shared" si="68"/>
        <v/>
      </c>
      <c r="H171" s="32" t="str">
        <f t="shared" si="68"/>
        <v/>
      </c>
      <c r="I171" s="32" t="str">
        <f t="shared" si="68"/>
        <v/>
      </c>
      <c r="J171" s="32" t="str">
        <f t="shared" si="68"/>
        <v/>
      </c>
      <c r="K171" s="49" t="str">
        <f t="shared" si="68"/>
        <v/>
      </c>
      <c r="L171" s="16" t="str">
        <f t="shared" si="68"/>
        <v/>
      </c>
      <c r="M171" s="32" t="str">
        <f t="shared" si="68"/>
        <v/>
      </c>
      <c r="N171" s="32" t="str">
        <f t="shared" si="68"/>
        <v/>
      </c>
      <c r="O171" s="32" t="str">
        <f t="shared" si="68"/>
        <v/>
      </c>
      <c r="P171" s="104" t="str">
        <f t="shared" si="68"/>
        <v/>
      </c>
      <c r="Q171" s="105" t="str">
        <f t="shared" si="68"/>
        <v/>
      </c>
      <c r="R171" s="49" t="str">
        <f t="shared" si="68"/>
        <v/>
      </c>
      <c r="S171" s="16" t="str">
        <f t="shared" si="68"/>
        <v/>
      </c>
      <c r="T171" s="33" t="str">
        <f t="shared" si="68"/>
        <v/>
      </c>
      <c r="U171" s="32" t="str">
        <f t="shared" si="68"/>
        <v/>
      </c>
      <c r="V171" s="32" t="str">
        <f t="shared" si="68"/>
        <v/>
      </c>
      <c r="W171" s="32" t="str">
        <f t="shared" si="68"/>
        <v/>
      </c>
      <c r="X171" s="32" t="str">
        <f t="shared" si="68"/>
        <v/>
      </c>
      <c r="Y171" s="49" t="str">
        <f t="shared" si="68"/>
        <v/>
      </c>
      <c r="Z171" s="16" t="str">
        <f t="shared" si="68"/>
        <v/>
      </c>
      <c r="AA171" s="33" t="str">
        <f t="shared" si="68"/>
        <v/>
      </c>
      <c r="AB171" s="32" t="str">
        <f t="shared" si="68"/>
        <v/>
      </c>
      <c r="AC171" s="32" t="str">
        <f t="shared" si="68"/>
        <v/>
      </c>
      <c r="AD171" s="32" t="str">
        <f t="shared" si="68"/>
        <v/>
      </c>
      <c r="AE171" s="32" t="str">
        <f t="shared" si="68"/>
        <v/>
      </c>
      <c r="AF171" s="16" t="str">
        <f t="shared" si="68"/>
        <v/>
      </c>
      <c r="AG171" s="188" t="str">
        <f t="shared" si="68"/>
        <v/>
      </c>
    </row>
    <row r="172" spans="1:33" ht="15.75" thickBot="1" x14ac:dyDescent="0.3">
      <c r="A172" s="8" t="s">
        <v>49</v>
      </c>
      <c r="B172" s="9"/>
      <c r="C172" s="8"/>
      <c r="D172" s="34"/>
      <c r="E172" s="9"/>
      <c r="F172" s="9"/>
      <c r="G172" s="9"/>
      <c r="H172" s="9"/>
      <c r="I172" s="9"/>
      <c r="J172" s="9"/>
      <c r="K172" s="34"/>
      <c r="L172" s="9"/>
      <c r="M172" s="9"/>
      <c r="N172" s="9"/>
      <c r="O172" s="9"/>
      <c r="P172" s="9"/>
      <c r="Q172" s="9"/>
      <c r="R172" s="34"/>
      <c r="S172" s="9"/>
      <c r="T172" s="9"/>
      <c r="U172" s="9"/>
      <c r="V172" s="9"/>
      <c r="W172" s="9"/>
      <c r="X172" s="9"/>
      <c r="Y172" s="34"/>
      <c r="Z172" s="9"/>
      <c r="AA172" s="9"/>
      <c r="AB172" s="9"/>
      <c r="AC172" s="9"/>
      <c r="AD172" s="9"/>
      <c r="AE172" s="9"/>
      <c r="AF172" s="9"/>
      <c r="AG172" s="192"/>
    </row>
    <row r="173" spans="1:33" x14ac:dyDescent="0.25">
      <c r="A173" s="10" t="s">
        <v>50</v>
      </c>
      <c r="B173" s="11" t="s">
        <v>17</v>
      </c>
      <c r="C173" s="177"/>
      <c r="D173" s="49"/>
      <c r="E173" s="16"/>
      <c r="F173" s="47"/>
      <c r="G173" s="47"/>
      <c r="H173" s="47"/>
      <c r="I173" s="47"/>
      <c r="J173" s="47"/>
      <c r="K173" s="49"/>
      <c r="L173" s="16"/>
      <c r="M173" s="47"/>
      <c r="N173" s="47"/>
      <c r="O173" s="47"/>
      <c r="P173" s="107"/>
      <c r="Q173" s="107"/>
      <c r="R173" s="49"/>
      <c r="S173" s="16"/>
      <c r="T173" s="47"/>
      <c r="U173" s="47"/>
      <c r="V173" s="47"/>
      <c r="W173" s="47"/>
      <c r="X173" s="47"/>
      <c r="Y173" s="49"/>
      <c r="Z173" s="16"/>
      <c r="AA173" s="47"/>
      <c r="AB173" s="47"/>
      <c r="AC173" s="47"/>
      <c r="AD173" s="47"/>
      <c r="AE173" s="47"/>
      <c r="AF173" s="16"/>
      <c r="AG173" s="188"/>
    </row>
    <row r="174" spans="1:33" x14ac:dyDescent="0.25">
      <c r="A174" s="17"/>
      <c r="B174" s="41" t="s">
        <v>18</v>
      </c>
      <c r="C174" s="174"/>
      <c r="D174" s="21"/>
      <c r="E174" s="18"/>
      <c r="F174" s="19"/>
      <c r="G174" s="19"/>
      <c r="H174" s="19"/>
      <c r="I174" s="19"/>
      <c r="J174" s="19"/>
      <c r="K174" s="21"/>
      <c r="L174" s="18"/>
      <c r="M174" s="19"/>
      <c r="N174" s="19"/>
      <c r="O174" s="19"/>
      <c r="P174" s="101"/>
      <c r="Q174" s="101"/>
      <c r="R174" s="21"/>
      <c r="S174" s="18"/>
      <c r="T174" s="19"/>
      <c r="U174" s="19"/>
      <c r="V174" s="19"/>
      <c r="W174" s="19"/>
      <c r="X174" s="19"/>
      <c r="Y174" s="21"/>
      <c r="Z174" s="18"/>
      <c r="AA174" s="19"/>
      <c r="AB174" s="19"/>
      <c r="AC174" s="19"/>
      <c r="AD174" s="19"/>
      <c r="AE174" s="19"/>
      <c r="AF174" s="18"/>
      <c r="AG174" s="189"/>
    </row>
    <row r="175" spans="1:33" x14ac:dyDescent="0.25">
      <c r="A175" s="17"/>
      <c r="B175" s="11" t="s">
        <v>19</v>
      </c>
      <c r="C175" s="153" t="str">
        <f>IF(C173="","",IF(C173=0,0,C174/C173*100))</f>
        <v/>
      </c>
      <c r="D175" s="26" t="str">
        <f t="shared" ref="D175:AG175" si="69">IF(D173="","",IF(D173=0,0,D174/D173*100))</f>
        <v/>
      </c>
      <c r="E175" s="27" t="str">
        <f t="shared" si="69"/>
        <v/>
      </c>
      <c r="F175" s="24" t="str">
        <f t="shared" si="69"/>
        <v/>
      </c>
      <c r="G175" s="24" t="str">
        <f t="shared" si="69"/>
        <v/>
      </c>
      <c r="H175" s="24" t="str">
        <f t="shared" si="69"/>
        <v/>
      </c>
      <c r="I175" s="24" t="str">
        <f t="shared" si="69"/>
        <v/>
      </c>
      <c r="J175" s="24" t="str">
        <f t="shared" si="69"/>
        <v/>
      </c>
      <c r="K175" s="26" t="str">
        <f t="shared" si="69"/>
        <v/>
      </c>
      <c r="L175" s="27" t="str">
        <f t="shared" si="69"/>
        <v/>
      </c>
      <c r="M175" s="24" t="str">
        <f t="shared" si="69"/>
        <v/>
      </c>
      <c r="N175" s="24" t="str">
        <f t="shared" si="69"/>
        <v/>
      </c>
      <c r="O175" s="24" t="str">
        <f t="shared" si="69"/>
        <v/>
      </c>
      <c r="P175" s="102" t="str">
        <f t="shared" si="69"/>
        <v/>
      </c>
      <c r="Q175" s="102" t="str">
        <f t="shared" si="69"/>
        <v/>
      </c>
      <c r="R175" s="26" t="str">
        <f t="shared" si="69"/>
        <v/>
      </c>
      <c r="S175" s="27" t="str">
        <f t="shared" si="69"/>
        <v/>
      </c>
      <c r="T175" s="24" t="str">
        <f t="shared" si="69"/>
        <v/>
      </c>
      <c r="U175" s="24" t="str">
        <f t="shared" si="69"/>
        <v/>
      </c>
      <c r="V175" s="24" t="str">
        <f t="shared" si="69"/>
        <v/>
      </c>
      <c r="W175" s="24" t="str">
        <f t="shared" si="69"/>
        <v/>
      </c>
      <c r="X175" s="24" t="str">
        <f t="shared" si="69"/>
        <v/>
      </c>
      <c r="Y175" s="26" t="str">
        <f t="shared" si="69"/>
        <v/>
      </c>
      <c r="Z175" s="27" t="str">
        <f t="shared" si="69"/>
        <v/>
      </c>
      <c r="AA175" s="24" t="str">
        <f t="shared" si="69"/>
        <v/>
      </c>
      <c r="AB175" s="24" t="str">
        <f t="shared" si="69"/>
        <v/>
      </c>
      <c r="AC175" s="24" t="str">
        <f t="shared" si="69"/>
        <v/>
      </c>
      <c r="AD175" s="24" t="str">
        <f t="shared" si="69"/>
        <v/>
      </c>
      <c r="AE175" s="24" t="str">
        <f t="shared" si="69"/>
        <v/>
      </c>
      <c r="AF175" s="23" t="str">
        <f t="shared" si="69"/>
        <v/>
      </c>
      <c r="AG175" s="191" t="str">
        <f t="shared" si="69"/>
        <v/>
      </c>
    </row>
    <row r="176" spans="1:33" x14ac:dyDescent="0.25">
      <c r="A176" s="17"/>
      <c r="B176" s="11" t="s">
        <v>20</v>
      </c>
      <c r="C176" s="175"/>
      <c r="D176" s="30"/>
      <c r="E176" s="27"/>
      <c r="F176" s="28"/>
      <c r="G176" s="28"/>
      <c r="H176" s="28"/>
      <c r="I176" s="28"/>
      <c r="J176" s="28"/>
      <c r="K176" s="30"/>
      <c r="L176" s="27"/>
      <c r="M176" s="28"/>
      <c r="N176" s="28"/>
      <c r="O176" s="28"/>
      <c r="P176" s="103"/>
      <c r="Q176" s="103"/>
      <c r="R176" s="30"/>
      <c r="S176" s="27"/>
      <c r="T176" s="28"/>
      <c r="U176" s="28"/>
      <c r="V176" s="28"/>
      <c r="W176" s="28"/>
      <c r="X176" s="28"/>
      <c r="Y176" s="30"/>
      <c r="Z176" s="27"/>
      <c r="AA176" s="28"/>
      <c r="AB176" s="28"/>
      <c r="AC176" s="28"/>
      <c r="AD176" s="28"/>
      <c r="AE176" s="28"/>
      <c r="AF176" s="27"/>
      <c r="AG176" s="191"/>
    </row>
    <row r="177" spans="1:33" x14ac:dyDescent="0.25">
      <c r="A177" s="17"/>
      <c r="B177" s="11" t="s">
        <v>21</v>
      </c>
      <c r="C177" s="153" t="str">
        <f>IF(C173="","",IF(C173=0,0,C176/C173*100))</f>
        <v/>
      </c>
      <c r="D177" s="30" t="str">
        <f t="shared" ref="D177:AG177" si="70">IF(D173="","",IF(D173=0,0,D176/D173*100))</f>
        <v/>
      </c>
      <c r="E177" s="27" t="str">
        <f t="shared" si="70"/>
        <v/>
      </c>
      <c r="F177" s="24" t="str">
        <f t="shared" si="70"/>
        <v/>
      </c>
      <c r="G177" s="24" t="str">
        <f t="shared" si="70"/>
        <v/>
      </c>
      <c r="H177" s="24" t="str">
        <f t="shared" si="70"/>
        <v/>
      </c>
      <c r="I177" s="24" t="str">
        <f t="shared" si="70"/>
        <v/>
      </c>
      <c r="J177" s="24" t="str">
        <f t="shared" si="70"/>
        <v/>
      </c>
      <c r="K177" s="30" t="str">
        <f t="shared" si="70"/>
        <v/>
      </c>
      <c r="L177" s="27" t="str">
        <f t="shared" si="70"/>
        <v/>
      </c>
      <c r="M177" s="24" t="str">
        <f t="shared" si="70"/>
        <v/>
      </c>
      <c r="N177" s="24" t="str">
        <f t="shared" si="70"/>
        <v/>
      </c>
      <c r="O177" s="24" t="str">
        <f t="shared" si="70"/>
        <v/>
      </c>
      <c r="P177" s="102" t="str">
        <f t="shared" si="70"/>
        <v/>
      </c>
      <c r="Q177" s="102" t="str">
        <f t="shared" si="70"/>
        <v/>
      </c>
      <c r="R177" s="30" t="str">
        <f t="shared" si="70"/>
        <v/>
      </c>
      <c r="S177" s="27" t="str">
        <f t="shared" si="70"/>
        <v/>
      </c>
      <c r="T177" s="24" t="str">
        <f t="shared" si="70"/>
        <v/>
      </c>
      <c r="U177" s="24" t="str">
        <f t="shared" si="70"/>
        <v/>
      </c>
      <c r="V177" s="24" t="str">
        <f t="shared" si="70"/>
        <v/>
      </c>
      <c r="W177" s="24" t="str">
        <f t="shared" si="70"/>
        <v/>
      </c>
      <c r="X177" s="24" t="str">
        <f t="shared" si="70"/>
        <v/>
      </c>
      <c r="Y177" s="30" t="str">
        <f t="shared" si="70"/>
        <v/>
      </c>
      <c r="Z177" s="27" t="str">
        <f t="shared" si="70"/>
        <v/>
      </c>
      <c r="AA177" s="24" t="str">
        <f t="shared" si="70"/>
        <v/>
      </c>
      <c r="AB177" s="24" t="str">
        <f t="shared" si="70"/>
        <v/>
      </c>
      <c r="AC177" s="24" t="str">
        <f t="shared" si="70"/>
        <v/>
      </c>
      <c r="AD177" s="24" t="str">
        <f t="shared" si="70"/>
        <v/>
      </c>
      <c r="AE177" s="24" t="str">
        <f t="shared" si="70"/>
        <v/>
      </c>
      <c r="AF177" s="27" t="str">
        <f t="shared" si="70"/>
        <v/>
      </c>
      <c r="AG177" s="191" t="str">
        <f t="shared" si="70"/>
        <v/>
      </c>
    </row>
    <row r="178" spans="1:33" x14ac:dyDescent="0.25">
      <c r="A178" s="17"/>
      <c r="B178" s="11" t="s">
        <v>22</v>
      </c>
      <c r="C178" s="175"/>
      <c r="D178" s="30"/>
      <c r="E178" s="27"/>
      <c r="F178" s="28"/>
      <c r="G178" s="28"/>
      <c r="H178" s="28"/>
      <c r="I178" s="28"/>
      <c r="J178" s="28"/>
      <c r="K178" s="30"/>
      <c r="L178" s="27"/>
      <c r="M178" s="28"/>
      <c r="N178" s="28"/>
      <c r="O178" s="28"/>
      <c r="P178" s="103"/>
      <c r="Q178" s="103"/>
      <c r="R178" s="30"/>
      <c r="S178" s="27"/>
      <c r="T178" s="28"/>
      <c r="U178" s="28"/>
      <c r="V178" s="28"/>
      <c r="W178" s="28"/>
      <c r="X178" s="28"/>
      <c r="Y178" s="30"/>
      <c r="Z178" s="27"/>
      <c r="AA178" s="28"/>
      <c r="AB178" s="28"/>
      <c r="AC178" s="28"/>
      <c r="AD178" s="28"/>
      <c r="AE178" s="28"/>
      <c r="AF178" s="27"/>
      <c r="AG178" s="191"/>
    </row>
    <row r="179" spans="1:33" ht="15.75" thickBot="1" x14ac:dyDescent="0.3">
      <c r="A179" s="17"/>
      <c r="B179" s="11" t="s">
        <v>23</v>
      </c>
      <c r="C179" s="152" t="str">
        <f>IF(C173="","",IF(C173=0,0,C178/C173*100))</f>
        <v/>
      </c>
      <c r="D179" s="30" t="str">
        <f t="shared" ref="D179:AG179" si="71">IF(D173="","",IF(D173=0,0,D178/D173*100))</f>
        <v/>
      </c>
      <c r="E179" s="27" t="str">
        <f t="shared" si="71"/>
        <v/>
      </c>
      <c r="F179" s="32" t="str">
        <f t="shared" si="71"/>
        <v/>
      </c>
      <c r="G179" s="33" t="str">
        <f t="shared" si="71"/>
        <v/>
      </c>
      <c r="H179" s="33" t="str">
        <f t="shared" si="71"/>
        <v/>
      </c>
      <c r="I179" s="33" t="str">
        <f t="shared" si="71"/>
        <v/>
      </c>
      <c r="J179" s="33" t="str">
        <f t="shared" si="71"/>
        <v/>
      </c>
      <c r="K179" s="30" t="str">
        <f t="shared" si="71"/>
        <v/>
      </c>
      <c r="L179" s="27" t="str">
        <f t="shared" si="71"/>
        <v/>
      </c>
      <c r="M179" s="33" t="str">
        <f t="shared" si="71"/>
        <v/>
      </c>
      <c r="N179" s="33" t="str">
        <f t="shared" si="71"/>
        <v/>
      </c>
      <c r="O179" s="32" t="str">
        <f t="shared" si="71"/>
        <v/>
      </c>
      <c r="P179" s="104" t="str">
        <f t="shared" si="71"/>
        <v/>
      </c>
      <c r="Q179" s="104" t="str">
        <f t="shared" si="71"/>
        <v/>
      </c>
      <c r="R179" s="30" t="str">
        <f t="shared" si="71"/>
        <v/>
      </c>
      <c r="S179" s="27" t="str">
        <f t="shared" si="71"/>
        <v/>
      </c>
      <c r="T179" s="32" t="str">
        <f t="shared" si="71"/>
        <v/>
      </c>
      <c r="U179" s="32" t="str">
        <f t="shared" si="71"/>
        <v/>
      </c>
      <c r="V179" s="32" t="str">
        <f t="shared" si="71"/>
        <v/>
      </c>
      <c r="W179" s="32" t="str">
        <f t="shared" si="71"/>
        <v/>
      </c>
      <c r="X179" s="32" t="str">
        <f t="shared" si="71"/>
        <v/>
      </c>
      <c r="Y179" s="30" t="str">
        <f t="shared" si="71"/>
        <v/>
      </c>
      <c r="Z179" s="27" t="str">
        <f t="shared" si="71"/>
        <v/>
      </c>
      <c r="AA179" s="32" t="str">
        <f t="shared" si="71"/>
        <v/>
      </c>
      <c r="AB179" s="32" t="str">
        <f t="shared" si="71"/>
        <v/>
      </c>
      <c r="AC179" s="32" t="str">
        <f t="shared" si="71"/>
        <v/>
      </c>
      <c r="AD179" s="32" t="str">
        <f t="shared" si="71"/>
        <v/>
      </c>
      <c r="AE179" s="32" t="str">
        <f t="shared" si="71"/>
        <v/>
      </c>
      <c r="AF179" s="27" t="str">
        <f t="shared" si="71"/>
        <v/>
      </c>
      <c r="AG179" s="191" t="str">
        <f t="shared" si="71"/>
        <v/>
      </c>
    </row>
    <row r="180" spans="1:33" x14ac:dyDescent="0.25">
      <c r="A180" s="35" t="s">
        <v>51</v>
      </c>
      <c r="B180" s="50" t="s">
        <v>17</v>
      </c>
      <c r="C180" s="176"/>
      <c r="D180" s="40"/>
      <c r="E180" s="37"/>
      <c r="F180" s="38"/>
      <c r="G180" s="38"/>
      <c r="H180" s="38"/>
      <c r="I180" s="38"/>
      <c r="J180" s="38"/>
      <c r="K180" s="40"/>
      <c r="L180" s="37"/>
      <c r="M180" s="38"/>
      <c r="N180" s="38"/>
      <c r="O180" s="38"/>
      <c r="P180" s="100"/>
      <c r="Q180" s="100"/>
      <c r="R180" s="40"/>
      <c r="S180" s="37"/>
      <c r="T180" s="38"/>
      <c r="U180" s="38"/>
      <c r="V180" s="38"/>
      <c r="W180" s="38"/>
      <c r="X180" s="38"/>
      <c r="Y180" s="40"/>
      <c r="Z180" s="37"/>
      <c r="AA180" s="38"/>
      <c r="AB180" s="38"/>
      <c r="AC180" s="38"/>
      <c r="AD180" s="38"/>
      <c r="AE180" s="38"/>
      <c r="AF180" s="37"/>
      <c r="AG180" s="193"/>
    </row>
    <row r="181" spans="1:33" x14ac:dyDescent="0.25">
      <c r="A181" s="17"/>
      <c r="B181" s="41" t="s">
        <v>18</v>
      </c>
      <c r="C181" s="174"/>
      <c r="D181" s="21"/>
      <c r="E181" s="18"/>
      <c r="F181" s="19"/>
      <c r="G181" s="19"/>
      <c r="H181" s="19"/>
      <c r="I181" s="19"/>
      <c r="J181" s="19"/>
      <c r="K181" s="21"/>
      <c r="L181" s="18"/>
      <c r="M181" s="19"/>
      <c r="N181" s="19"/>
      <c r="O181" s="19"/>
      <c r="P181" s="101"/>
      <c r="Q181" s="101"/>
      <c r="R181" s="21"/>
      <c r="S181" s="18"/>
      <c r="T181" s="19"/>
      <c r="U181" s="19"/>
      <c r="V181" s="19"/>
      <c r="W181" s="19"/>
      <c r="X181" s="19"/>
      <c r="Y181" s="21"/>
      <c r="Z181" s="18"/>
      <c r="AA181" s="19"/>
      <c r="AB181" s="19"/>
      <c r="AC181" s="19"/>
      <c r="AD181" s="19"/>
      <c r="AE181" s="19"/>
      <c r="AF181" s="18"/>
      <c r="AG181" s="189"/>
    </row>
    <row r="182" spans="1:33" x14ac:dyDescent="0.25">
      <c r="A182" s="17"/>
      <c r="B182" s="11" t="s">
        <v>19</v>
      </c>
      <c r="C182" s="153" t="str">
        <f>IF(C180="","",IF(C180=0,0,C181/C180*100))</f>
        <v/>
      </c>
      <c r="D182" s="26" t="str">
        <f t="shared" ref="D182:AG182" si="72">IF(D180="","",IF(D180=0,0,D181/D180*100))</f>
        <v/>
      </c>
      <c r="E182" s="23" t="str">
        <f t="shared" si="72"/>
        <v/>
      </c>
      <c r="F182" s="24" t="str">
        <f t="shared" si="72"/>
        <v/>
      </c>
      <c r="G182" s="24" t="str">
        <f t="shared" si="72"/>
        <v/>
      </c>
      <c r="H182" s="24" t="str">
        <f t="shared" si="72"/>
        <v/>
      </c>
      <c r="I182" s="24" t="str">
        <f t="shared" si="72"/>
        <v/>
      </c>
      <c r="J182" s="24" t="str">
        <f t="shared" si="72"/>
        <v/>
      </c>
      <c r="K182" s="26" t="str">
        <f t="shared" si="72"/>
        <v/>
      </c>
      <c r="L182" s="23" t="str">
        <f t="shared" si="72"/>
        <v/>
      </c>
      <c r="M182" s="24" t="str">
        <f t="shared" si="72"/>
        <v/>
      </c>
      <c r="N182" s="24" t="str">
        <f t="shared" si="72"/>
        <v/>
      </c>
      <c r="O182" s="24" t="str">
        <f t="shared" si="72"/>
        <v/>
      </c>
      <c r="P182" s="102" t="str">
        <f t="shared" si="72"/>
        <v/>
      </c>
      <c r="Q182" s="102" t="str">
        <f t="shared" si="72"/>
        <v/>
      </c>
      <c r="R182" s="26" t="str">
        <f t="shared" si="72"/>
        <v/>
      </c>
      <c r="S182" s="23" t="str">
        <f t="shared" si="72"/>
        <v/>
      </c>
      <c r="T182" s="24" t="str">
        <f t="shared" si="72"/>
        <v/>
      </c>
      <c r="U182" s="24" t="str">
        <f t="shared" si="72"/>
        <v/>
      </c>
      <c r="V182" s="24" t="str">
        <f t="shared" si="72"/>
        <v/>
      </c>
      <c r="W182" s="24" t="str">
        <f t="shared" si="72"/>
        <v/>
      </c>
      <c r="X182" s="24" t="str">
        <f t="shared" si="72"/>
        <v/>
      </c>
      <c r="Y182" s="26" t="str">
        <f t="shared" si="72"/>
        <v/>
      </c>
      <c r="Z182" s="23" t="str">
        <f t="shared" si="72"/>
        <v/>
      </c>
      <c r="AA182" s="24" t="str">
        <f t="shared" si="72"/>
        <v/>
      </c>
      <c r="AB182" s="24" t="str">
        <f t="shared" si="72"/>
        <v/>
      </c>
      <c r="AC182" s="24" t="str">
        <f t="shared" si="72"/>
        <v/>
      </c>
      <c r="AD182" s="24" t="str">
        <f t="shared" si="72"/>
        <v/>
      </c>
      <c r="AE182" s="24" t="str">
        <f t="shared" si="72"/>
        <v/>
      </c>
      <c r="AF182" s="23" t="str">
        <f t="shared" si="72"/>
        <v/>
      </c>
      <c r="AG182" s="190" t="str">
        <f t="shared" si="72"/>
        <v/>
      </c>
    </row>
    <row r="183" spans="1:33" x14ac:dyDescent="0.25">
      <c r="A183" s="17"/>
      <c r="B183" s="11" t="s">
        <v>20</v>
      </c>
      <c r="C183" s="175"/>
      <c r="D183" s="30"/>
      <c r="E183" s="27"/>
      <c r="F183" s="28"/>
      <c r="G183" s="28"/>
      <c r="H183" s="28"/>
      <c r="I183" s="28"/>
      <c r="J183" s="28"/>
      <c r="K183" s="30"/>
      <c r="L183" s="27"/>
      <c r="M183" s="28"/>
      <c r="N183" s="28"/>
      <c r="O183" s="28"/>
      <c r="P183" s="103"/>
      <c r="Q183" s="103"/>
      <c r="R183" s="30"/>
      <c r="S183" s="27"/>
      <c r="T183" s="28"/>
      <c r="U183" s="28"/>
      <c r="V183" s="28"/>
      <c r="W183" s="28"/>
      <c r="X183" s="28"/>
      <c r="Y183" s="30"/>
      <c r="Z183" s="27"/>
      <c r="AA183" s="28"/>
      <c r="AB183" s="28"/>
      <c r="AC183" s="28"/>
      <c r="AD183" s="28"/>
      <c r="AE183" s="28"/>
      <c r="AF183" s="27"/>
      <c r="AG183" s="191"/>
    </row>
    <row r="184" spans="1:33" x14ac:dyDescent="0.25">
      <c r="A184" s="17"/>
      <c r="B184" s="11" t="s">
        <v>21</v>
      </c>
      <c r="C184" s="153" t="str">
        <f>IF(C180="","",IF(C180=0,0,C183/C180*100))</f>
        <v/>
      </c>
      <c r="D184" s="30" t="str">
        <f t="shared" ref="D184:AG184" si="73">IF(D180="","",IF(D180=0,0,D183/D180*100))</f>
        <v/>
      </c>
      <c r="E184" s="27" t="str">
        <f t="shared" si="73"/>
        <v/>
      </c>
      <c r="F184" s="24" t="str">
        <f t="shared" si="73"/>
        <v/>
      </c>
      <c r="G184" s="24" t="str">
        <f t="shared" si="73"/>
        <v/>
      </c>
      <c r="H184" s="24" t="str">
        <f t="shared" si="73"/>
        <v/>
      </c>
      <c r="I184" s="24" t="str">
        <f t="shared" si="73"/>
        <v/>
      </c>
      <c r="J184" s="24" t="str">
        <f t="shared" si="73"/>
        <v/>
      </c>
      <c r="K184" s="30" t="str">
        <f t="shared" si="73"/>
        <v/>
      </c>
      <c r="L184" s="27" t="str">
        <f t="shared" si="73"/>
        <v/>
      </c>
      <c r="M184" s="24" t="str">
        <f t="shared" si="73"/>
        <v/>
      </c>
      <c r="N184" s="24" t="str">
        <f t="shared" si="73"/>
        <v/>
      </c>
      <c r="O184" s="24" t="str">
        <f t="shared" si="73"/>
        <v/>
      </c>
      <c r="P184" s="102" t="str">
        <f t="shared" si="73"/>
        <v/>
      </c>
      <c r="Q184" s="102" t="str">
        <f t="shared" si="73"/>
        <v/>
      </c>
      <c r="R184" s="30" t="str">
        <f t="shared" si="73"/>
        <v/>
      </c>
      <c r="S184" s="27" t="str">
        <f t="shared" si="73"/>
        <v/>
      </c>
      <c r="T184" s="24" t="str">
        <f t="shared" si="73"/>
        <v/>
      </c>
      <c r="U184" s="24" t="str">
        <f t="shared" si="73"/>
        <v/>
      </c>
      <c r="V184" s="24" t="str">
        <f t="shared" si="73"/>
        <v/>
      </c>
      <c r="W184" s="24" t="str">
        <f t="shared" si="73"/>
        <v/>
      </c>
      <c r="X184" s="24" t="str">
        <f t="shared" si="73"/>
        <v/>
      </c>
      <c r="Y184" s="30" t="str">
        <f t="shared" si="73"/>
        <v/>
      </c>
      <c r="Z184" s="27" t="str">
        <f t="shared" si="73"/>
        <v/>
      </c>
      <c r="AA184" s="24" t="str">
        <f t="shared" si="73"/>
        <v/>
      </c>
      <c r="AB184" s="24" t="str">
        <f t="shared" si="73"/>
        <v/>
      </c>
      <c r="AC184" s="24" t="str">
        <f t="shared" si="73"/>
        <v/>
      </c>
      <c r="AD184" s="24" t="str">
        <f t="shared" si="73"/>
        <v/>
      </c>
      <c r="AE184" s="24" t="str">
        <f t="shared" si="73"/>
        <v/>
      </c>
      <c r="AF184" s="27" t="str">
        <f t="shared" si="73"/>
        <v/>
      </c>
      <c r="AG184" s="191" t="str">
        <f t="shared" si="73"/>
        <v/>
      </c>
    </row>
    <row r="185" spans="1:33" x14ac:dyDescent="0.25">
      <c r="A185" s="17"/>
      <c r="B185" s="11" t="s">
        <v>22</v>
      </c>
      <c r="C185" s="175"/>
      <c r="D185" s="30"/>
      <c r="E185" s="27"/>
      <c r="F185" s="28"/>
      <c r="G185" s="28"/>
      <c r="H185" s="28"/>
      <c r="I185" s="28"/>
      <c r="J185" s="28"/>
      <c r="K185" s="30"/>
      <c r="L185" s="27"/>
      <c r="M185" s="28"/>
      <c r="N185" s="28"/>
      <c r="O185" s="28"/>
      <c r="P185" s="103"/>
      <c r="Q185" s="103"/>
      <c r="R185" s="30"/>
      <c r="S185" s="27"/>
      <c r="T185" s="28"/>
      <c r="U185" s="28"/>
      <c r="V185" s="28"/>
      <c r="W185" s="28"/>
      <c r="X185" s="28"/>
      <c r="Y185" s="30"/>
      <c r="Z185" s="27"/>
      <c r="AA185" s="28"/>
      <c r="AB185" s="28"/>
      <c r="AC185" s="28"/>
      <c r="AD185" s="28"/>
      <c r="AE185" s="28"/>
      <c r="AF185" s="27"/>
      <c r="AG185" s="191"/>
    </row>
    <row r="186" spans="1:33" ht="15.75" thickBot="1" x14ac:dyDescent="0.3">
      <c r="A186" s="17"/>
      <c r="B186" s="11" t="s">
        <v>23</v>
      </c>
      <c r="C186" s="152" t="str">
        <f>IF(C180="","",IF(C180=0,0,C185/C180*100))</f>
        <v/>
      </c>
      <c r="D186" s="30" t="str">
        <f t="shared" ref="D186:AG186" si="74">IF(D180="","",IF(D180=0,0,D185/D180*100))</f>
        <v/>
      </c>
      <c r="E186" s="27" t="str">
        <f t="shared" si="74"/>
        <v/>
      </c>
      <c r="F186" s="32" t="str">
        <f t="shared" si="74"/>
        <v/>
      </c>
      <c r="G186" s="32" t="str">
        <f t="shared" si="74"/>
        <v/>
      </c>
      <c r="H186" s="32" t="str">
        <f t="shared" si="74"/>
        <v/>
      </c>
      <c r="I186" s="32" t="str">
        <f t="shared" si="74"/>
        <v/>
      </c>
      <c r="J186" s="32" t="str">
        <f t="shared" si="74"/>
        <v/>
      </c>
      <c r="K186" s="30" t="str">
        <f t="shared" si="74"/>
        <v/>
      </c>
      <c r="L186" s="27" t="str">
        <f t="shared" si="74"/>
        <v/>
      </c>
      <c r="M186" s="33" t="str">
        <f t="shared" si="74"/>
        <v/>
      </c>
      <c r="N186" s="33" t="str">
        <f t="shared" si="74"/>
        <v/>
      </c>
      <c r="O186" s="33" t="str">
        <f t="shared" si="74"/>
        <v/>
      </c>
      <c r="P186" s="105" t="str">
        <f t="shared" si="74"/>
        <v/>
      </c>
      <c r="Q186" s="105" t="str">
        <f t="shared" si="74"/>
        <v/>
      </c>
      <c r="R186" s="30" t="str">
        <f t="shared" si="74"/>
        <v/>
      </c>
      <c r="S186" s="27" t="str">
        <f t="shared" si="74"/>
        <v/>
      </c>
      <c r="T186" s="33" t="str">
        <f t="shared" si="74"/>
        <v/>
      </c>
      <c r="U186" s="33" t="str">
        <f t="shared" si="74"/>
        <v/>
      </c>
      <c r="V186" s="33" t="str">
        <f t="shared" si="74"/>
        <v/>
      </c>
      <c r="W186" s="33" t="str">
        <f t="shared" si="74"/>
        <v/>
      </c>
      <c r="X186" s="33" t="str">
        <f t="shared" si="74"/>
        <v/>
      </c>
      <c r="Y186" s="30" t="str">
        <f t="shared" si="74"/>
        <v/>
      </c>
      <c r="Z186" s="27" t="str">
        <f t="shared" si="74"/>
        <v/>
      </c>
      <c r="AA186" s="33" t="str">
        <f t="shared" si="74"/>
        <v/>
      </c>
      <c r="AB186" s="33" t="str">
        <f t="shared" si="74"/>
        <v/>
      </c>
      <c r="AC186" s="33" t="str">
        <f t="shared" si="74"/>
        <v/>
      </c>
      <c r="AD186" s="33" t="str">
        <f t="shared" si="74"/>
        <v/>
      </c>
      <c r="AE186" s="33" t="str">
        <f t="shared" si="74"/>
        <v/>
      </c>
      <c r="AF186" s="27" t="str">
        <f t="shared" si="74"/>
        <v/>
      </c>
      <c r="AG186" s="191" t="str">
        <f t="shared" si="74"/>
        <v/>
      </c>
    </row>
    <row r="187" spans="1:33" x14ac:dyDescent="0.25">
      <c r="A187" s="35" t="s">
        <v>52</v>
      </c>
      <c r="B187" s="50" t="s">
        <v>17</v>
      </c>
      <c r="C187" s="176"/>
      <c r="D187" s="40"/>
      <c r="E187" s="37"/>
      <c r="F187" s="38"/>
      <c r="G187" s="38"/>
      <c r="H187" s="38"/>
      <c r="I187" s="38"/>
      <c r="J187" s="38"/>
      <c r="K187" s="40"/>
      <c r="L187" s="37"/>
      <c r="M187" s="38"/>
      <c r="N187" s="38"/>
      <c r="O187" s="38"/>
      <c r="P187" s="100"/>
      <c r="Q187" s="100"/>
      <c r="R187" s="40"/>
      <c r="S187" s="37"/>
      <c r="T187" s="38"/>
      <c r="U187" s="38"/>
      <c r="V187" s="38"/>
      <c r="W187" s="38"/>
      <c r="X187" s="38"/>
      <c r="Y187" s="40"/>
      <c r="Z187" s="37"/>
      <c r="AA187" s="38"/>
      <c r="AB187" s="38"/>
      <c r="AC187" s="38"/>
      <c r="AD187" s="38"/>
      <c r="AE187" s="38"/>
      <c r="AF187" s="37"/>
      <c r="AG187" s="193"/>
    </row>
    <row r="188" spans="1:33" x14ac:dyDescent="0.25">
      <c r="A188" s="17"/>
      <c r="B188" s="41" t="s">
        <v>18</v>
      </c>
      <c r="C188" s="174"/>
      <c r="D188" s="21"/>
      <c r="E188" s="18"/>
      <c r="F188" s="19"/>
      <c r="G188" s="19"/>
      <c r="H188" s="19"/>
      <c r="I188" s="19"/>
      <c r="J188" s="19"/>
      <c r="K188" s="21"/>
      <c r="L188" s="18"/>
      <c r="M188" s="19"/>
      <c r="N188" s="19"/>
      <c r="O188" s="19"/>
      <c r="P188" s="101"/>
      <c r="Q188" s="101"/>
      <c r="R188" s="21"/>
      <c r="S188" s="18"/>
      <c r="T188" s="19"/>
      <c r="U188" s="19"/>
      <c r="V188" s="19"/>
      <c r="W188" s="19"/>
      <c r="X188" s="19"/>
      <c r="Y188" s="21"/>
      <c r="Z188" s="18"/>
      <c r="AA188" s="19"/>
      <c r="AB188" s="19"/>
      <c r="AC188" s="19"/>
      <c r="AD188" s="19"/>
      <c r="AE188" s="19"/>
      <c r="AF188" s="18"/>
      <c r="AG188" s="189"/>
    </row>
    <row r="189" spans="1:33" x14ac:dyDescent="0.25">
      <c r="A189" s="17"/>
      <c r="B189" s="11" t="s">
        <v>19</v>
      </c>
      <c r="C189" s="153" t="str">
        <f>IF(C187="","",IF(C187=0,0,C188/C187*100))</f>
        <v/>
      </c>
      <c r="D189" s="30" t="str">
        <f t="shared" ref="D189:AG189" si="75">IF(D187="","",IF(D187=0,0,D188/D187*100))</f>
        <v/>
      </c>
      <c r="E189" s="27" t="str">
        <f t="shared" si="75"/>
        <v/>
      </c>
      <c r="F189" s="24" t="str">
        <f t="shared" si="75"/>
        <v/>
      </c>
      <c r="G189" s="24" t="str">
        <f t="shared" si="75"/>
        <v/>
      </c>
      <c r="H189" s="24" t="str">
        <f t="shared" si="75"/>
        <v/>
      </c>
      <c r="I189" s="24" t="str">
        <f t="shared" si="75"/>
        <v/>
      </c>
      <c r="J189" s="24" t="str">
        <f t="shared" si="75"/>
        <v/>
      </c>
      <c r="K189" s="30" t="str">
        <f t="shared" si="75"/>
        <v/>
      </c>
      <c r="L189" s="27" t="str">
        <f t="shared" si="75"/>
        <v/>
      </c>
      <c r="M189" s="24" t="str">
        <f t="shared" si="75"/>
        <v/>
      </c>
      <c r="N189" s="24" t="str">
        <f t="shared" si="75"/>
        <v/>
      </c>
      <c r="O189" s="24" t="str">
        <f t="shared" si="75"/>
        <v/>
      </c>
      <c r="P189" s="102" t="str">
        <f t="shared" si="75"/>
        <v/>
      </c>
      <c r="Q189" s="102" t="str">
        <f t="shared" si="75"/>
        <v/>
      </c>
      <c r="R189" s="30" t="str">
        <f t="shared" si="75"/>
        <v/>
      </c>
      <c r="S189" s="27" t="str">
        <f t="shared" si="75"/>
        <v/>
      </c>
      <c r="T189" s="24" t="str">
        <f t="shared" si="75"/>
        <v/>
      </c>
      <c r="U189" s="24" t="str">
        <f t="shared" si="75"/>
        <v/>
      </c>
      <c r="V189" s="24" t="str">
        <f t="shared" si="75"/>
        <v/>
      </c>
      <c r="W189" s="24" t="str">
        <f t="shared" si="75"/>
        <v/>
      </c>
      <c r="X189" s="24" t="str">
        <f t="shared" si="75"/>
        <v/>
      </c>
      <c r="Y189" s="30" t="str">
        <f t="shared" si="75"/>
        <v/>
      </c>
      <c r="Z189" s="27" t="str">
        <f t="shared" si="75"/>
        <v/>
      </c>
      <c r="AA189" s="24" t="str">
        <f t="shared" si="75"/>
        <v/>
      </c>
      <c r="AB189" s="24" t="str">
        <f t="shared" si="75"/>
        <v/>
      </c>
      <c r="AC189" s="24" t="str">
        <f t="shared" si="75"/>
        <v/>
      </c>
      <c r="AD189" s="24" t="str">
        <f t="shared" si="75"/>
        <v/>
      </c>
      <c r="AE189" s="24" t="str">
        <f t="shared" si="75"/>
        <v/>
      </c>
      <c r="AF189" s="27" t="str">
        <f t="shared" si="75"/>
        <v/>
      </c>
      <c r="AG189" s="191" t="str">
        <f t="shared" si="75"/>
        <v/>
      </c>
    </row>
    <row r="190" spans="1:33" x14ac:dyDescent="0.25">
      <c r="A190" s="17"/>
      <c r="B190" s="11" t="s">
        <v>20</v>
      </c>
      <c r="C190" s="175"/>
      <c r="D190" s="30"/>
      <c r="E190" s="27"/>
      <c r="F190" s="28"/>
      <c r="G190" s="28"/>
      <c r="H190" s="28"/>
      <c r="I190" s="28"/>
      <c r="J190" s="28"/>
      <c r="K190" s="30"/>
      <c r="L190" s="27"/>
      <c r="M190" s="28"/>
      <c r="N190" s="28"/>
      <c r="O190" s="28"/>
      <c r="P190" s="103"/>
      <c r="Q190" s="103"/>
      <c r="R190" s="30"/>
      <c r="S190" s="27"/>
      <c r="T190" s="28"/>
      <c r="U190" s="28"/>
      <c r="V190" s="28"/>
      <c r="W190" s="28"/>
      <c r="X190" s="28"/>
      <c r="Y190" s="30"/>
      <c r="Z190" s="27"/>
      <c r="AA190" s="28"/>
      <c r="AB190" s="28"/>
      <c r="AC190" s="28"/>
      <c r="AD190" s="28"/>
      <c r="AE190" s="28"/>
      <c r="AF190" s="27"/>
      <c r="AG190" s="191"/>
    </row>
    <row r="191" spans="1:33" x14ac:dyDescent="0.25">
      <c r="A191" s="17"/>
      <c r="B191" s="11" t="s">
        <v>21</v>
      </c>
      <c r="C191" s="153" t="str">
        <f>IF(C187="","",IF(C187=0,0,C190/C187*100))</f>
        <v/>
      </c>
      <c r="D191" s="30" t="str">
        <f t="shared" ref="D191:AG191" si="76">IF(D187="","",IF(D187=0,0,D190/D187*100))</f>
        <v/>
      </c>
      <c r="E191" s="27" t="str">
        <f t="shared" si="76"/>
        <v/>
      </c>
      <c r="F191" s="24" t="str">
        <f t="shared" si="76"/>
        <v/>
      </c>
      <c r="G191" s="24" t="str">
        <f t="shared" si="76"/>
        <v/>
      </c>
      <c r="H191" s="24" t="str">
        <f t="shared" si="76"/>
        <v/>
      </c>
      <c r="I191" s="24" t="str">
        <f t="shared" si="76"/>
        <v/>
      </c>
      <c r="J191" s="24" t="str">
        <f t="shared" si="76"/>
        <v/>
      </c>
      <c r="K191" s="30" t="str">
        <f t="shared" si="76"/>
        <v/>
      </c>
      <c r="L191" s="27" t="str">
        <f t="shared" si="76"/>
        <v/>
      </c>
      <c r="M191" s="24" t="str">
        <f t="shared" si="76"/>
        <v/>
      </c>
      <c r="N191" s="24" t="str">
        <f t="shared" si="76"/>
        <v/>
      </c>
      <c r="O191" s="24" t="str">
        <f t="shared" si="76"/>
        <v/>
      </c>
      <c r="P191" s="102" t="str">
        <f t="shared" si="76"/>
        <v/>
      </c>
      <c r="Q191" s="102" t="str">
        <f t="shared" si="76"/>
        <v/>
      </c>
      <c r="R191" s="30" t="str">
        <f t="shared" si="76"/>
        <v/>
      </c>
      <c r="S191" s="27" t="str">
        <f t="shared" si="76"/>
        <v/>
      </c>
      <c r="T191" s="24" t="str">
        <f t="shared" si="76"/>
        <v/>
      </c>
      <c r="U191" s="24" t="str">
        <f t="shared" si="76"/>
        <v/>
      </c>
      <c r="V191" s="24" t="str">
        <f t="shared" si="76"/>
        <v/>
      </c>
      <c r="W191" s="24" t="str">
        <f t="shared" si="76"/>
        <v/>
      </c>
      <c r="X191" s="24" t="str">
        <f t="shared" si="76"/>
        <v/>
      </c>
      <c r="Y191" s="30" t="str">
        <f t="shared" si="76"/>
        <v/>
      </c>
      <c r="Z191" s="27" t="str">
        <f t="shared" si="76"/>
        <v/>
      </c>
      <c r="AA191" s="24" t="str">
        <f t="shared" si="76"/>
        <v/>
      </c>
      <c r="AB191" s="24" t="str">
        <f t="shared" si="76"/>
        <v/>
      </c>
      <c r="AC191" s="24" t="str">
        <f t="shared" si="76"/>
        <v/>
      </c>
      <c r="AD191" s="24" t="str">
        <f t="shared" si="76"/>
        <v/>
      </c>
      <c r="AE191" s="24" t="str">
        <f t="shared" si="76"/>
        <v/>
      </c>
      <c r="AF191" s="27" t="str">
        <f t="shared" si="76"/>
        <v/>
      </c>
      <c r="AG191" s="191" t="str">
        <f t="shared" si="76"/>
        <v/>
      </c>
    </row>
    <row r="192" spans="1:33" x14ac:dyDescent="0.25">
      <c r="A192" s="17"/>
      <c r="B192" s="11" t="s">
        <v>22</v>
      </c>
      <c r="C192" s="175"/>
      <c r="D192" s="30"/>
      <c r="E192" s="27"/>
      <c r="F192" s="28"/>
      <c r="G192" s="28"/>
      <c r="H192" s="28"/>
      <c r="I192" s="28"/>
      <c r="J192" s="28"/>
      <c r="K192" s="30"/>
      <c r="L192" s="27"/>
      <c r="M192" s="28"/>
      <c r="N192" s="28"/>
      <c r="O192" s="28"/>
      <c r="P192" s="103"/>
      <c r="Q192" s="103"/>
      <c r="R192" s="30"/>
      <c r="S192" s="27"/>
      <c r="T192" s="28"/>
      <c r="U192" s="28"/>
      <c r="V192" s="28"/>
      <c r="W192" s="28"/>
      <c r="X192" s="28"/>
      <c r="Y192" s="30"/>
      <c r="Z192" s="27"/>
      <c r="AA192" s="28"/>
      <c r="AB192" s="28"/>
      <c r="AC192" s="28"/>
      <c r="AD192" s="28"/>
      <c r="AE192" s="28"/>
      <c r="AF192" s="27"/>
      <c r="AG192" s="191"/>
    </row>
    <row r="193" spans="1:33" ht="15.75" thickBot="1" x14ac:dyDescent="0.3">
      <c r="A193" s="17"/>
      <c r="B193" s="11" t="s">
        <v>23</v>
      </c>
      <c r="C193" s="152" t="str">
        <f>IF(C187="","",IF(C187=0,0,C192/C187*100))</f>
        <v/>
      </c>
      <c r="D193" s="30" t="str">
        <f t="shared" ref="D193:AG193" si="77">IF(D187="","",IF(D187=0,0,D192/D187*100))</f>
        <v/>
      </c>
      <c r="E193" s="27" t="str">
        <f t="shared" si="77"/>
        <v/>
      </c>
      <c r="F193" s="32" t="str">
        <f t="shared" si="77"/>
        <v/>
      </c>
      <c r="G193" s="32" t="str">
        <f t="shared" si="77"/>
        <v/>
      </c>
      <c r="H193" s="32" t="str">
        <f t="shared" si="77"/>
        <v/>
      </c>
      <c r="I193" s="32" t="str">
        <f t="shared" si="77"/>
        <v/>
      </c>
      <c r="J193" s="32" t="str">
        <f t="shared" si="77"/>
        <v/>
      </c>
      <c r="K193" s="30" t="str">
        <f t="shared" si="77"/>
        <v/>
      </c>
      <c r="L193" s="27" t="str">
        <f t="shared" si="77"/>
        <v/>
      </c>
      <c r="M193" s="32" t="str">
        <f t="shared" si="77"/>
        <v/>
      </c>
      <c r="N193" s="32" t="str">
        <f t="shared" si="77"/>
        <v/>
      </c>
      <c r="O193" s="33" t="str">
        <f t="shared" si="77"/>
        <v/>
      </c>
      <c r="P193" s="104" t="str">
        <f t="shared" si="77"/>
        <v/>
      </c>
      <c r="Q193" s="105" t="str">
        <f t="shared" si="77"/>
        <v/>
      </c>
      <c r="R193" s="30" t="str">
        <f t="shared" si="77"/>
        <v/>
      </c>
      <c r="S193" s="27" t="str">
        <f t="shared" si="77"/>
        <v/>
      </c>
      <c r="T193" s="33" t="str">
        <f t="shared" si="77"/>
        <v/>
      </c>
      <c r="U193" s="33" t="str">
        <f t="shared" si="77"/>
        <v/>
      </c>
      <c r="V193" s="32" t="str">
        <f t="shared" si="77"/>
        <v/>
      </c>
      <c r="W193" s="32" t="str">
        <f t="shared" si="77"/>
        <v/>
      </c>
      <c r="X193" s="32" t="str">
        <f t="shared" si="77"/>
        <v/>
      </c>
      <c r="Y193" s="30" t="str">
        <f t="shared" si="77"/>
        <v/>
      </c>
      <c r="Z193" s="27" t="str">
        <f t="shared" si="77"/>
        <v/>
      </c>
      <c r="AA193" s="33" t="str">
        <f t="shared" si="77"/>
        <v/>
      </c>
      <c r="AB193" s="33" t="str">
        <f t="shared" si="77"/>
        <v/>
      </c>
      <c r="AC193" s="32" t="str">
        <f t="shared" si="77"/>
        <v/>
      </c>
      <c r="AD193" s="32" t="str">
        <f t="shared" si="77"/>
        <v/>
      </c>
      <c r="AE193" s="32" t="str">
        <f t="shared" si="77"/>
        <v/>
      </c>
      <c r="AF193" s="27" t="str">
        <f t="shared" si="77"/>
        <v/>
      </c>
      <c r="AG193" s="191" t="str">
        <f t="shared" si="77"/>
        <v/>
      </c>
    </row>
    <row r="194" spans="1:33" x14ac:dyDescent="0.25">
      <c r="A194" s="35" t="s">
        <v>53</v>
      </c>
      <c r="B194" s="50" t="s">
        <v>17</v>
      </c>
      <c r="C194" s="176"/>
      <c r="D194" s="40"/>
      <c r="E194" s="37"/>
      <c r="F194" s="38"/>
      <c r="G194" s="38"/>
      <c r="H194" s="38"/>
      <c r="I194" s="38"/>
      <c r="J194" s="38"/>
      <c r="K194" s="40"/>
      <c r="L194" s="37"/>
      <c r="M194" s="38"/>
      <c r="N194" s="38"/>
      <c r="O194" s="38"/>
      <c r="P194" s="100"/>
      <c r="Q194" s="100"/>
      <c r="R194" s="40"/>
      <c r="S194" s="37"/>
      <c r="T194" s="38"/>
      <c r="U194" s="38"/>
      <c r="V194" s="38"/>
      <c r="W194" s="38"/>
      <c r="X194" s="38"/>
      <c r="Y194" s="40"/>
      <c r="Z194" s="37"/>
      <c r="AA194" s="38"/>
      <c r="AB194" s="38"/>
      <c r="AC194" s="38"/>
      <c r="AD194" s="38"/>
      <c r="AE194" s="38"/>
      <c r="AF194" s="37"/>
      <c r="AG194" s="193"/>
    </row>
    <row r="195" spans="1:33" x14ac:dyDescent="0.25">
      <c r="A195" s="17"/>
      <c r="B195" s="41" t="s">
        <v>18</v>
      </c>
      <c r="C195" s="174"/>
      <c r="D195" s="21"/>
      <c r="E195" s="18"/>
      <c r="F195" s="19"/>
      <c r="G195" s="19"/>
      <c r="H195" s="19"/>
      <c r="I195" s="19"/>
      <c r="J195" s="19"/>
      <c r="K195" s="21"/>
      <c r="L195" s="18"/>
      <c r="M195" s="19"/>
      <c r="N195" s="19"/>
      <c r="O195" s="19"/>
      <c r="P195" s="101"/>
      <c r="Q195" s="101"/>
      <c r="R195" s="21"/>
      <c r="S195" s="18"/>
      <c r="T195" s="19"/>
      <c r="U195" s="19"/>
      <c r="V195" s="19"/>
      <c r="W195" s="19"/>
      <c r="X195" s="19"/>
      <c r="Y195" s="21"/>
      <c r="Z195" s="18"/>
      <c r="AA195" s="19"/>
      <c r="AB195" s="19"/>
      <c r="AC195" s="19"/>
      <c r="AD195" s="19"/>
      <c r="AE195" s="19"/>
      <c r="AF195" s="18"/>
      <c r="AG195" s="189"/>
    </row>
    <row r="196" spans="1:33" x14ac:dyDescent="0.25">
      <c r="A196" s="17"/>
      <c r="B196" s="11" t="s">
        <v>19</v>
      </c>
      <c r="C196" s="153" t="str">
        <f>IF(C194="","",IF(C194=0,0,C195/C194*100))</f>
        <v/>
      </c>
      <c r="D196" s="26" t="str">
        <f t="shared" ref="D196:AG196" si="78">IF(D194="","",IF(D194=0,0,D195/D194*100))</f>
        <v/>
      </c>
      <c r="E196" s="23" t="str">
        <f t="shared" si="78"/>
        <v/>
      </c>
      <c r="F196" s="24" t="str">
        <f t="shared" si="78"/>
        <v/>
      </c>
      <c r="G196" s="24" t="str">
        <f t="shared" si="78"/>
        <v/>
      </c>
      <c r="H196" s="24" t="str">
        <f t="shared" si="78"/>
        <v/>
      </c>
      <c r="I196" s="24" t="str">
        <f t="shared" si="78"/>
        <v/>
      </c>
      <c r="J196" s="24" t="str">
        <f t="shared" si="78"/>
        <v/>
      </c>
      <c r="K196" s="26" t="str">
        <f t="shared" si="78"/>
        <v/>
      </c>
      <c r="L196" s="23" t="str">
        <f t="shared" si="78"/>
        <v/>
      </c>
      <c r="M196" s="24" t="str">
        <f t="shared" si="78"/>
        <v/>
      </c>
      <c r="N196" s="24" t="str">
        <f t="shared" si="78"/>
        <v/>
      </c>
      <c r="O196" s="24" t="str">
        <f t="shared" si="78"/>
        <v/>
      </c>
      <c r="P196" s="102" t="str">
        <f t="shared" si="78"/>
        <v/>
      </c>
      <c r="Q196" s="102" t="str">
        <f t="shared" si="78"/>
        <v/>
      </c>
      <c r="R196" s="26" t="str">
        <f t="shared" si="78"/>
        <v/>
      </c>
      <c r="S196" s="23" t="str">
        <f t="shared" si="78"/>
        <v/>
      </c>
      <c r="T196" s="24" t="str">
        <f t="shared" si="78"/>
        <v/>
      </c>
      <c r="U196" s="24" t="str">
        <f t="shared" si="78"/>
        <v/>
      </c>
      <c r="V196" s="24" t="str">
        <f t="shared" si="78"/>
        <v/>
      </c>
      <c r="W196" s="24" t="str">
        <f t="shared" si="78"/>
        <v/>
      </c>
      <c r="X196" s="24" t="str">
        <f t="shared" si="78"/>
        <v/>
      </c>
      <c r="Y196" s="26" t="str">
        <f t="shared" si="78"/>
        <v/>
      </c>
      <c r="Z196" s="23" t="str">
        <f t="shared" si="78"/>
        <v/>
      </c>
      <c r="AA196" s="24" t="str">
        <f t="shared" si="78"/>
        <v/>
      </c>
      <c r="AB196" s="24" t="str">
        <f t="shared" si="78"/>
        <v/>
      </c>
      <c r="AC196" s="24" t="str">
        <f t="shared" si="78"/>
        <v/>
      </c>
      <c r="AD196" s="24" t="str">
        <f t="shared" si="78"/>
        <v/>
      </c>
      <c r="AE196" s="24" t="str">
        <f t="shared" si="78"/>
        <v/>
      </c>
      <c r="AF196" s="23" t="str">
        <f t="shared" si="78"/>
        <v/>
      </c>
      <c r="AG196" s="190" t="str">
        <f t="shared" si="78"/>
        <v/>
      </c>
    </row>
    <row r="197" spans="1:33" x14ac:dyDescent="0.25">
      <c r="A197" s="17"/>
      <c r="B197" s="11" t="s">
        <v>20</v>
      </c>
      <c r="C197" s="175"/>
      <c r="D197" s="49"/>
      <c r="E197" s="16"/>
      <c r="F197" s="28"/>
      <c r="G197" s="28"/>
      <c r="H197" s="28"/>
      <c r="I197" s="28"/>
      <c r="J197" s="28"/>
      <c r="K197" s="49"/>
      <c r="L197" s="16"/>
      <c r="M197" s="28"/>
      <c r="N197" s="28"/>
      <c r="O197" s="28"/>
      <c r="P197" s="103"/>
      <c r="Q197" s="103"/>
      <c r="R197" s="49"/>
      <c r="S197" s="16"/>
      <c r="T197" s="28"/>
      <c r="U197" s="28"/>
      <c r="V197" s="28"/>
      <c r="W197" s="28"/>
      <c r="X197" s="28"/>
      <c r="Y197" s="49"/>
      <c r="Z197" s="16"/>
      <c r="AA197" s="28"/>
      <c r="AB197" s="28"/>
      <c r="AC197" s="28"/>
      <c r="AD197" s="28"/>
      <c r="AE197" s="28"/>
      <c r="AF197" s="16"/>
      <c r="AG197" s="188"/>
    </row>
    <row r="198" spans="1:33" x14ac:dyDescent="0.25">
      <c r="A198" s="17"/>
      <c r="B198" s="11" t="s">
        <v>21</v>
      </c>
      <c r="C198" s="153" t="str">
        <f>IF(C194="","",IF(C194=0,0,C197/C194*100))</f>
        <v/>
      </c>
      <c r="D198" s="49" t="str">
        <f t="shared" ref="D198:AG198" si="79">IF(D194="","",IF(D194=0,0,D197/D194*100))</f>
        <v/>
      </c>
      <c r="E198" s="16" t="str">
        <f t="shared" si="79"/>
        <v/>
      </c>
      <c r="F198" s="24" t="str">
        <f t="shared" si="79"/>
        <v/>
      </c>
      <c r="G198" s="24" t="str">
        <f t="shared" si="79"/>
        <v/>
      </c>
      <c r="H198" s="24" t="str">
        <f t="shared" si="79"/>
        <v/>
      </c>
      <c r="I198" s="24" t="str">
        <f t="shared" si="79"/>
        <v/>
      </c>
      <c r="J198" s="24" t="str">
        <f t="shared" si="79"/>
        <v/>
      </c>
      <c r="K198" s="49" t="str">
        <f t="shared" si="79"/>
        <v/>
      </c>
      <c r="L198" s="16" t="str">
        <f t="shared" si="79"/>
        <v/>
      </c>
      <c r="M198" s="24" t="str">
        <f t="shared" si="79"/>
        <v/>
      </c>
      <c r="N198" s="24" t="str">
        <f t="shared" si="79"/>
        <v/>
      </c>
      <c r="O198" s="24" t="str">
        <f t="shared" si="79"/>
        <v/>
      </c>
      <c r="P198" s="102" t="str">
        <f t="shared" si="79"/>
        <v/>
      </c>
      <c r="Q198" s="102" t="str">
        <f t="shared" si="79"/>
        <v/>
      </c>
      <c r="R198" s="49" t="str">
        <f t="shared" si="79"/>
        <v/>
      </c>
      <c r="S198" s="16" t="str">
        <f t="shared" si="79"/>
        <v/>
      </c>
      <c r="T198" s="24" t="str">
        <f t="shared" si="79"/>
        <v/>
      </c>
      <c r="U198" s="24" t="str">
        <f t="shared" si="79"/>
        <v/>
      </c>
      <c r="V198" s="24" t="str">
        <f t="shared" si="79"/>
        <v/>
      </c>
      <c r="W198" s="24" t="str">
        <f t="shared" si="79"/>
        <v/>
      </c>
      <c r="X198" s="24" t="str">
        <f t="shared" si="79"/>
        <v/>
      </c>
      <c r="Y198" s="49" t="str">
        <f t="shared" si="79"/>
        <v/>
      </c>
      <c r="Z198" s="16" t="str">
        <f t="shared" si="79"/>
        <v/>
      </c>
      <c r="AA198" s="24" t="str">
        <f t="shared" si="79"/>
        <v/>
      </c>
      <c r="AB198" s="24" t="str">
        <f t="shared" si="79"/>
        <v/>
      </c>
      <c r="AC198" s="24" t="str">
        <f t="shared" si="79"/>
        <v/>
      </c>
      <c r="AD198" s="24" t="str">
        <f t="shared" si="79"/>
        <v/>
      </c>
      <c r="AE198" s="24" t="str">
        <f t="shared" si="79"/>
        <v/>
      </c>
      <c r="AF198" s="16" t="str">
        <f t="shared" si="79"/>
        <v/>
      </c>
      <c r="AG198" s="188" t="str">
        <f t="shared" si="79"/>
        <v/>
      </c>
    </row>
    <row r="199" spans="1:33" x14ac:dyDescent="0.25">
      <c r="A199" s="17"/>
      <c r="B199" s="11" t="s">
        <v>22</v>
      </c>
      <c r="C199" s="177"/>
      <c r="D199" s="49"/>
      <c r="E199" s="16"/>
      <c r="F199" s="28"/>
      <c r="G199" s="47"/>
      <c r="H199" s="47"/>
      <c r="I199" s="47"/>
      <c r="J199" s="28"/>
      <c r="K199" s="49"/>
      <c r="L199" s="16"/>
      <c r="M199" s="28"/>
      <c r="N199" s="28"/>
      <c r="O199" s="47"/>
      <c r="P199" s="107"/>
      <c r="Q199" s="107"/>
      <c r="R199" s="49"/>
      <c r="S199" s="16"/>
      <c r="T199" s="47"/>
      <c r="U199" s="47"/>
      <c r="V199" s="47"/>
      <c r="W199" s="47"/>
      <c r="X199" s="47"/>
      <c r="Y199" s="49"/>
      <c r="Z199" s="16"/>
      <c r="AA199" s="47"/>
      <c r="AB199" s="47"/>
      <c r="AC199" s="47"/>
      <c r="AD199" s="47"/>
      <c r="AE199" s="47"/>
      <c r="AF199" s="16"/>
      <c r="AG199" s="188"/>
    </row>
    <row r="200" spans="1:33" ht="15.75" thickBot="1" x14ac:dyDescent="0.3">
      <c r="A200" s="17"/>
      <c r="B200" s="11" t="s">
        <v>23</v>
      </c>
      <c r="C200" s="152" t="str">
        <f>IF(C194="","",IF(C194=0,0,C199/C194*100))</f>
        <v/>
      </c>
      <c r="D200" s="49" t="str">
        <f t="shared" ref="D200:AG200" si="80">IF(D194="","",IF(D194=0,0,D199/D194*100))</f>
        <v/>
      </c>
      <c r="E200" s="16" t="str">
        <f t="shared" si="80"/>
        <v/>
      </c>
      <c r="F200" s="32" t="str">
        <f t="shared" si="80"/>
        <v/>
      </c>
      <c r="G200" s="32" t="str">
        <f t="shared" si="80"/>
        <v/>
      </c>
      <c r="H200" s="32" t="str">
        <f t="shared" si="80"/>
        <v/>
      </c>
      <c r="I200" s="32" t="str">
        <f t="shared" si="80"/>
        <v/>
      </c>
      <c r="J200" s="32" t="str">
        <f t="shared" si="80"/>
        <v/>
      </c>
      <c r="K200" s="49" t="str">
        <f t="shared" si="80"/>
        <v/>
      </c>
      <c r="L200" s="16" t="str">
        <f t="shared" si="80"/>
        <v/>
      </c>
      <c r="M200" s="33" t="str">
        <f t="shared" si="80"/>
        <v/>
      </c>
      <c r="N200" s="33" t="str">
        <f t="shared" si="80"/>
        <v/>
      </c>
      <c r="O200" s="33" t="str">
        <f t="shared" si="80"/>
        <v/>
      </c>
      <c r="P200" s="104" t="str">
        <f t="shared" si="80"/>
        <v/>
      </c>
      <c r="Q200" s="104" t="str">
        <f t="shared" si="80"/>
        <v/>
      </c>
      <c r="R200" s="49" t="str">
        <f t="shared" si="80"/>
        <v/>
      </c>
      <c r="S200" s="16" t="str">
        <f t="shared" si="80"/>
        <v/>
      </c>
      <c r="T200" s="32" t="str">
        <f t="shared" si="80"/>
        <v/>
      </c>
      <c r="U200" s="33" t="str">
        <f t="shared" si="80"/>
        <v/>
      </c>
      <c r="V200" s="32" t="str">
        <f t="shared" si="80"/>
        <v/>
      </c>
      <c r="W200" s="32" t="str">
        <f t="shared" si="80"/>
        <v/>
      </c>
      <c r="X200" s="32" t="str">
        <f t="shared" si="80"/>
        <v/>
      </c>
      <c r="Y200" s="49" t="str">
        <f t="shared" si="80"/>
        <v/>
      </c>
      <c r="Z200" s="16" t="str">
        <f t="shared" si="80"/>
        <v/>
      </c>
      <c r="AA200" s="32" t="str">
        <f t="shared" si="80"/>
        <v/>
      </c>
      <c r="AB200" s="33" t="str">
        <f t="shared" si="80"/>
        <v/>
      </c>
      <c r="AC200" s="32" t="str">
        <f t="shared" si="80"/>
        <v/>
      </c>
      <c r="AD200" s="32" t="str">
        <f t="shared" si="80"/>
        <v/>
      </c>
      <c r="AE200" s="32" t="str">
        <f t="shared" si="80"/>
        <v/>
      </c>
      <c r="AF200" s="16" t="str">
        <f t="shared" si="80"/>
        <v/>
      </c>
      <c r="AG200" s="188" t="str">
        <f t="shared" si="80"/>
        <v/>
      </c>
    </row>
    <row r="201" spans="1:33" x14ac:dyDescent="0.25">
      <c r="A201" s="35" t="s">
        <v>54</v>
      </c>
      <c r="B201" s="50" t="s">
        <v>17</v>
      </c>
      <c r="C201" s="176"/>
      <c r="D201" s="40"/>
      <c r="E201" s="37"/>
      <c r="F201" s="38"/>
      <c r="G201" s="38"/>
      <c r="H201" s="38"/>
      <c r="I201" s="38"/>
      <c r="J201" s="38"/>
      <c r="K201" s="40"/>
      <c r="L201" s="37"/>
      <c r="M201" s="38"/>
      <c r="N201" s="38"/>
      <c r="O201" s="38"/>
      <c r="P201" s="100"/>
      <c r="Q201" s="100"/>
      <c r="R201" s="40"/>
      <c r="S201" s="37"/>
      <c r="T201" s="38"/>
      <c r="U201" s="38"/>
      <c r="V201" s="38"/>
      <c r="W201" s="38"/>
      <c r="X201" s="38"/>
      <c r="Y201" s="40"/>
      <c r="Z201" s="37"/>
      <c r="AA201" s="38"/>
      <c r="AB201" s="38"/>
      <c r="AC201" s="38"/>
      <c r="AD201" s="38"/>
      <c r="AE201" s="38"/>
      <c r="AF201" s="37"/>
      <c r="AG201" s="193"/>
    </row>
    <row r="202" spans="1:33" x14ac:dyDescent="0.25">
      <c r="A202" s="17"/>
      <c r="B202" s="41" t="s">
        <v>18</v>
      </c>
      <c r="C202" s="174"/>
      <c r="D202" s="21"/>
      <c r="E202" s="18"/>
      <c r="F202" s="19"/>
      <c r="G202" s="19"/>
      <c r="H202" s="19"/>
      <c r="I202" s="19"/>
      <c r="J202" s="19"/>
      <c r="K202" s="21"/>
      <c r="L202" s="18"/>
      <c r="M202" s="19"/>
      <c r="N202" s="19"/>
      <c r="O202" s="19"/>
      <c r="P202" s="101"/>
      <c r="Q202" s="101"/>
      <c r="R202" s="21"/>
      <c r="S202" s="18"/>
      <c r="T202" s="19"/>
      <c r="U202" s="19"/>
      <c r="V202" s="19"/>
      <c r="W202" s="19"/>
      <c r="X202" s="19"/>
      <c r="Y202" s="21"/>
      <c r="Z202" s="18"/>
      <c r="AA202" s="19"/>
      <c r="AB202" s="19"/>
      <c r="AC202" s="19"/>
      <c r="AD202" s="19"/>
      <c r="AE202" s="19"/>
      <c r="AF202" s="18"/>
      <c r="AG202" s="189"/>
    </row>
    <row r="203" spans="1:33" x14ac:dyDescent="0.25">
      <c r="A203" s="17"/>
      <c r="B203" s="11" t="s">
        <v>19</v>
      </c>
      <c r="C203" s="153" t="str">
        <f>IF(C201="","",IF(C201=0,0,C202/C201*100))</f>
        <v/>
      </c>
      <c r="D203" s="26" t="str">
        <f t="shared" ref="D203:AG203" si="81">IF(D201="","",IF(D201=0,0,D202/D201*100))</f>
        <v/>
      </c>
      <c r="E203" s="23" t="str">
        <f t="shared" si="81"/>
        <v/>
      </c>
      <c r="F203" s="24" t="str">
        <f t="shared" si="81"/>
        <v/>
      </c>
      <c r="G203" s="24" t="str">
        <f t="shared" si="81"/>
        <v/>
      </c>
      <c r="H203" s="24" t="str">
        <f t="shared" si="81"/>
        <v/>
      </c>
      <c r="I203" s="24" t="str">
        <f t="shared" si="81"/>
        <v/>
      </c>
      <c r="J203" s="24" t="str">
        <f t="shared" si="81"/>
        <v/>
      </c>
      <c r="K203" s="26" t="str">
        <f t="shared" si="81"/>
        <v/>
      </c>
      <c r="L203" s="23" t="str">
        <f t="shared" si="81"/>
        <v/>
      </c>
      <c r="M203" s="24" t="str">
        <f t="shared" si="81"/>
        <v/>
      </c>
      <c r="N203" s="24" t="str">
        <f t="shared" si="81"/>
        <v/>
      </c>
      <c r="O203" s="24" t="str">
        <f t="shared" si="81"/>
        <v/>
      </c>
      <c r="P203" s="102" t="str">
        <f t="shared" si="81"/>
        <v/>
      </c>
      <c r="Q203" s="102" t="str">
        <f t="shared" si="81"/>
        <v/>
      </c>
      <c r="R203" s="26" t="str">
        <f t="shared" si="81"/>
        <v/>
      </c>
      <c r="S203" s="23" t="str">
        <f t="shared" si="81"/>
        <v/>
      </c>
      <c r="T203" s="24" t="str">
        <f t="shared" si="81"/>
        <v/>
      </c>
      <c r="U203" s="24" t="str">
        <f t="shared" si="81"/>
        <v/>
      </c>
      <c r="V203" s="24" t="str">
        <f t="shared" si="81"/>
        <v/>
      </c>
      <c r="W203" s="24" t="str">
        <f t="shared" si="81"/>
        <v/>
      </c>
      <c r="X203" s="24" t="str">
        <f t="shared" si="81"/>
        <v/>
      </c>
      <c r="Y203" s="26" t="str">
        <f t="shared" si="81"/>
        <v/>
      </c>
      <c r="Z203" s="23" t="str">
        <f t="shared" si="81"/>
        <v/>
      </c>
      <c r="AA203" s="24" t="str">
        <f t="shared" si="81"/>
        <v/>
      </c>
      <c r="AB203" s="24" t="str">
        <f t="shared" si="81"/>
        <v/>
      </c>
      <c r="AC203" s="24" t="str">
        <f t="shared" si="81"/>
        <v/>
      </c>
      <c r="AD203" s="24" t="str">
        <f t="shared" si="81"/>
        <v/>
      </c>
      <c r="AE203" s="24" t="str">
        <f t="shared" si="81"/>
        <v/>
      </c>
      <c r="AF203" s="23" t="str">
        <f t="shared" si="81"/>
        <v/>
      </c>
      <c r="AG203" s="190" t="str">
        <f t="shared" si="81"/>
        <v/>
      </c>
    </row>
    <row r="204" spans="1:33" x14ac:dyDescent="0.25">
      <c r="A204" s="17"/>
      <c r="B204" s="11" t="s">
        <v>20</v>
      </c>
      <c r="C204" s="175"/>
      <c r="D204" s="49"/>
      <c r="E204" s="16"/>
      <c r="F204" s="28"/>
      <c r="G204" s="28"/>
      <c r="H204" s="28"/>
      <c r="I204" s="28"/>
      <c r="J204" s="28"/>
      <c r="K204" s="49"/>
      <c r="L204" s="16"/>
      <c r="M204" s="28"/>
      <c r="N204" s="28"/>
      <c r="O204" s="28"/>
      <c r="P204" s="103"/>
      <c r="Q204" s="103"/>
      <c r="R204" s="49"/>
      <c r="S204" s="16"/>
      <c r="T204" s="28"/>
      <c r="U204" s="28"/>
      <c r="V204" s="28"/>
      <c r="W204" s="28"/>
      <c r="X204" s="28"/>
      <c r="Y204" s="49"/>
      <c r="Z204" s="16"/>
      <c r="AA204" s="28"/>
      <c r="AB204" s="28"/>
      <c r="AC204" s="28"/>
      <c r="AD204" s="28"/>
      <c r="AE204" s="28"/>
      <c r="AF204" s="16"/>
      <c r="AG204" s="188"/>
    </row>
    <row r="205" spans="1:33" x14ac:dyDescent="0.25">
      <c r="A205" s="17"/>
      <c r="B205" s="11" t="s">
        <v>21</v>
      </c>
      <c r="C205" s="153" t="str">
        <f>IF(C201="","",IF(C201=0,0,C204/C201*100))</f>
        <v/>
      </c>
      <c r="D205" s="49" t="str">
        <f t="shared" ref="D205:AG205" si="82">IF(D201="","",IF(D201=0,0,D204/D201*100))</f>
        <v/>
      </c>
      <c r="E205" s="16" t="str">
        <f t="shared" si="82"/>
        <v/>
      </c>
      <c r="F205" s="24" t="str">
        <f t="shared" si="82"/>
        <v/>
      </c>
      <c r="G205" s="24" t="str">
        <f t="shared" si="82"/>
        <v/>
      </c>
      <c r="H205" s="24" t="str">
        <f t="shared" si="82"/>
        <v/>
      </c>
      <c r="I205" s="24" t="str">
        <f t="shared" si="82"/>
        <v/>
      </c>
      <c r="J205" s="24" t="str">
        <f t="shared" si="82"/>
        <v/>
      </c>
      <c r="K205" s="49" t="str">
        <f t="shared" si="82"/>
        <v/>
      </c>
      <c r="L205" s="16" t="str">
        <f t="shared" si="82"/>
        <v/>
      </c>
      <c r="M205" s="24" t="str">
        <f t="shared" si="82"/>
        <v/>
      </c>
      <c r="N205" s="24" t="str">
        <f t="shared" si="82"/>
        <v/>
      </c>
      <c r="O205" s="24" t="str">
        <f t="shared" si="82"/>
        <v/>
      </c>
      <c r="P205" s="102" t="str">
        <f t="shared" si="82"/>
        <v/>
      </c>
      <c r="Q205" s="102" t="str">
        <f t="shared" si="82"/>
        <v/>
      </c>
      <c r="R205" s="49" t="str">
        <f t="shared" si="82"/>
        <v/>
      </c>
      <c r="S205" s="16" t="str">
        <f t="shared" si="82"/>
        <v/>
      </c>
      <c r="T205" s="24" t="str">
        <f t="shared" si="82"/>
        <v/>
      </c>
      <c r="U205" s="24" t="str">
        <f t="shared" si="82"/>
        <v/>
      </c>
      <c r="V205" s="24" t="str">
        <f t="shared" si="82"/>
        <v/>
      </c>
      <c r="W205" s="24" t="str">
        <f t="shared" si="82"/>
        <v/>
      </c>
      <c r="X205" s="24" t="str">
        <f t="shared" si="82"/>
        <v/>
      </c>
      <c r="Y205" s="49" t="str">
        <f t="shared" si="82"/>
        <v/>
      </c>
      <c r="Z205" s="16" t="str">
        <f t="shared" si="82"/>
        <v/>
      </c>
      <c r="AA205" s="24" t="str">
        <f t="shared" si="82"/>
        <v/>
      </c>
      <c r="AB205" s="24" t="str">
        <f t="shared" si="82"/>
        <v/>
      </c>
      <c r="AC205" s="24" t="str">
        <f t="shared" si="82"/>
        <v/>
      </c>
      <c r="AD205" s="24" t="str">
        <f t="shared" si="82"/>
        <v/>
      </c>
      <c r="AE205" s="24" t="str">
        <f t="shared" si="82"/>
        <v/>
      </c>
      <c r="AF205" s="16" t="str">
        <f t="shared" si="82"/>
        <v/>
      </c>
      <c r="AG205" s="188" t="str">
        <f t="shared" si="82"/>
        <v/>
      </c>
    </row>
    <row r="206" spans="1:33" x14ac:dyDescent="0.25">
      <c r="A206" s="17"/>
      <c r="B206" s="11" t="s">
        <v>22</v>
      </c>
      <c r="C206" s="177"/>
      <c r="D206" s="49"/>
      <c r="E206" s="16"/>
      <c r="F206" s="47"/>
      <c r="G206" s="47"/>
      <c r="H206" s="47"/>
      <c r="I206" s="47"/>
      <c r="J206" s="47"/>
      <c r="K206" s="49"/>
      <c r="L206" s="16"/>
      <c r="M206" s="28"/>
      <c r="N206" s="28"/>
      <c r="O206" s="28"/>
      <c r="P206" s="107"/>
      <c r="Q206" s="107"/>
      <c r="R206" s="49"/>
      <c r="S206" s="16"/>
      <c r="T206" s="47"/>
      <c r="U206" s="28"/>
      <c r="V206" s="47"/>
      <c r="W206" s="47"/>
      <c r="X206" s="47"/>
      <c r="Y206" s="49"/>
      <c r="Z206" s="16"/>
      <c r="AA206" s="47"/>
      <c r="AB206" s="28"/>
      <c r="AC206" s="47"/>
      <c r="AD206" s="47"/>
      <c r="AE206" s="47"/>
      <c r="AF206" s="16"/>
      <c r="AG206" s="188"/>
    </row>
    <row r="207" spans="1:33" ht="15.75" thickBot="1" x14ac:dyDescent="0.3">
      <c r="A207" s="17"/>
      <c r="B207" s="11" t="s">
        <v>23</v>
      </c>
      <c r="C207" s="179" t="str">
        <f>IF(C201="","",IF(C201=0,0,C206/C201*100))</f>
        <v/>
      </c>
      <c r="D207" s="49" t="str">
        <f t="shared" ref="D207:AG207" si="83">IF(D201="","",IF(D201=0,0,D206/D201*100))</f>
        <v/>
      </c>
      <c r="E207" s="16" t="str">
        <f t="shared" si="83"/>
        <v/>
      </c>
      <c r="F207" s="33" t="str">
        <f t="shared" si="83"/>
        <v/>
      </c>
      <c r="G207" s="33" t="str">
        <f t="shared" si="83"/>
        <v/>
      </c>
      <c r="H207" s="33" t="str">
        <f t="shared" si="83"/>
        <v/>
      </c>
      <c r="I207" s="33" t="str">
        <f t="shared" si="83"/>
        <v/>
      </c>
      <c r="J207" s="33" t="str">
        <f t="shared" si="83"/>
        <v/>
      </c>
      <c r="K207" s="49" t="str">
        <f t="shared" si="83"/>
        <v/>
      </c>
      <c r="L207" s="16" t="str">
        <f t="shared" si="83"/>
        <v/>
      </c>
      <c r="M207" s="33" t="str">
        <f t="shared" si="83"/>
        <v/>
      </c>
      <c r="N207" s="33" t="str">
        <f t="shared" si="83"/>
        <v/>
      </c>
      <c r="O207" s="33" t="str">
        <f t="shared" si="83"/>
        <v/>
      </c>
      <c r="P207" s="104" t="str">
        <f t="shared" si="83"/>
        <v/>
      </c>
      <c r="Q207" s="104" t="str">
        <f t="shared" si="83"/>
        <v/>
      </c>
      <c r="R207" s="49" t="str">
        <f t="shared" si="83"/>
        <v/>
      </c>
      <c r="S207" s="16" t="str">
        <f t="shared" si="83"/>
        <v/>
      </c>
      <c r="T207" s="32" t="str">
        <f t="shared" si="83"/>
        <v/>
      </c>
      <c r="U207" s="33" t="str">
        <f t="shared" si="83"/>
        <v/>
      </c>
      <c r="V207" s="32" t="str">
        <f t="shared" si="83"/>
        <v/>
      </c>
      <c r="W207" s="32" t="str">
        <f t="shared" si="83"/>
        <v/>
      </c>
      <c r="X207" s="32" t="str">
        <f t="shared" si="83"/>
        <v/>
      </c>
      <c r="Y207" s="49" t="str">
        <f t="shared" si="83"/>
        <v/>
      </c>
      <c r="Z207" s="16" t="str">
        <f t="shared" si="83"/>
        <v/>
      </c>
      <c r="AA207" s="32" t="str">
        <f t="shared" si="83"/>
        <v/>
      </c>
      <c r="AB207" s="33" t="str">
        <f t="shared" si="83"/>
        <v/>
      </c>
      <c r="AC207" s="32" t="str">
        <f t="shared" si="83"/>
        <v/>
      </c>
      <c r="AD207" s="32" t="str">
        <f t="shared" si="83"/>
        <v/>
      </c>
      <c r="AE207" s="32" t="str">
        <f t="shared" si="83"/>
        <v/>
      </c>
      <c r="AF207" s="16" t="str">
        <f t="shared" si="83"/>
        <v/>
      </c>
      <c r="AG207" s="188" t="str">
        <f t="shared" si="83"/>
        <v/>
      </c>
    </row>
    <row r="208" spans="1:33" x14ac:dyDescent="0.25">
      <c r="A208" s="35" t="s">
        <v>55</v>
      </c>
      <c r="B208" s="50" t="s">
        <v>17</v>
      </c>
      <c r="C208" s="176"/>
      <c r="D208" s="40"/>
      <c r="E208" s="37"/>
      <c r="F208" s="38"/>
      <c r="G208" s="38"/>
      <c r="H208" s="38"/>
      <c r="I208" s="38"/>
      <c r="J208" s="38"/>
      <c r="K208" s="40"/>
      <c r="L208" s="37"/>
      <c r="M208" s="38"/>
      <c r="N208" s="38"/>
      <c r="O208" s="38"/>
      <c r="P208" s="100"/>
      <c r="Q208" s="100"/>
      <c r="R208" s="40"/>
      <c r="S208" s="37"/>
      <c r="T208" s="38"/>
      <c r="U208" s="38"/>
      <c r="V208" s="38"/>
      <c r="W208" s="38"/>
      <c r="X208" s="38"/>
      <c r="Y208" s="40"/>
      <c r="Z208" s="37"/>
      <c r="AA208" s="38"/>
      <c r="AB208" s="38"/>
      <c r="AC208" s="38"/>
      <c r="AD208" s="38"/>
      <c r="AE208" s="38"/>
      <c r="AF208" s="37"/>
      <c r="AG208" s="193"/>
    </row>
    <row r="209" spans="1:33" x14ac:dyDescent="0.25">
      <c r="A209" s="17"/>
      <c r="B209" s="41" t="s">
        <v>18</v>
      </c>
      <c r="C209" s="174"/>
      <c r="D209" s="21"/>
      <c r="E209" s="18"/>
      <c r="F209" s="19"/>
      <c r="G209" s="19"/>
      <c r="H209" s="19"/>
      <c r="I209" s="19"/>
      <c r="J209" s="19"/>
      <c r="K209" s="21"/>
      <c r="L209" s="18"/>
      <c r="M209" s="19"/>
      <c r="N209" s="19"/>
      <c r="O209" s="19"/>
      <c r="P209" s="101"/>
      <c r="Q209" s="101"/>
      <c r="R209" s="21"/>
      <c r="S209" s="18"/>
      <c r="T209" s="19"/>
      <c r="U209" s="19"/>
      <c r="V209" s="19"/>
      <c r="W209" s="19"/>
      <c r="X209" s="19"/>
      <c r="Y209" s="21"/>
      <c r="Z209" s="18"/>
      <c r="AA209" s="19"/>
      <c r="AB209" s="19"/>
      <c r="AC209" s="19"/>
      <c r="AD209" s="19"/>
      <c r="AE209" s="19"/>
      <c r="AF209" s="18"/>
      <c r="AG209" s="189"/>
    </row>
    <row r="210" spans="1:33" x14ac:dyDescent="0.25">
      <c r="A210" s="17"/>
      <c r="B210" s="11" t="s">
        <v>19</v>
      </c>
      <c r="C210" s="153" t="str">
        <f>IF(C208="","",IF(C208=0,0,C209/C208*100))</f>
        <v/>
      </c>
      <c r="D210" s="26" t="str">
        <f t="shared" ref="D210:AG210" si="84">IF(D208="","",IF(D208=0,0,D209/D208*100))</f>
        <v/>
      </c>
      <c r="E210" s="23" t="str">
        <f t="shared" si="84"/>
        <v/>
      </c>
      <c r="F210" s="24" t="str">
        <f t="shared" si="84"/>
        <v/>
      </c>
      <c r="G210" s="24" t="str">
        <f t="shared" si="84"/>
        <v/>
      </c>
      <c r="H210" s="24" t="str">
        <f t="shared" si="84"/>
        <v/>
      </c>
      <c r="I210" s="24" t="str">
        <f t="shared" si="84"/>
        <v/>
      </c>
      <c r="J210" s="24" t="str">
        <f t="shared" si="84"/>
        <v/>
      </c>
      <c r="K210" s="26" t="str">
        <f t="shared" si="84"/>
        <v/>
      </c>
      <c r="L210" s="23" t="str">
        <f t="shared" si="84"/>
        <v/>
      </c>
      <c r="M210" s="24" t="str">
        <f t="shared" si="84"/>
        <v/>
      </c>
      <c r="N210" s="24" t="str">
        <f t="shared" si="84"/>
        <v/>
      </c>
      <c r="O210" s="24" t="str">
        <f t="shared" si="84"/>
        <v/>
      </c>
      <c r="P210" s="102" t="str">
        <f t="shared" si="84"/>
        <v/>
      </c>
      <c r="Q210" s="102" t="str">
        <f t="shared" si="84"/>
        <v/>
      </c>
      <c r="R210" s="26" t="str">
        <f t="shared" si="84"/>
        <v/>
      </c>
      <c r="S210" s="23" t="str">
        <f t="shared" si="84"/>
        <v/>
      </c>
      <c r="T210" s="24" t="str">
        <f t="shared" si="84"/>
        <v/>
      </c>
      <c r="U210" s="24" t="str">
        <f t="shared" si="84"/>
        <v/>
      </c>
      <c r="V210" s="24" t="str">
        <f t="shared" si="84"/>
        <v/>
      </c>
      <c r="W210" s="24" t="str">
        <f t="shared" si="84"/>
        <v/>
      </c>
      <c r="X210" s="24" t="str">
        <f t="shared" si="84"/>
        <v/>
      </c>
      <c r="Y210" s="26" t="str">
        <f t="shared" si="84"/>
        <v/>
      </c>
      <c r="Z210" s="23" t="str">
        <f t="shared" si="84"/>
        <v/>
      </c>
      <c r="AA210" s="24" t="str">
        <f t="shared" si="84"/>
        <v/>
      </c>
      <c r="AB210" s="24" t="str">
        <f t="shared" si="84"/>
        <v/>
      </c>
      <c r="AC210" s="24" t="str">
        <f t="shared" si="84"/>
        <v/>
      </c>
      <c r="AD210" s="24" t="str">
        <f t="shared" si="84"/>
        <v/>
      </c>
      <c r="AE210" s="24" t="str">
        <f t="shared" si="84"/>
        <v/>
      </c>
      <c r="AF210" s="23" t="str">
        <f t="shared" si="84"/>
        <v/>
      </c>
      <c r="AG210" s="190" t="str">
        <f t="shared" si="84"/>
        <v/>
      </c>
    </row>
    <row r="211" spans="1:33" x14ac:dyDescent="0.25">
      <c r="A211" s="17"/>
      <c r="B211" s="11" t="s">
        <v>20</v>
      </c>
      <c r="C211" s="177"/>
      <c r="D211" s="30"/>
      <c r="E211" s="27"/>
      <c r="F211" s="28"/>
      <c r="G211" s="28"/>
      <c r="H211" s="28"/>
      <c r="I211" s="28"/>
      <c r="J211" s="28"/>
      <c r="K211" s="30"/>
      <c r="L211" s="27"/>
      <c r="M211" s="28"/>
      <c r="N211" s="28"/>
      <c r="O211" s="28"/>
      <c r="P211" s="103"/>
      <c r="Q211" s="103"/>
      <c r="R211" s="30"/>
      <c r="S211" s="27"/>
      <c r="T211" s="28"/>
      <c r="U211" s="28"/>
      <c r="V211" s="28"/>
      <c r="W211" s="28"/>
      <c r="X211" s="28"/>
      <c r="Y211" s="30"/>
      <c r="Z211" s="27"/>
      <c r="AA211" s="28"/>
      <c r="AB211" s="28"/>
      <c r="AC211" s="28"/>
      <c r="AD211" s="28"/>
      <c r="AE211" s="28"/>
      <c r="AF211" s="27"/>
      <c r="AG211" s="191"/>
    </row>
    <row r="212" spans="1:33" x14ac:dyDescent="0.25">
      <c r="A212" s="17"/>
      <c r="B212" s="11" t="s">
        <v>21</v>
      </c>
      <c r="C212" s="153" t="str">
        <f>IF(C208="","",IF(C208=0,0,C211/C208*100))</f>
        <v/>
      </c>
      <c r="D212" s="30" t="str">
        <f t="shared" ref="D212:AG212" si="85">IF(D208="","",IF(D208=0,0,D211/D208*100))</f>
        <v/>
      </c>
      <c r="E212" s="27" t="str">
        <f t="shared" si="85"/>
        <v/>
      </c>
      <c r="F212" s="24" t="str">
        <f t="shared" si="85"/>
        <v/>
      </c>
      <c r="G212" s="24" t="str">
        <f t="shared" si="85"/>
        <v/>
      </c>
      <c r="H212" s="24" t="str">
        <f t="shared" si="85"/>
        <v/>
      </c>
      <c r="I212" s="24" t="str">
        <f t="shared" si="85"/>
        <v/>
      </c>
      <c r="J212" s="24" t="str">
        <f t="shared" si="85"/>
        <v/>
      </c>
      <c r="K212" s="30" t="str">
        <f t="shared" si="85"/>
        <v/>
      </c>
      <c r="L212" s="27" t="str">
        <f t="shared" si="85"/>
        <v/>
      </c>
      <c r="M212" s="24" t="str">
        <f t="shared" si="85"/>
        <v/>
      </c>
      <c r="N212" s="24" t="str">
        <f t="shared" si="85"/>
        <v/>
      </c>
      <c r="O212" s="24" t="str">
        <f t="shared" si="85"/>
        <v/>
      </c>
      <c r="P212" s="102" t="str">
        <f t="shared" si="85"/>
        <v/>
      </c>
      <c r="Q212" s="102" t="str">
        <f t="shared" si="85"/>
        <v/>
      </c>
      <c r="R212" s="30" t="str">
        <f t="shared" si="85"/>
        <v/>
      </c>
      <c r="S212" s="27" t="str">
        <f t="shared" si="85"/>
        <v/>
      </c>
      <c r="T212" s="24" t="str">
        <f t="shared" si="85"/>
        <v/>
      </c>
      <c r="U212" s="24" t="str">
        <f t="shared" si="85"/>
        <v/>
      </c>
      <c r="V212" s="24" t="str">
        <f t="shared" si="85"/>
        <v/>
      </c>
      <c r="W212" s="24" t="str">
        <f t="shared" si="85"/>
        <v/>
      </c>
      <c r="X212" s="24" t="str">
        <f t="shared" si="85"/>
        <v/>
      </c>
      <c r="Y212" s="30" t="str">
        <f t="shared" si="85"/>
        <v/>
      </c>
      <c r="Z212" s="27" t="str">
        <f t="shared" si="85"/>
        <v/>
      </c>
      <c r="AA212" s="24" t="str">
        <f t="shared" si="85"/>
        <v/>
      </c>
      <c r="AB212" s="24" t="str">
        <f t="shared" si="85"/>
        <v/>
      </c>
      <c r="AC212" s="24" t="str">
        <f t="shared" si="85"/>
        <v/>
      </c>
      <c r="AD212" s="24" t="str">
        <f t="shared" si="85"/>
        <v/>
      </c>
      <c r="AE212" s="24" t="str">
        <f t="shared" si="85"/>
        <v/>
      </c>
      <c r="AF212" s="27" t="str">
        <f t="shared" si="85"/>
        <v/>
      </c>
      <c r="AG212" s="191" t="str">
        <f t="shared" si="85"/>
        <v/>
      </c>
    </row>
    <row r="213" spans="1:33" x14ac:dyDescent="0.25">
      <c r="A213" s="17"/>
      <c r="B213" s="11" t="s">
        <v>22</v>
      </c>
      <c r="C213" s="175"/>
      <c r="D213" s="30"/>
      <c r="E213" s="27"/>
      <c r="F213" s="28"/>
      <c r="G213" s="28"/>
      <c r="H213" s="28"/>
      <c r="I213" s="47"/>
      <c r="J213" s="47"/>
      <c r="K213" s="30"/>
      <c r="L213" s="27"/>
      <c r="M213" s="28"/>
      <c r="N213" s="28"/>
      <c r="O213" s="28"/>
      <c r="P213" s="103"/>
      <c r="Q213" s="103"/>
      <c r="R213" s="30"/>
      <c r="S213" s="27"/>
      <c r="T213" s="28"/>
      <c r="U213" s="28"/>
      <c r="V213" s="28"/>
      <c r="W213" s="28"/>
      <c r="X213" s="28"/>
      <c r="Y213" s="30"/>
      <c r="Z213" s="27"/>
      <c r="AA213" s="28"/>
      <c r="AB213" s="28"/>
      <c r="AC213" s="28"/>
      <c r="AD213" s="28"/>
      <c r="AE213" s="28"/>
      <c r="AF213" s="27"/>
      <c r="AG213" s="191"/>
    </row>
    <row r="214" spans="1:33" ht="15.75" thickBot="1" x14ac:dyDescent="0.3">
      <c r="A214" s="17"/>
      <c r="B214" s="11" t="s">
        <v>23</v>
      </c>
      <c r="C214" s="152" t="str">
        <f>IF(C208="","",IF(C208=0,0,C213/C208*100))</f>
        <v/>
      </c>
      <c r="D214" s="30" t="str">
        <f t="shared" ref="D214:AG214" si="86">IF(D208="","",IF(D208=0,0,D213/D208*100))</f>
        <v/>
      </c>
      <c r="E214" s="27" t="str">
        <f t="shared" si="86"/>
        <v/>
      </c>
      <c r="F214" s="33" t="str">
        <f t="shared" si="86"/>
        <v/>
      </c>
      <c r="G214" s="33" t="str">
        <f t="shared" si="86"/>
        <v/>
      </c>
      <c r="H214" s="33" t="str">
        <f t="shared" si="86"/>
        <v/>
      </c>
      <c r="I214" s="33" t="str">
        <f t="shared" si="86"/>
        <v/>
      </c>
      <c r="J214" s="33" t="str">
        <f t="shared" si="86"/>
        <v/>
      </c>
      <c r="K214" s="30" t="str">
        <f t="shared" si="86"/>
        <v/>
      </c>
      <c r="L214" s="27" t="str">
        <f t="shared" si="86"/>
        <v/>
      </c>
      <c r="M214" s="33" t="str">
        <f t="shared" si="86"/>
        <v/>
      </c>
      <c r="N214" s="33" t="str">
        <f t="shared" si="86"/>
        <v/>
      </c>
      <c r="O214" s="33" t="str">
        <f t="shared" si="86"/>
        <v/>
      </c>
      <c r="P214" s="104" t="str">
        <f t="shared" si="86"/>
        <v/>
      </c>
      <c r="Q214" s="104" t="str">
        <f t="shared" si="86"/>
        <v/>
      </c>
      <c r="R214" s="30" t="str">
        <f t="shared" si="86"/>
        <v/>
      </c>
      <c r="S214" s="27" t="str">
        <f t="shared" si="86"/>
        <v/>
      </c>
      <c r="T214" s="32" t="str">
        <f t="shared" si="86"/>
        <v/>
      </c>
      <c r="U214" s="33" t="str">
        <f t="shared" si="86"/>
        <v/>
      </c>
      <c r="V214" s="32" t="str">
        <f t="shared" si="86"/>
        <v/>
      </c>
      <c r="W214" s="32" t="str">
        <f t="shared" si="86"/>
        <v/>
      </c>
      <c r="X214" s="32" t="str">
        <f t="shared" si="86"/>
        <v/>
      </c>
      <c r="Y214" s="30" t="str">
        <f t="shared" si="86"/>
        <v/>
      </c>
      <c r="Z214" s="27" t="str">
        <f t="shared" si="86"/>
        <v/>
      </c>
      <c r="AA214" s="32" t="str">
        <f t="shared" si="86"/>
        <v/>
      </c>
      <c r="AB214" s="33" t="str">
        <f t="shared" si="86"/>
        <v/>
      </c>
      <c r="AC214" s="32" t="str">
        <f t="shared" si="86"/>
        <v/>
      </c>
      <c r="AD214" s="32" t="str">
        <f t="shared" si="86"/>
        <v/>
      </c>
      <c r="AE214" s="32" t="str">
        <f t="shared" si="86"/>
        <v/>
      </c>
      <c r="AF214" s="27" t="str">
        <f t="shared" si="86"/>
        <v/>
      </c>
      <c r="AG214" s="191" t="str">
        <f t="shared" si="86"/>
        <v/>
      </c>
    </row>
    <row r="215" spans="1:33" x14ac:dyDescent="0.25">
      <c r="A215" s="35" t="s">
        <v>56</v>
      </c>
      <c r="B215" s="50" t="s">
        <v>17</v>
      </c>
      <c r="C215" s="176"/>
      <c r="D215" s="40"/>
      <c r="E215" s="37"/>
      <c r="F215" s="38"/>
      <c r="G215" s="38"/>
      <c r="H215" s="38"/>
      <c r="I215" s="38"/>
      <c r="J215" s="38"/>
      <c r="K215" s="40"/>
      <c r="L215" s="37"/>
      <c r="M215" s="38"/>
      <c r="N215" s="38"/>
      <c r="O215" s="38"/>
      <c r="P215" s="100"/>
      <c r="Q215" s="100"/>
      <c r="R215" s="40"/>
      <c r="S215" s="37"/>
      <c r="T215" s="38"/>
      <c r="U215" s="38"/>
      <c r="V215" s="38"/>
      <c r="W215" s="38"/>
      <c r="X215" s="38"/>
      <c r="Y215" s="40"/>
      <c r="Z215" s="37"/>
      <c r="AA215" s="38"/>
      <c r="AB215" s="38"/>
      <c r="AC215" s="38"/>
      <c r="AD215" s="38"/>
      <c r="AE215" s="38"/>
      <c r="AF215" s="37"/>
      <c r="AG215" s="193"/>
    </row>
    <row r="216" spans="1:33" x14ac:dyDescent="0.25">
      <c r="A216" s="17"/>
      <c r="B216" s="41" t="s">
        <v>18</v>
      </c>
      <c r="C216" s="174"/>
      <c r="D216" s="21"/>
      <c r="E216" s="18"/>
      <c r="F216" s="19"/>
      <c r="G216" s="19"/>
      <c r="H216" s="19"/>
      <c r="I216" s="19"/>
      <c r="J216" s="19"/>
      <c r="K216" s="21"/>
      <c r="L216" s="18"/>
      <c r="M216" s="19"/>
      <c r="N216" s="19"/>
      <c r="O216" s="19"/>
      <c r="P216" s="101"/>
      <c r="Q216" s="101"/>
      <c r="R216" s="21"/>
      <c r="S216" s="18"/>
      <c r="T216" s="19"/>
      <c r="U216" s="19"/>
      <c r="V216" s="19"/>
      <c r="W216" s="19"/>
      <c r="X216" s="19"/>
      <c r="Y216" s="21"/>
      <c r="Z216" s="18"/>
      <c r="AA216" s="19"/>
      <c r="AB216" s="19"/>
      <c r="AC216" s="19"/>
      <c r="AD216" s="19"/>
      <c r="AE216" s="19"/>
      <c r="AF216" s="18"/>
      <c r="AG216" s="189"/>
    </row>
    <row r="217" spans="1:33" x14ac:dyDescent="0.25">
      <c r="A217" s="17"/>
      <c r="B217" s="11" t="s">
        <v>19</v>
      </c>
      <c r="C217" s="153" t="str">
        <f>IF(C215="","",IF(C215=0,0,C216/C215*100))</f>
        <v/>
      </c>
      <c r="D217" s="26" t="str">
        <f t="shared" ref="D217:AG217" si="87">IF(D215="","",IF(D215=0,0,D216/D215*100))</f>
        <v/>
      </c>
      <c r="E217" s="27" t="str">
        <f t="shared" si="87"/>
        <v/>
      </c>
      <c r="F217" s="24" t="str">
        <f t="shared" si="87"/>
        <v/>
      </c>
      <c r="G217" s="24" t="str">
        <f t="shared" si="87"/>
        <v/>
      </c>
      <c r="H217" s="24" t="str">
        <f t="shared" si="87"/>
        <v/>
      </c>
      <c r="I217" s="24" t="str">
        <f t="shared" si="87"/>
        <v/>
      </c>
      <c r="J217" s="24" t="str">
        <f t="shared" si="87"/>
        <v/>
      </c>
      <c r="K217" s="26" t="str">
        <f t="shared" si="87"/>
        <v/>
      </c>
      <c r="L217" s="27" t="str">
        <f t="shared" si="87"/>
        <v/>
      </c>
      <c r="M217" s="24" t="str">
        <f t="shared" si="87"/>
        <v/>
      </c>
      <c r="N217" s="24" t="str">
        <f t="shared" si="87"/>
        <v/>
      </c>
      <c r="O217" s="24" t="str">
        <f t="shared" si="87"/>
        <v/>
      </c>
      <c r="P217" s="102" t="str">
        <f t="shared" si="87"/>
        <v/>
      </c>
      <c r="Q217" s="102" t="str">
        <f t="shared" si="87"/>
        <v/>
      </c>
      <c r="R217" s="26" t="str">
        <f t="shared" si="87"/>
        <v/>
      </c>
      <c r="S217" s="27" t="str">
        <f t="shared" si="87"/>
        <v/>
      </c>
      <c r="T217" s="24" t="str">
        <f t="shared" si="87"/>
        <v/>
      </c>
      <c r="U217" s="24" t="str">
        <f t="shared" si="87"/>
        <v/>
      </c>
      <c r="V217" s="24" t="str">
        <f t="shared" si="87"/>
        <v/>
      </c>
      <c r="W217" s="24" t="str">
        <f t="shared" si="87"/>
        <v/>
      </c>
      <c r="X217" s="24" t="str">
        <f t="shared" si="87"/>
        <v/>
      </c>
      <c r="Y217" s="26" t="str">
        <f t="shared" si="87"/>
        <v/>
      </c>
      <c r="Z217" s="27" t="str">
        <f t="shared" si="87"/>
        <v/>
      </c>
      <c r="AA217" s="24" t="str">
        <f t="shared" si="87"/>
        <v/>
      </c>
      <c r="AB217" s="24" t="str">
        <f t="shared" si="87"/>
        <v/>
      </c>
      <c r="AC217" s="24" t="str">
        <f t="shared" si="87"/>
        <v/>
      </c>
      <c r="AD217" s="24" t="str">
        <f t="shared" si="87"/>
        <v/>
      </c>
      <c r="AE217" s="24" t="str">
        <f t="shared" si="87"/>
        <v/>
      </c>
      <c r="AF217" s="23" t="str">
        <f t="shared" si="87"/>
        <v/>
      </c>
      <c r="AG217" s="191" t="str">
        <f t="shared" si="87"/>
        <v/>
      </c>
    </row>
    <row r="218" spans="1:33" x14ac:dyDescent="0.25">
      <c r="A218" s="17"/>
      <c r="B218" s="11" t="s">
        <v>20</v>
      </c>
      <c r="C218" s="175"/>
      <c r="D218" s="30"/>
      <c r="E218" s="27"/>
      <c r="F218" s="28"/>
      <c r="G218" s="28"/>
      <c r="H218" s="28"/>
      <c r="I218" s="28"/>
      <c r="J218" s="28"/>
      <c r="K218" s="30"/>
      <c r="L218" s="27"/>
      <c r="M218" s="28"/>
      <c r="N218" s="28"/>
      <c r="O218" s="28"/>
      <c r="P218" s="103"/>
      <c r="Q218" s="103"/>
      <c r="R218" s="30"/>
      <c r="S218" s="27"/>
      <c r="T218" s="28"/>
      <c r="U218" s="28"/>
      <c r="V218" s="28"/>
      <c r="W218" s="28"/>
      <c r="X218" s="28"/>
      <c r="Y218" s="30"/>
      <c r="Z218" s="27"/>
      <c r="AA218" s="28"/>
      <c r="AB218" s="28"/>
      <c r="AC218" s="28"/>
      <c r="AD218" s="28"/>
      <c r="AE218" s="28"/>
      <c r="AF218" s="27"/>
      <c r="AG218" s="191"/>
    </row>
    <row r="219" spans="1:33" x14ac:dyDescent="0.25">
      <c r="A219" s="17"/>
      <c r="B219" s="11" t="s">
        <v>21</v>
      </c>
      <c r="C219" s="153" t="str">
        <f>IF(C215="","",IF(C215=0,0,C218/C215*100))</f>
        <v/>
      </c>
      <c r="D219" s="30" t="str">
        <f t="shared" ref="D219:AG219" si="88">IF(D215="","",IF(D215=0,0,D218/D215*100))</f>
        <v/>
      </c>
      <c r="E219" s="27" t="str">
        <f t="shared" si="88"/>
        <v/>
      </c>
      <c r="F219" s="24" t="str">
        <f t="shared" si="88"/>
        <v/>
      </c>
      <c r="G219" s="24" t="str">
        <f t="shared" si="88"/>
        <v/>
      </c>
      <c r="H219" s="24" t="str">
        <f t="shared" si="88"/>
        <v/>
      </c>
      <c r="I219" s="24" t="str">
        <f t="shared" si="88"/>
        <v/>
      </c>
      <c r="J219" s="24" t="str">
        <f t="shared" si="88"/>
        <v/>
      </c>
      <c r="K219" s="30" t="str">
        <f t="shared" si="88"/>
        <v/>
      </c>
      <c r="L219" s="27" t="str">
        <f t="shared" si="88"/>
        <v/>
      </c>
      <c r="M219" s="24" t="str">
        <f t="shared" si="88"/>
        <v/>
      </c>
      <c r="N219" s="24" t="str">
        <f t="shared" si="88"/>
        <v/>
      </c>
      <c r="O219" s="24" t="str">
        <f t="shared" si="88"/>
        <v/>
      </c>
      <c r="P219" s="102" t="str">
        <f t="shared" si="88"/>
        <v/>
      </c>
      <c r="Q219" s="102" t="str">
        <f t="shared" si="88"/>
        <v/>
      </c>
      <c r="R219" s="30" t="str">
        <f t="shared" si="88"/>
        <v/>
      </c>
      <c r="S219" s="27" t="str">
        <f t="shared" si="88"/>
        <v/>
      </c>
      <c r="T219" s="24" t="str">
        <f t="shared" si="88"/>
        <v/>
      </c>
      <c r="U219" s="24" t="str">
        <f t="shared" si="88"/>
        <v/>
      </c>
      <c r="V219" s="24" t="str">
        <f t="shared" si="88"/>
        <v/>
      </c>
      <c r="W219" s="24" t="str">
        <f t="shared" si="88"/>
        <v/>
      </c>
      <c r="X219" s="24" t="str">
        <f t="shared" si="88"/>
        <v/>
      </c>
      <c r="Y219" s="30" t="str">
        <f t="shared" si="88"/>
        <v/>
      </c>
      <c r="Z219" s="27" t="str">
        <f t="shared" si="88"/>
        <v/>
      </c>
      <c r="AA219" s="24" t="str">
        <f t="shared" si="88"/>
        <v/>
      </c>
      <c r="AB219" s="24" t="str">
        <f t="shared" si="88"/>
        <v/>
      </c>
      <c r="AC219" s="24" t="str">
        <f t="shared" si="88"/>
        <v/>
      </c>
      <c r="AD219" s="24" t="str">
        <f t="shared" si="88"/>
        <v/>
      </c>
      <c r="AE219" s="24" t="str">
        <f t="shared" si="88"/>
        <v/>
      </c>
      <c r="AF219" s="27" t="str">
        <f t="shared" si="88"/>
        <v/>
      </c>
      <c r="AG219" s="191" t="str">
        <f t="shared" si="88"/>
        <v/>
      </c>
    </row>
    <row r="220" spans="1:33" x14ac:dyDescent="0.25">
      <c r="A220" s="17"/>
      <c r="B220" s="11" t="s">
        <v>22</v>
      </c>
      <c r="C220" s="175"/>
      <c r="D220" s="30"/>
      <c r="E220" s="27"/>
      <c r="F220" s="28"/>
      <c r="G220" s="28"/>
      <c r="H220" s="28"/>
      <c r="I220" s="28"/>
      <c r="J220" s="28"/>
      <c r="K220" s="30"/>
      <c r="L220" s="27"/>
      <c r="M220" s="28"/>
      <c r="N220" s="28"/>
      <c r="O220" s="28"/>
      <c r="P220" s="103"/>
      <c r="Q220" s="103"/>
      <c r="R220" s="30"/>
      <c r="S220" s="27"/>
      <c r="T220" s="28"/>
      <c r="U220" s="28"/>
      <c r="V220" s="28"/>
      <c r="W220" s="28"/>
      <c r="X220" s="28"/>
      <c r="Y220" s="30"/>
      <c r="Z220" s="27"/>
      <c r="AA220" s="28"/>
      <c r="AB220" s="28"/>
      <c r="AC220" s="28"/>
      <c r="AD220" s="28"/>
      <c r="AE220" s="28"/>
      <c r="AF220" s="27"/>
      <c r="AG220" s="191"/>
    </row>
    <row r="221" spans="1:33" ht="15.75" thickBot="1" x14ac:dyDescent="0.3">
      <c r="A221" s="17"/>
      <c r="B221" s="11" t="s">
        <v>23</v>
      </c>
      <c r="C221" s="152" t="str">
        <f>IF(C215="","",IF(C215=0,0,C220/C215*100))</f>
        <v/>
      </c>
      <c r="D221" s="30" t="str">
        <f t="shared" ref="D221:AG221" si="89">IF(D215="","",IF(D215=0,0,D220/D215*100))</f>
        <v/>
      </c>
      <c r="E221" s="27" t="str">
        <f t="shared" si="89"/>
        <v/>
      </c>
      <c r="F221" s="32" t="str">
        <f t="shared" si="89"/>
        <v/>
      </c>
      <c r="G221" s="32" t="str">
        <f t="shared" si="89"/>
        <v/>
      </c>
      <c r="H221" s="32" t="str">
        <f t="shared" si="89"/>
        <v/>
      </c>
      <c r="I221" s="32" t="str">
        <f t="shared" si="89"/>
        <v/>
      </c>
      <c r="J221" s="32" t="str">
        <f t="shared" si="89"/>
        <v/>
      </c>
      <c r="K221" s="30" t="str">
        <f t="shared" si="89"/>
        <v/>
      </c>
      <c r="L221" s="27" t="str">
        <f t="shared" si="89"/>
        <v/>
      </c>
      <c r="M221" s="33" t="str">
        <f t="shared" si="89"/>
        <v/>
      </c>
      <c r="N221" s="33" t="str">
        <f t="shared" si="89"/>
        <v/>
      </c>
      <c r="O221" s="33" t="str">
        <f t="shared" si="89"/>
        <v/>
      </c>
      <c r="P221" s="104" t="str">
        <f t="shared" si="89"/>
        <v/>
      </c>
      <c r="Q221" s="104" t="str">
        <f t="shared" si="89"/>
        <v/>
      </c>
      <c r="R221" s="30" t="str">
        <f t="shared" si="89"/>
        <v/>
      </c>
      <c r="S221" s="27" t="str">
        <f t="shared" si="89"/>
        <v/>
      </c>
      <c r="T221" s="32" t="str">
        <f t="shared" si="89"/>
        <v/>
      </c>
      <c r="U221" s="33" t="str">
        <f t="shared" si="89"/>
        <v/>
      </c>
      <c r="V221" s="32" t="str">
        <f t="shared" si="89"/>
        <v/>
      </c>
      <c r="W221" s="32" t="str">
        <f t="shared" si="89"/>
        <v/>
      </c>
      <c r="X221" s="32" t="str">
        <f t="shared" si="89"/>
        <v/>
      </c>
      <c r="Y221" s="30" t="str">
        <f t="shared" si="89"/>
        <v/>
      </c>
      <c r="Z221" s="27" t="str">
        <f t="shared" si="89"/>
        <v/>
      </c>
      <c r="AA221" s="32" t="str">
        <f t="shared" si="89"/>
        <v/>
      </c>
      <c r="AB221" s="33" t="str">
        <f t="shared" si="89"/>
        <v/>
      </c>
      <c r="AC221" s="32" t="str">
        <f t="shared" si="89"/>
        <v/>
      </c>
      <c r="AD221" s="32" t="str">
        <f t="shared" si="89"/>
        <v/>
      </c>
      <c r="AE221" s="32" t="str">
        <f t="shared" si="89"/>
        <v/>
      </c>
      <c r="AF221" s="27" t="str">
        <f t="shared" si="89"/>
        <v/>
      </c>
      <c r="AG221" s="191" t="str">
        <f t="shared" si="89"/>
        <v/>
      </c>
    </row>
    <row r="222" spans="1:33" x14ac:dyDescent="0.25">
      <c r="A222" s="35" t="s">
        <v>57</v>
      </c>
      <c r="B222" s="50" t="s">
        <v>17</v>
      </c>
      <c r="C222" s="176"/>
      <c r="D222" s="40"/>
      <c r="E222" s="37"/>
      <c r="F222" s="38"/>
      <c r="G222" s="38"/>
      <c r="H222" s="38"/>
      <c r="I222" s="38"/>
      <c r="J222" s="38"/>
      <c r="K222" s="40"/>
      <c r="L222" s="37"/>
      <c r="M222" s="38"/>
      <c r="N222" s="38"/>
      <c r="O222" s="38"/>
      <c r="P222" s="100"/>
      <c r="Q222" s="100"/>
      <c r="R222" s="40"/>
      <c r="S222" s="37"/>
      <c r="T222" s="38"/>
      <c r="U222" s="38"/>
      <c r="V222" s="38"/>
      <c r="W222" s="38"/>
      <c r="X222" s="38"/>
      <c r="Y222" s="40"/>
      <c r="Z222" s="37"/>
      <c r="AA222" s="38"/>
      <c r="AB222" s="38"/>
      <c r="AC222" s="38"/>
      <c r="AD222" s="38"/>
      <c r="AE222" s="38"/>
      <c r="AF222" s="37"/>
      <c r="AG222" s="193"/>
    </row>
    <row r="223" spans="1:33" x14ac:dyDescent="0.25">
      <c r="A223" s="17"/>
      <c r="B223" s="41" t="s">
        <v>18</v>
      </c>
      <c r="C223" s="174"/>
      <c r="D223" s="21"/>
      <c r="E223" s="18"/>
      <c r="F223" s="19"/>
      <c r="G223" s="19"/>
      <c r="H223" s="19"/>
      <c r="I223" s="19"/>
      <c r="J223" s="19"/>
      <c r="K223" s="21"/>
      <c r="L223" s="18"/>
      <c r="M223" s="19"/>
      <c r="N223" s="19"/>
      <c r="O223" s="19"/>
      <c r="P223" s="101"/>
      <c r="Q223" s="101"/>
      <c r="R223" s="21"/>
      <c r="S223" s="18"/>
      <c r="T223" s="19"/>
      <c r="U223" s="19"/>
      <c r="V223" s="19"/>
      <c r="W223" s="19"/>
      <c r="X223" s="19"/>
      <c r="Y223" s="21"/>
      <c r="Z223" s="18"/>
      <c r="AA223" s="19"/>
      <c r="AB223" s="19"/>
      <c r="AC223" s="19"/>
      <c r="AD223" s="19"/>
      <c r="AE223" s="19"/>
      <c r="AF223" s="18"/>
      <c r="AG223" s="189"/>
    </row>
    <row r="224" spans="1:33" x14ac:dyDescent="0.25">
      <c r="A224" s="17"/>
      <c r="B224" s="11" t="s">
        <v>19</v>
      </c>
      <c r="C224" s="153" t="str">
        <f>IF(C222="","",IF(C222=0,0,C223/C222*100))</f>
        <v/>
      </c>
      <c r="D224" s="26" t="str">
        <f t="shared" ref="D224:AG224" si="90">IF(D222="","",IF(D222=0,0,D223/D222*100))</f>
        <v/>
      </c>
      <c r="E224" s="23" t="str">
        <f t="shared" si="90"/>
        <v/>
      </c>
      <c r="F224" s="24" t="str">
        <f t="shared" si="90"/>
        <v/>
      </c>
      <c r="G224" s="24" t="str">
        <f t="shared" si="90"/>
        <v/>
      </c>
      <c r="H224" s="24" t="str">
        <f t="shared" si="90"/>
        <v/>
      </c>
      <c r="I224" s="24" t="str">
        <f t="shared" si="90"/>
        <v/>
      </c>
      <c r="J224" s="24" t="str">
        <f t="shared" si="90"/>
        <v/>
      </c>
      <c r="K224" s="26" t="str">
        <f t="shared" si="90"/>
        <v/>
      </c>
      <c r="L224" s="23" t="str">
        <f t="shared" si="90"/>
        <v/>
      </c>
      <c r="M224" s="24" t="str">
        <f t="shared" si="90"/>
        <v/>
      </c>
      <c r="N224" s="24" t="str">
        <f t="shared" si="90"/>
        <v/>
      </c>
      <c r="O224" s="24" t="str">
        <f t="shared" si="90"/>
        <v/>
      </c>
      <c r="P224" s="102" t="str">
        <f t="shared" si="90"/>
        <v/>
      </c>
      <c r="Q224" s="102" t="str">
        <f t="shared" si="90"/>
        <v/>
      </c>
      <c r="R224" s="26" t="str">
        <f t="shared" si="90"/>
        <v/>
      </c>
      <c r="S224" s="23" t="str">
        <f t="shared" si="90"/>
        <v/>
      </c>
      <c r="T224" s="24" t="str">
        <f t="shared" si="90"/>
        <v/>
      </c>
      <c r="U224" s="24" t="str">
        <f t="shared" si="90"/>
        <v/>
      </c>
      <c r="V224" s="24" t="str">
        <f t="shared" si="90"/>
        <v/>
      </c>
      <c r="W224" s="24" t="str">
        <f t="shared" si="90"/>
        <v/>
      </c>
      <c r="X224" s="24" t="str">
        <f t="shared" si="90"/>
        <v/>
      </c>
      <c r="Y224" s="26" t="str">
        <f t="shared" si="90"/>
        <v/>
      </c>
      <c r="Z224" s="23" t="str">
        <f t="shared" si="90"/>
        <v/>
      </c>
      <c r="AA224" s="24" t="str">
        <f t="shared" si="90"/>
        <v/>
      </c>
      <c r="AB224" s="24" t="str">
        <f t="shared" si="90"/>
        <v/>
      </c>
      <c r="AC224" s="24" t="str">
        <f t="shared" si="90"/>
        <v/>
      </c>
      <c r="AD224" s="24" t="str">
        <f t="shared" si="90"/>
        <v/>
      </c>
      <c r="AE224" s="24" t="str">
        <f t="shared" si="90"/>
        <v/>
      </c>
      <c r="AF224" s="23" t="str">
        <f t="shared" si="90"/>
        <v/>
      </c>
      <c r="AG224" s="190" t="str">
        <f t="shared" si="90"/>
        <v/>
      </c>
    </row>
    <row r="225" spans="1:33" x14ac:dyDescent="0.25">
      <c r="A225" s="17"/>
      <c r="B225" s="11" t="s">
        <v>20</v>
      </c>
      <c r="C225" s="175"/>
      <c r="D225" s="30"/>
      <c r="E225" s="23"/>
      <c r="F225" s="28"/>
      <c r="G225" s="28"/>
      <c r="H225" s="28"/>
      <c r="I225" s="28"/>
      <c r="J225" s="28"/>
      <c r="K225" s="30"/>
      <c r="L225" s="27"/>
      <c r="M225" s="28"/>
      <c r="N225" s="28"/>
      <c r="O225" s="28"/>
      <c r="P225" s="103"/>
      <c r="Q225" s="103"/>
      <c r="R225" s="30"/>
      <c r="S225" s="27"/>
      <c r="T225" s="28"/>
      <c r="U225" s="28"/>
      <c r="V225" s="28"/>
      <c r="W225" s="28"/>
      <c r="X225" s="28"/>
      <c r="Y225" s="30"/>
      <c r="Z225" s="27"/>
      <c r="AA225" s="28"/>
      <c r="AB225" s="28"/>
      <c r="AC225" s="28"/>
      <c r="AD225" s="28"/>
      <c r="AE225" s="28"/>
      <c r="AF225" s="27"/>
      <c r="AG225" s="191"/>
    </row>
    <row r="226" spans="1:33" x14ac:dyDescent="0.25">
      <c r="A226" s="17"/>
      <c r="B226" s="11" t="s">
        <v>21</v>
      </c>
      <c r="C226" s="153" t="str">
        <f>IF(C222="","",IF(C222=0,0,C225/C222*100))</f>
        <v/>
      </c>
      <c r="D226" s="30" t="str">
        <f t="shared" ref="D226:AG226" si="91">IF(D222="","",IF(D222=0,0,D225/D222*100))</f>
        <v/>
      </c>
      <c r="E226" s="27" t="str">
        <f t="shared" si="91"/>
        <v/>
      </c>
      <c r="F226" s="24" t="str">
        <f t="shared" si="91"/>
        <v/>
      </c>
      <c r="G226" s="24" t="str">
        <f t="shared" si="91"/>
        <v/>
      </c>
      <c r="H226" s="24" t="str">
        <f t="shared" si="91"/>
        <v/>
      </c>
      <c r="I226" s="24" t="str">
        <f t="shared" si="91"/>
        <v/>
      </c>
      <c r="J226" s="24" t="str">
        <f t="shared" si="91"/>
        <v/>
      </c>
      <c r="K226" s="30" t="str">
        <f t="shared" si="91"/>
        <v/>
      </c>
      <c r="L226" s="27" t="str">
        <f t="shared" si="91"/>
        <v/>
      </c>
      <c r="M226" s="24" t="str">
        <f t="shared" si="91"/>
        <v/>
      </c>
      <c r="N226" s="24" t="str">
        <f t="shared" si="91"/>
        <v/>
      </c>
      <c r="O226" s="24" t="str">
        <f t="shared" si="91"/>
        <v/>
      </c>
      <c r="P226" s="102" t="str">
        <f t="shared" si="91"/>
        <v/>
      </c>
      <c r="Q226" s="102" t="str">
        <f t="shared" si="91"/>
        <v/>
      </c>
      <c r="R226" s="30" t="str">
        <f t="shared" si="91"/>
        <v/>
      </c>
      <c r="S226" s="27" t="str">
        <f t="shared" si="91"/>
        <v/>
      </c>
      <c r="T226" s="24" t="str">
        <f t="shared" si="91"/>
        <v/>
      </c>
      <c r="U226" s="24" t="str">
        <f t="shared" si="91"/>
        <v/>
      </c>
      <c r="V226" s="24" t="str">
        <f t="shared" si="91"/>
        <v/>
      </c>
      <c r="W226" s="24" t="str">
        <f t="shared" si="91"/>
        <v/>
      </c>
      <c r="X226" s="24" t="str">
        <f t="shared" si="91"/>
        <v/>
      </c>
      <c r="Y226" s="30" t="str">
        <f t="shared" si="91"/>
        <v/>
      </c>
      <c r="Z226" s="27" t="str">
        <f t="shared" si="91"/>
        <v/>
      </c>
      <c r="AA226" s="24" t="str">
        <f t="shared" si="91"/>
        <v/>
      </c>
      <c r="AB226" s="24" t="str">
        <f t="shared" si="91"/>
        <v/>
      </c>
      <c r="AC226" s="24" t="str">
        <f t="shared" si="91"/>
        <v/>
      </c>
      <c r="AD226" s="24" t="str">
        <f t="shared" si="91"/>
        <v/>
      </c>
      <c r="AE226" s="24" t="str">
        <f t="shared" si="91"/>
        <v/>
      </c>
      <c r="AF226" s="27" t="str">
        <f t="shared" si="91"/>
        <v/>
      </c>
      <c r="AG226" s="191" t="str">
        <f t="shared" si="91"/>
        <v/>
      </c>
    </row>
    <row r="227" spans="1:33" x14ac:dyDescent="0.25">
      <c r="A227" s="17"/>
      <c r="B227" s="11" t="s">
        <v>22</v>
      </c>
      <c r="C227" s="175"/>
      <c r="D227" s="30"/>
      <c r="E227" s="27"/>
      <c r="F227" s="28"/>
      <c r="G227" s="28"/>
      <c r="H227" s="28"/>
      <c r="I227" s="28"/>
      <c r="J227" s="28"/>
      <c r="K227" s="30"/>
      <c r="L227" s="27"/>
      <c r="M227" s="28"/>
      <c r="N227" s="28"/>
      <c r="O227" s="28"/>
      <c r="P227" s="103"/>
      <c r="Q227" s="103"/>
      <c r="R227" s="30"/>
      <c r="S227" s="27"/>
      <c r="T227" s="28"/>
      <c r="U227" s="28"/>
      <c r="V227" s="28"/>
      <c r="W227" s="28"/>
      <c r="X227" s="28"/>
      <c r="Y227" s="30"/>
      <c r="Z227" s="27"/>
      <c r="AA227" s="28"/>
      <c r="AB227" s="28"/>
      <c r="AC227" s="28"/>
      <c r="AD227" s="28"/>
      <c r="AE227" s="28"/>
      <c r="AF227" s="27"/>
      <c r="AG227" s="191"/>
    </row>
    <row r="228" spans="1:33" ht="15.75" thickBot="1" x14ac:dyDescent="0.3">
      <c r="A228" s="17"/>
      <c r="B228" s="11" t="s">
        <v>23</v>
      </c>
      <c r="C228" s="152" t="str">
        <f>IF(C222="","",IF(C222=0,0,C227/C222*100))</f>
        <v/>
      </c>
      <c r="D228" s="30" t="str">
        <f t="shared" ref="D228:AG228" si="92">IF(D222="","",IF(D222=0,0,D227/D222*100))</f>
        <v/>
      </c>
      <c r="E228" s="27" t="str">
        <f t="shared" si="92"/>
        <v/>
      </c>
      <c r="F228" s="32" t="str">
        <f t="shared" si="92"/>
        <v/>
      </c>
      <c r="G228" s="32" t="str">
        <f t="shared" si="92"/>
        <v/>
      </c>
      <c r="H228" s="32" t="str">
        <f t="shared" si="92"/>
        <v/>
      </c>
      <c r="I228" s="32" t="str">
        <f t="shared" si="92"/>
        <v/>
      </c>
      <c r="J228" s="32" t="str">
        <f t="shared" si="92"/>
        <v/>
      </c>
      <c r="K228" s="30" t="str">
        <f t="shared" si="92"/>
        <v/>
      </c>
      <c r="L228" s="27" t="str">
        <f t="shared" si="92"/>
        <v/>
      </c>
      <c r="M228" s="33" t="str">
        <f t="shared" si="92"/>
        <v/>
      </c>
      <c r="N228" s="33" t="str">
        <f t="shared" si="92"/>
        <v/>
      </c>
      <c r="O228" s="33" t="str">
        <f t="shared" si="92"/>
        <v/>
      </c>
      <c r="P228" s="104" t="str">
        <f t="shared" si="92"/>
        <v/>
      </c>
      <c r="Q228" s="105" t="str">
        <f t="shared" si="92"/>
        <v/>
      </c>
      <c r="R228" s="30" t="str">
        <f t="shared" si="92"/>
        <v/>
      </c>
      <c r="S228" s="27" t="str">
        <f t="shared" si="92"/>
        <v/>
      </c>
      <c r="T228" s="33" t="str">
        <f t="shared" si="92"/>
        <v/>
      </c>
      <c r="U228" s="33" t="str">
        <f t="shared" si="92"/>
        <v/>
      </c>
      <c r="V228" s="32" t="str">
        <f t="shared" si="92"/>
        <v/>
      </c>
      <c r="W228" s="32" t="str">
        <f t="shared" si="92"/>
        <v/>
      </c>
      <c r="X228" s="32" t="str">
        <f t="shared" si="92"/>
        <v/>
      </c>
      <c r="Y228" s="30" t="str">
        <f t="shared" si="92"/>
        <v/>
      </c>
      <c r="Z228" s="27" t="str">
        <f t="shared" si="92"/>
        <v/>
      </c>
      <c r="AA228" s="33" t="str">
        <f t="shared" si="92"/>
        <v/>
      </c>
      <c r="AB228" s="33" t="str">
        <f t="shared" si="92"/>
        <v/>
      </c>
      <c r="AC228" s="32" t="str">
        <f t="shared" si="92"/>
        <v/>
      </c>
      <c r="AD228" s="32" t="str">
        <f t="shared" si="92"/>
        <v/>
      </c>
      <c r="AE228" s="32" t="str">
        <f t="shared" si="92"/>
        <v/>
      </c>
      <c r="AF228" s="27" t="str">
        <f t="shared" si="92"/>
        <v/>
      </c>
      <c r="AG228" s="191" t="str">
        <f t="shared" si="92"/>
        <v/>
      </c>
    </row>
    <row r="229" spans="1:33" x14ac:dyDescent="0.25">
      <c r="A229" s="35" t="s">
        <v>58</v>
      </c>
      <c r="B229" s="50" t="s">
        <v>17</v>
      </c>
      <c r="C229" s="176"/>
      <c r="D229" s="40"/>
      <c r="E229" s="37"/>
      <c r="F229" s="38"/>
      <c r="G229" s="38"/>
      <c r="H229" s="38"/>
      <c r="I229" s="38"/>
      <c r="J229" s="38"/>
      <c r="K229" s="40"/>
      <c r="L229" s="37"/>
      <c r="M229" s="38"/>
      <c r="N229" s="38"/>
      <c r="O229" s="38"/>
      <c r="P229" s="100"/>
      <c r="Q229" s="100"/>
      <c r="R229" s="40"/>
      <c r="S229" s="37"/>
      <c r="T229" s="38"/>
      <c r="U229" s="38"/>
      <c r="V229" s="38"/>
      <c r="W229" s="38"/>
      <c r="X229" s="38"/>
      <c r="Y229" s="40"/>
      <c r="Z229" s="37"/>
      <c r="AA229" s="38"/>
      <c r="AB229" s="38"/>
      <c r="AC229" s="38"/>
      <c r="AD229" s="38"/>
      <c r="AE229" s="38"/>
      <c r="AF229" s="37"/>
      <c r="AG229" s="193"/>
    </row>
    <row r="230" spans="1:33" x14ac:dyDescent="0.25">
      <c r="A230" s="17"/>
      <c r="B230" s="41" t="s">
        <v>18</v>
      </c>
      <c r="C230" s="174"/>
      <c r="D230" s="21"/>
      <c r="E230" s="18"/>
      <c r="F230" s="19"/>
      <c r="G230" s="19"/>
      <c r="H230" s="19"/>
      <c r="I230" s="19"/>
      <c r="J230" s="19"/>
      <c r="K230" s="21"/>
      <c r="L230" s="18"/>
      <c r="M230" s="19"/>
      <c r="N230" s="19"/>
      <c r="O230" s="19"/>
      <c r="P230" s="101"/>
      <c r="Q230" s="101"/>
      <c r="R230" s="21"/>
      <c r="S230" s="18"/>
      <c r="T230" s="19"/>
      <c r="U230" s="19"/>
      <c r="V230" s="19"/>
      <c r="W230" s="19"/>
      <c r="X230" s="19"/>
      <c r="Y230" s="21"/>
      <c r="Z230" s="18"/>
      <c r="AA230" s="19"/>
      <c r="AB230" s="19"/>
      <c r="AC230" s="19"/>
      <c r="AD230" s="19"/>
      <c r="AE230" s="19"/>
      <c r="AF230" s="18"/>
      <c r="AG230" s="189"/>
    </row>
    <row r="231" spans="1:33" x14ac:dyDescent="0.25">
      <c r="A231" s="17"/>
      <c r="B231" s="11" t="s">
        <v>19</v>
      </c>
      <c r="C231" s="153" t="str">
        <f>IF(C229="","",IF(C229=0,0,C230/C229*100))</f>
        <v/>
      </c>
      <c r="D231" s="26" t="str">
        <f t="shared" ref="D231:AG231" si="93">IF(D229="","",IF(D229=0,0,D230/D229*100))</f>
        <v/>
      </c>
      <c r="E231" s="23" t="str">
        <f t="shared" si="93"/>
        <v/>
      </c>
      <c r="F231" s="24" t="str">
        <f t="shared" si="93"/>
        <v/>
      </c>
      <c r="G231" s="24" t="str">
        <f t="shared" si="93"/>
        <v/>
      </c>
      <c r="H231" s="24" t="str">
        <f t="shared" si="93"/>
        <v/>
      </c>
      <c r="I231" s="24" t="str">
        <f t="shared" si="93"/>
        <v/>
      </c>
      <c r="J231" s="24" t="str">
        <f t="shared" si="93"/>
        <v/>
      </c>
      <c r="K231" s="26" t="str">
        <f t="shared" si="93"/>
        <v/>
      </c>
      <c r="L231" s="23" t="str">
        <f t="shared" si="93"/>
        <v/>
      </c>
      <c r="M231" s="24" t="str">
        <f t="shared" si="93"/>
        <v/>
      </c>
      <c r="N231" s="24" t="str">
        <f t="shared" si="93"/>
        <v/>
      </c>
      <c r="O231" s="24" t="str">
        <f t="shared" si="93"/>
        <v/>
      </c>
      <c r="P231" s="102" t="str">
        <f t="shared" si="93"/>
        <v/>
      </c>
      <c r="Q231" s="102" t="str">
        <f t="shared" si="93"/>
        <v/>
      </c>
      <c r="R231" s="26" t="str">
        <f t="shared" si="93"/>
        <v/>
      </c>
      <c r="S231" s="23" t="str">
        <f t="shared" si="93"/>
        <v/>
      </c>
      <c r="T231" s="24" t="str">
        <f t="shared" si="93"/>
        <v/>
      </c>
      <c r="U231" s="24" t="str">
        <f t="shared" si="93"/>
        <v/>
      </c>
      <c r="V231" s="24" t="str">
        <f t="shared" si="93"/>
        <v/>
      </c>
      <c r="W231" s="24" t="str">
        <f t="shared" si="93"/>
        <v/>
      </c>
      <c r="X231" s="24" t="str">
        <f t="shared" si="93"/>
        <v/>
      </c>
      <c r="Y231" s="26" t="str">
        <f t="shared" si="93"/>
        <v/>
      </c>
      <c r="Z231" s="23" t="str">
        <f t="shared" si="93"/>
        <v/>
      </c>
      <c r="AA231" s="24" t="str">
        <f t="shared" si="93"/>
        <v/>
      </c>
      <c r="AB231" s="24" t="str">
        <f t="shared" si="93"/>
        <v/>
      </c>
      <c r="AC231" s="24" t="str">
        <f t="shared" si="93"/>
        <v/>
      </c>
      <c r="AD231" s="24" t="str">
        <f t="shared" si="93"/>
        <v/>
      </c>
      <c r="AE231" s="24" t="str">
        <f t="shared" si="93"/>
        <v/>
      </c>
      <c r="AF231" s="23" t="str">
        <f t="shared" si="93"/>
        <v/>
      </c>
      <c r="AG231" s="190" t="str">
        <f t="shared" si="93"/>
        <v/>
      </c>
    </row>
    <row r="232" spans="1:33" x14ac:dyDescent="0.25">
      <c r="A232" s="17"/>
      <c r="B232" s="11" t="s">
        <v>20</v>
      </c>
      <c r="C232" s="175"/>
      <c r="D232" s="30"/>
      <c r="E232" s="27"/>
      <c r="F232" s="28"/>
      <c r="G232" s="28"/>
      <c r="H232" s="28"/>
      <c r="I232" s="28"/>
      <c r="J232" s="28"/>
      <c r="K232" s="30"/>
      <c r="L232" s="27"/>
      <c r="M232" s="28"/>
      <c r="N232" s="28"/>
      <c r="O232" s="28"/>
      <c r="P232" s="103"/>
      <c r="Q232" s="103"/>
      <c r="R232" s="30"/>
      <c r="S232" s="27"/>
      <c r="T232" s="28"/>
      <c r="U232" s="28"/>
      <c r="V232" s="28"/>
      <c r="W232" s="28"/>
      <c r="X232" s="28"/>
      <c r="Y232" s="30"/>
      <c r="Z232" s="27"/>
      <c r="AA232" s="28"/>
      <c r="AB232" s="28"/>
      <c r="AC232" s="28"/>
      <c r="AD232" s="28"/>
      <c r="AE232" s="28"/>
      <c r="AF232" s="27"/>
      <c r="AG232" s="191"/>
    </row>
    <row r="233" spans="1:33" x14ac:dyDescent="0.25">
      <c r="A233" s="17"/>
      <c r="B233" s="11" t="s">
        <v>21</v>
      </c>
      <c r="C233" s="153" t="str">
        <f>IF(C229="","",IF(C229=0,0,C232/C229*100))</f>
        <v/>
      </c>
      <c r="D233" s="30" t="str">
        <f t="shared" ref="D233:AG233" si="94">IF(D229="","",IF(D229=0,0,D232/D229*100))</f>
        <v/>
      </c>
      <c r="E233" s="27" t="str">
        <f t="shared" si="94"/>
        <v/>
      </c>
      <c r="F233" s="24" t="str">
        <f t="shared" si="94"/>
        <v/>
      </c>
      <c r="G233" s="24" t="str">
        <f t="shared" si="94"/>
        <v/>
      </c>
      <c r="H233" s="24" t="str">
        <f t="shared" si="94"/>
        <v/>
      </c>
      <c r="I233" s="24" t="str">
        <f t="shared" si="94"/>
        <v/>
      </c>
      <c r="J233" s="24" t="str">
        <f t="shared" si="94"/>
        <v/>
      </c>
      <c r="K233" s="30" t="str">
        <f t="shared" si="94"/>
        <v/>
      </c>
      <c r="L233" s="27" t="str">
        <f t="shared" si="94"/>
        <v/>
      </c>
      <c r="M233" s="24" t="str">
        <f t="shared" si="94"/>
        <v/>
      </c>
      <c r="N233" s="24" t="str">
        <f t="shared" si="94"/>
        <v/>
      </c>
      <c r="O233" s="24" t="str">
        <f t="shared" si="94"/>
        <v/>
      </c>
      <c r="P233" s="102" t="str">
        <f t="shared" si="94"/>
        <v/>
      </c>
      <c r="Q233" s="102" t="str">
        <f t="shared" si="94"/>
        <v/>
      </c>
      <c r="R233" s="30" t="str">
        <f t="shared" si="94"/>
        <v/>
      </c>
      <c r="S233" s="27" t="str">
        <f t="shared" si="94"/>
        <v/>
      </c>
      <c r="T233" s="24" t="str">
        <f t="shared" si="94"/>
        <v/>
      </c>
      <c r="U233" s="24" t="str">
        <f t="shared" si="94"/>
        <v/>
      </c>
      <c r="V233" s="24" t="str">
        <f t="shared" si="94"/>
        <v/>
      </c>
      <c r="W233" s="24" t="str">
        <f t="shared" si="94"/>
        <v/>
      </c>
      <c r="X233" s="24" t="str">
        <f t="shared" si="94"/>
        <v/>
      </c>
      <c r="Y233" s="30" t="str">
        <f t="shared" si="94"/>
        <v/>
      </c>
      <c r="Z233" s="27" t="str">
        <f t="shared" si="94"/>
        <v/>
      </c>
      <c r="AA233" s="24" t="str">
        <f t="shared" si="94"/>
        <v/>
      </c>
      <c r="AB233" s="24" t="str">
        <f t="shared" si="94"/>
        <v/>
      </c>
      <c r="AC233" s="24" t="str">
        <f t="shared" si="94"/>
        <v/>
      </c>
      <c r="AD233" s="24" t="str">
        <f t="shared" si="94"/>
        <v/>
      </c>
      <c r="AE233" s="24" t="str">
        <f t="shared" si="94"/>
        <v/>
      </c>
      <c r="AF233" s="27" t="str">
        <f t="shared" si="94"/>
        <v/>
      </c>
      <c r="AG233" s="191" t="str">
        <f t="shared" si="94"/>
        <v/>
      </c>
    </row>
    <row r="234" spans="1:33" x14ac:dyDescent="0.25">
      <c r="A234" s="17"/>
      <c r="B234" s="11" t="s">
        <v>22</v>
      </c>
      <c r="C234" s="175"/>
      <c r="D234" s="30"/>
      <c r="E234" s="27"/>
      <c r="F234" s="28"/>
      <c r="G234" s="28"/>
      <c r="H234" s="28"/>
      <c r="I234" s="28"/>
      <c r="J234" s="28"/>
      <c r="K234" s="30"/>
      <c r="L234" s="27"/>
      <c r="M234" s="28"/>
      <c r="N234" s="28"/>
      <c r="O234" s="28"/>
      <c r="P234" s="103"/>
      <c r="Q234" s="103"/>
      <c r="R234" s="30"/>
      <c r="S234" s="27"/>
      <c r="T234" s="28"/>
      <c r="U234" s="28"/>
      <c r="V234" s="28"/>
      <c r="W234" s="28"/>
      <c r="X234" s="28"/>
      <c r="Y234" s="30"/>
      <c r="Z234" s="27"/>
      <c r="AA234" s="28"/>
      <c r="AB234" s="28"/>
      <c r="AC234" s="28"/>
      <c r="AD234" s="28"/>
      <c r="AE234" s="28"/>
      <c r="AF234" s="27"/>
      <c r="AG234" s="191"/>
    </row>
    <row r="235" spans="1:33" ht="15.75" thickBot="1" x14ac:dyDescent="0.3">
      <c r="A235" s="17"/>
      <c r="B235" s="11" t="s">
        <v>23</v>
      </c>
      <c r="C235" s="152" t="str">
        <f>IF(C229="","",IF(C229=0,0,C234/C229*100))</f>
        <v/>
      </c>
      <c r="D235" s="30" t="str">
        <f t="shared" ref="D235:AG235" si="95">IF(D229="","",IF(D229=0,0,D234/D229*100))</f>
        <v/>
      </c>
      <c r="E235" s="27" t="str">
        <f t="shared" si="95"/>
        <v/>
      </c>
      <c r="F235" s="32" t="str">
        <f t="shared" si="95"/>
        <v/>
      </c>
      <c r="G235" s="32" t="str">
        <f t="shared" si="95"/>
        <v/>
      </c>
      <c r="H235" s="32" t="str">
        <f t="shared" si="95"/>
        <v/>
      </c>
      <c r="I235" s="32" t="str">
        <f t="shared" si="95"/>
        <v/>
      </c>
      <c r="J235" s="32" t="str">
        <f t="shared" si="95"/>
        <v/>
      </c>
      <c r="K235" s="30" t="str">
        <f t="shared" si="95"/>
        <v/>
      </c>
      <c r="L235" s="27" t="str">
        <f t="shared" si="95"/>
        <v/>
      </c>
      <c r="M235" s="33" t="str">
        <f t="shared" si="95"/>
        <v/>
      </c>
      <c r="N235" s="33" t="str">
        <f t="shared" si="95"/>
        <v/>
      </c>
      <c r="O235" s="33" t="str">
        <f t="shared" si="95"/>
        <v/>
      </c>
      <c r="P235" s="104" t="str">
        <f t="shared" si="95"/>
        <v/>
      </c>
      <c r="Q235" s="105" t="str">
        <f t="shared" si="95"/>
        <v/>
      </c>
      <c r="R235" s="30" t="str">
        <f t="shared" si="95"/>
        <v/>
      </c>
      <c r="S235" s="27" t="str">
        <f t="shared" si="95"/>
        <v/>
      </c>
      <c r="T235" s="33" t="str">
        <f t="shared" si="95"/>
        <v/>
      </c>
      <c r="U235" s="33" t="str">
        <f t="shared" si="95"/>
        <v/>
      </c>
      <c r="V235" s="32" t="str">
        <f t="shared" si="95"/>
        <v/>
      </c>
      <c r="W235" s="32" t="str">
        <f t="shared" si="95"/>
        <v/>
      </c>
      <c r="X235" s="32" t="str">
        <f t="shared" si="95"/>
        <v/>
      </c>
      <c r="Y235" s="30" t="str">
        <f t="shared" si="95"/>
        <v/>
      </c>
      <c r="Z235" s="27" t="str">
        <f t="shared" si="95"/>
        <v/>
      </c>
      <c r="AA235" s="33" t="str">
        <f t="shared" si="95"/>
        <v/>
      </c>
      <c r="AB235" s="33" t="str">
        <f t="shared" si="95"/>
        <v/>
      </c>
      <c r="AC235" s="32" t="str">
        <f t="shared" si="95"/>
        <v/>
      </c>
      <c r="AD235" s="32" t="str">
        <f t="shared" si="95"/>
        <v/>
      </c>
      <c r="AE235" s="32" t="str">
        <f t="shared" si="95"/>
        <v/>
      </c>
      <c r="AF235" s="27" t="str">
        <f t="shared" si="95"/>
        <v/>
      </c>
      <c r="AG235" s="191" t="str">
        <f t="shared" si="95"/>
        <v/>
      </c>
    </row>
    <row r="236" spans="1:33" x14ac:dyDescent="0.25">
      <c r="A236" s="35" t="s">
        <v>59</v>
      </c>
      <c r="B236" s="50" t="s">
        <v>17</v>
      </c>
      <c r="C236" s="176"/>
      <c r="D236" s="40"/>
      <c r="E236" s="37"/>
      <c r="F236" s="38"/>
      <c r="G236" s="38"/>
      <c r="H236" s="38"/>
      <c r="I236" s="38"/>
      <c r="J236" s="38"/>
      <c r="K236" s="40"/>
      <c r="L236" s="37"/>
      <c r="M236" s="38"/>
      <c r="N236" s="38"/>
      <c r="O236" s="38"/>
      <c r="P236" s="100"/>
      <c r="Q236" s="100"/>
      <c r="R236" s="40"/>
      <c r="S236" s="37"/>
      <c r="T236" s="38"/>
      <c r="U236" s="38"/>
      <c r="V236" s="38"/>
      <c r="W236" s="38"/>
      <c r="X236" s="38"/>
      <c r="Y236" s="40"/>
      <c r="Z236" s="37"/>
      <c r="AA236" s="38"/>
      <c r="AB236" s="38"/>
      <c r="AC236" s="38"/>
      <c r="AD236" s="38"/>
      <c r="AE236" s="38"/>
      <c r="AF236" s="37"/>
      <c r="AG236" s="193"/>
    </row>
    <row r="237" spans="1:33" x14ac:dyDescent="0.25">
      <c r="A237" s="17"/>
      <c r="B237" s="41" t="s">
        <v>18</v>
      </c>
      <c r="C237" s="174"/>
      <c r="D237" s="21"/>
      <c r="E237" s="18"/>
      <c r="F237" s="19"/>
      <c r="G237" s="19"/>
      <c r="H237" s="19"/>
      <c r="I237" s="19"/>
      <c r="J237" s="19"/>
      <c r="K237" s="21"/>
      <c r="L237" s="18"/>
      <c r="M237" s="19"/>
      <c r="N237" s="19"/>
      <c r="O237" s="19"/>
      <c r="P237" s="101"/>
      <c r="Q237" s="101"/>
      <c r="R237" s="21"/>
      <c r="S237" s="18"/>
      <c r="T237" s="19"/>
      <c r="U237" s="19"/>
      <c r="V237" s="19"/>
      <c r="W237" s="19"/>
      <c r="X237" s="19"/>
      <c r="Y237" s="21"/>
      <c r="Z237" s="18"/>
      <c r="AA237" s="19"/>
      <c r="AB237" s="19"/>
      <c r="AC237" s="19"/>
      <c r="AD237" s="19"/>
      <c r="AE237" s="19"/>
      <c r="AF237" s="18"/>
      <c r="AG237" s="189"/>
    </row>
    <row r="238" spans="1:33" x14ac:dyDescent="0.25">
      <c r="A238" s="17"/>
      <c r="B238" s="11" t="s">
        <v>19</v>
      </c>
      <c r="C238" s="153" t="str">
        <f>IF(C236="","",IF(C236=0,0,C237/C236*100))</f>
        <v/>
      </c>
      <c r="D238" s="26" t="str">
        <f t="shared" ref="D238:AG238" si="96">IF(D236="","",IF(D236=0,0,D237/D236*100))</f>
        <v/>
      </c>
      <c r="E238" s="23" t="str">
        <f t="shared" si="96"/>
        <v/>
      </c>
      <c r="F238" s="24" t="str">
        <f t="shared" si="96"/>
        <v/>
      </c>
      <c r="G238" s="24" t="str">
        <f t="shared" si="96"/>
        <v/>
      </c>
      <c r="H238" s="24" t="str">
        <f t="shared" si="96"/>
        <v/>
      </c>
      <c r="I238" s="24" t="str">
        <f t="shared" si="96"/>
        <v/>
      </c>
      <c r="J238" s="24" t="str">
        <f t="shared" si="96"/>
        <v/>
      </c>
      <c r="K238" s="26" t="str">
        <f t="shared" si="96"/>
        <v/>
      </c>
      <c r="L238" s="23" t="str">
        <f t="shared" si="96"/>
        <v/>
      </c>
      <c r="M238" s="24" t="str">
        <f t="shared" si="96"/>
        <v/>
      </c>
      <c r="N238" s="24" t="str">
        <f t="shared" si="96"/>
        <v/>
      </c>
      <c r="O238" s="24" t="str">
        <f t="shared" si="96"/>
        <v/>
      </c>
      <c r="P238" s="102" t="str">
        <f t="shared" si="96"/>
        <v/>
      </c>
      <c r="Q238" s="102" t="str">
        <f t="shared" si="96"/>
        <v/>
      </c>
      <c r="R238" s="26" t="str">
        <f t="shared" si="96"/>
        <v/>
      </c>
      <c r="S238" s="23" t="str">
        <f t="shared" si="96"/>
        <v/>
      </c>
      <c r="T238" s="24" t="str">
        <f t="shared" si="96"/>
        <v/>
      </c>
      <c r="U238" s="24" t="str">
        <f t="shared" si="96"/>
        <v/>
      </c>
      <c r="V238" s="24" t="str">
        <f t="shared" si="96"/>
        <v/>
      </c>
      <c r="W238" s="24" t="str">
        <f t="shared" si="96"/>
        <v/>
      </c>
      <c r="X238" s="24" t="str">
        <f t="shared" si="96"/>
        <v/>
      </c>
      <c r="Y238" s="26" t="str">
        <f t="shared" si="96"/>
        <v/>
      </c>
      <c r="Z238" s="23" t="str">
        <f t="shared" si="96"/>
        <v/>
      </c>
      <c r="AA238" s="24" t="str">
        <f t="shared" si="96"/>
        <v/>
      </c>
      <c r="AB238" s="24" t="str">
        <f t="shared" si="96"/>
        <v/>
      </c>
      <c r="AC238" s="24" t="str">
        <f t="shared" si="96"/>
        <v/>
      </c>
      <c r="AD238" s="24" t="str">
        <f t="shared" si="96"/>
        <v/>
      </c>
      <c r="AE238" s="24" t="str">
        <f t="shared" si="96"/>
        <v/>
      </c>
      <c r="AF238" s="23" t="str">
        <f t="shared" si="96"/>
        <v/>
      </c>
      <c r="AG238" s="190" t="str">
        <f t="shared" si="96"/>
        <v/>
      </c>
    </row>
    <row r="239" spans="1:33" x14ac:dyDescent="0.25">
      <c r="A239" s="17"/>
      <c r="B239" s="11" t="s">
        <v>20</v>
      </c>
      <c r="C239" s="177"/>
      <c r="D239" s="49"/>
      <c r="E239" s="16"/>
      <c r="F239" s="47"/>
      <c r="G239" s="47"/>
      <c r="H239" s="47"/>
      <c r="I239" s="28"/>
      <c r="J239" s="28"/>
      <c r="K239" s="49"/>
      <c r="L239" s="16"/>
      <c r="M239" s="28"/>
      <c r="N239" s="28"/>
      <c r="O239" s="28"/>
      <c r="P239" s="107"/>
      <c r="Q239" s="107"/>
      <c r="R239" s="49"/>
      <c r="S239" s="16"/>
      <c r="T239" s="47"/>
      <c r="U239" s="28"/>
      <c r="V239" s="47"/>
      <c r="W239" s="47"/>
      <c r="X239" s="47"/>
      <c r="Y239" s="49"/>
      <c r="Z239" s="16"/>
      <c r="AA239" s="47"/>
      <c r="AB239" s="28"/>
      <c r="AC239" s="47"/>
      <c r="AD239" s="47"/>
      <c r="AE239" s="47"/>
      <c r="AF239" s="16"/>
      <c r="AG239" s="188"/>
    </row>
    <row r="240" spans="1:33" x14ac:dyDescent="0.25">
      <c r="A240" s="17"/>
      <c r="B240" s="11" t="s">
        <v>21</v>
      </c>
      <c r="C240" s="153" t="str">
        <f>IF(C236="","",IF(C236=0,0,C239/C236*100))</f>
        <v/>
      </c>
      <c r="D240" s="49" t="str">
        <f t="shared" ref="D240:AG240" si="97">IF(D236="","",IF(D236=0,0,D239/D236*100))</f>
        <v/>
      </c>
      <c r="E240" s="16" t="str">
        <f t="shared" si="97"/>
        <v/>
      </c>
      <c r="F240" s="24" t="str">
        <f t="shared" si="97"/>
        <v/>
      </c>
      <c r="G240" s="24" t="str">
        <f t="shared" si="97"/>
        <v/>
      </c>
      <c r="H240" s="24" t="str">
        <f t="shared" si="97"/>
        <v/>
      </c>
      <c r="I240" s="24" t="str">
        <f t="shared" si="97"/>
        <v/>
      </c>
      <c r="J240" s="24" t="str">
        <f t="shared" si="97"/>
        <v/>
      </c>
      <c r="K240" s="49" t="str">
        <f t="shared" si="97"/>
        <v/>
      </c>
      <c r="L240" s="16" t="str">
        <f t="shared" si="97"/>
        <v/>
      </c>
      <c r="M240" s="24" t="str">
        <f t="shared" si="97"/>
        <v/>
      </c>
      <c r="N240" s="24" t="str">
        <f t="shared" si="97"/>
        <v/>
      </c>
      <c r="O240" s="24" t="str">
        <f t="shared" si="97"/>
        <v/>
      </c>
      <c r="P240" s="102" t="str">
        <f t="shared" si="97"/>
        <v/>
      </c>
      <c r="Q240" s="102" t="str">
        <f t="shared" si="97"/>
        <v/>
      </c>
      <c r="R240" s="49" t="str">
        <f t="shared" si="97"/>
        <v/>
      </c>
      <c r="S240" s="16" t="str">
        <f t="shared" si="97"/>
        <v/>
      </c>
      <c r="T240" s="24" t="str">
        <f t="shared" si="97"/>
        <v/>
      </c>
      <c r="U240" s="24" t="str">
        <f t="shared" si="97"/>
        <v/>
      </c>
      <c r="V240" s="24" t="str">
        <f t="shared" si="97"/>
        <v/>
      </c>
      <c r="W240" s="24" t="str">
        <f t="shared" si="97"/>
        <v/>
      </c>
      <c r="X240" s="24" t="str">
        <f t="shared" si="97"/>
        <v/>
      </c>
      <c r="Y240" s="49" t="str">
        <f t="shared" si="97"/>
        <v/>
      </c>
      <c r="Z240" s="16" t="str">
        <f t="shared" si="97"/>
        <v/>
      </c>
      <c r="AA240" s="24" t="str">
        <f t="shared" si="97"/>
        <v/>
      </c>
      <c r="AB240" s="24" t="str">
        <f t="shared" si="97"/>
        <v/>
      </c>
      <c r="AC240" s="24" t="str">
        <f t="shared" si="97"/>
        <v/>
      </c>
      <c r="AD240" s="24" t="str">
        <f t="shared" si="97"/>
        <v/>
      </c>
      <c r="AE240" s="24" t="str">
        <f t="shared" si="97"/>
        <v/>
      </c>
      <c r="AF240" s="16" t="str">
        <f t="shared" si="97"/>
        <v/>
      </c>
      <c r="AG240" s="188" t="str">
        <f t="shared" si="97"/>
        <v/>
      </c>
    </row>
    <row r="241" spans="1:33" x14ac:dyDescent="0.25">
      <c r="A241" s="17"/>
      <c r="B241" s="11" t="s">
        <v>22</v>
      </c>
      <c r="C241" s="177"/>
      <c r="D241" s="49"/>
      <c r="E241" s="16"/>
      <c r="F241" s="47"/>
      <c r="G241" s="47"/>
      <c r="H241" s="47"/>
      <c r="I241" s="28"/>
      <c r="J241" s="28"/>
      <c r="K241" s="49"/>
      <c r="L241" s="16"/>
      <c r="M241" s="28"/>
      <c r="N241" s="28"/>
      <c r="O241" s="47"/>
      <c r="P241" s="107"/>
      <c r="Q241" s="107"/>
      <c r="R241" s="49"/>
      <c r="S241" s="16"/>
      <c r="T241" s="47"/>
      <c r="U241" s="47"/>
      <c r="V241" s="47"/>
      <c r="W241" s="47"/>
      <c r="X241" s="47"/>
      <c r="Y241" s="49"/>
      <c r="Z241" s="16"/>
      <c r="AA241" s="47"/>
      <c r="AB241" s="47"/>
      <c r="AC241" s="47"/>
      <c r="AD241" s="47"/>
      <c r="AE241" s="47"/>
      <c r="AF241" s="16"/>
      <c r="AG241" s="188"/>
    </row>
    <row r="242" spans="1:33" ht="15.75" thickBot="1" x14ac:dyDescent="0.3">
      <c r="A242" s="17"/>
      <c r="B242" s="11" t="s">
        <v>23</v>
      </c>
      <c r="C242" s="152" t="str">
        <f>IF(C236="","",IF(C236=0,0,C241/C236*100))</f>
        <v/>
      </c>
      <c r="D242" s="49" t="str">
        <f t="shared" ref="D242:AG242" si="98">IF(D236="","",IF(D236=0,0,D241/D236*100))</f>
        <v/>
      </c>
      <c r="E242" s="16" t="str">
        <f t="shared" si="98"/>
        <v/>
      </c>
      <c r="F242" s="32" t="str">
        <f t="shared" si="98"/>
        <v/>
      </c>
      <c r="G242" s="32" t="str">
        <f t="shared" si="98"/>
        <v/>
      </c>
      <c r="H242" s="32" t="str">
        <f t="shared" si="98"/>
        <v/>
      </c>
      <c r="I242" s="32" t="str">
        <f t="shared" si="98"/>
        <v/>
      </c>
      <c r="J242" s="32" t="str">
        <f t="shared" si="98"/>
        <v/>
      </c>
      <c r="K242" s="49" t="str">
        <f t="shared" si="98"/>
        <v/>
      </c>
      <c r="L242" s="16" t="str">
        <f t="shared" si="98"/>
        <v/>
      </c>
      <c r="M242" s="33" t="str">
        <f t="shared" si="98"/>
        <v/>
      </c>
      <c r="N242" s="33" t="str">
        <f t="shared" si="98"/>
        <v/>
      </c>
      <c r="O242" s="33" t="str">
        <f t="shared" si="98"/>
        <v/>
      </c>
      <c r="P242" s="104" t="str">
        <f t="shared" si="98"/>
        <v/>
      </c>
      <c r="Q242" s="104" t="str">
        <f t="shared" si="98"/>
        <v/>
      </c>
      <c r="R242" s="49" t="str">
        <f t="shared" si="98"/>
        <v/>
      </c>
      <c r="S242" s="16" t="str">
        <f t="shared" si="98"/>
        <v/>
      </c>
      <c r="T242" s="32" t="str">
        <f t="shared" si="98"/>
        <v/>
      </c>
      <c r="U242" s="33" t="str">
        <f t="shared" si="98"/>
        <v/>
      </c>
      <c r="V242" s="32" t="str">
        <f t="shared" si="98"/>
        <v/>
      </c>
      <c r="W242" s="32" t="str">
        <f t="shared" si="98"/>
        <v/>
      </c>
      <c r="X242" s="32" t="str">
        <f t="shared" si="98"/>
        <v/>
      </c>
      <c r="Y242" s="49" t="str">
        <f t="shared" si="98"/>
        <v/>
      </c>
      <c r="Z242" s="16" t="str">
        <f t="shared" si="98"/>
        <v/>
      </c>
      <c r="AA242" s="32" t="str">
        <f t="shared" si="98"/>
        <v/>
      </c>
      <c r="AB242" s="33" t="str">
        <f t="shared" si="98"/>
        <v/>
      </c>
      <c r="AC242" s="32" t="str">
        <f t="shared" si="98"/>
        <v/>
      </c>
      <c r="AD242" s="32" t="str">
        <f t="shared" si="98"/>
        <v/>
      </c>
      <c r="AE242" s="32" t="str">
        <f t="shared" si="98"/>
        <v/>
      </c>
      <c r="AF242" s="16" t="str">
        <f t="shared" si="98"/>
        <v/>
      </c>
      <c r="AG242" s="188" t="str">
        <f t="shared" si="98"/>
        <v/>
      </c>
    </row>
    <row r="243" spans="1:33" x14ac:dyDescent="0.25">
      <c r="A243" s="35" t="s">
        <v>60</v>
      </c>
      <c r="B243" s="50" t="s">
        <v>17</v>
      </c>
      <c r="C243" s="176"/>
      <c r="D243" s="40"/>
      <c r="E243" s="37"/>
      <c r="F243" s="38"/>
      <c r="G243" s="38"/>
      <c r="H243" s="38"/>
      <c r="I243" s="38"/>
      <c r="J243" s="38"/>
      <c r="K243" s="40"/>
      <c r="L243" s="37"/>
      <c r="M243" s="38"/>
      <c r="N243" s="38"/>
      <c r="O243" s="38"/>
      <c r="P243" s="100"/>
      <c r="Q243" s="100"/>
      <c r="R243" s="40"/>
      <c r="S243" s="37"/>
      <c r="T243" s="38"/>
      <c r="U243" s="38"/>
      <c r="V243" s="38"/>
      <c r="W243" s="38"/>
      <c r="X243" s="38"/>
      <c r="Y243" s="40"/>
      <c r="Z243" s="37"/>
      <c r="AA243" s="38"/>
      <c r="AB243" s="38"/>
      <c r="AC243" s="38"/>
      <c r="AD243" s="38"/>
      <c r="AE243" s="38"/>
      <c r="AF243" s="37"/>
      <c r="AG243" s="193"/>
    </row>
    <row r="244" spans="1:33" x14ac:dyDescent="0.25">
      <c r="A244" s="17"/>
      <c r="B244" s="41" t="s">
        <v>18</v>
      </c>
      <c r="C244" s="174"/>
      <c r="D244" s="21"/>
      <c r="E244" s="18"/>
      <c r="F244" s="19"/>
      <c r="G244" s="19"/>
      <c r="H244" s="19"/>
      <c r="I244" s="19"/>
      <c r="J244" s="19"/>
      <c r="K244" s="21"/>
      <c r="L244" s="18"/>
      <c r="M244" s="19"/>
      <c r="N244" s="19"/>
      <c r="O244" s="19"/>
      <c r="P244" s="101"/>
      <c r="Q244" s="101"/>
      <c r="R244" s="21"/>
      <c r="S244" s="18"/>
      <c r="T244" s="19"/>
      <c r="U244" s="19"/>
      <c r="V244" s="19"/>
      <c r="W244" s="19"/>
      <c r="X244" s="19"/>
      <c r="Y244" s="21"/>
      <c r="Z244" s="18"/>
      <c r="AA244" s="19"/>
      <c r="AB244" s="19"/>
      <c r="AC244" s="19"/>
      <c r="AD244" s="19"/>
      <c r="AE244" s="19"/>
      <c r="AF244" s="18"/>
      <c r="AG244" s="189"/>
    </row>
    <row r="245" spans="1:33" x14ac:dyDescent="0.25">
      <c r="A245" s="17"/>
      <c r="B245" s="11" t="s">
        <v>19</v>
      </c>
      <c r="C245" s="153" t="str">
        <f>IF(C243="","",IF(C243=0,0,C244/C243*100))</f>
        <v/>
      </c>
      <c r="D245" s="26" t="str">
        <f t="shared" ref="D245:AG245" si="99">IF(D243="","",IF(D243=0,0,D244/D243*100))</f>
        <v/>
      </c>
      <c r="E245" s="23" t="str">
        <f t="shared" si="99"/>
        <v/>
      </c>
      <c r="F245" s="24" t="str">
        <f t="shared" si="99"/>
        <v/>
      </c>
      <c r="G245" s="24" t="str">
        <f t="shared" si="99"/>
        <v/>
      </c>
      <c r="H245" s="24" t="str">
        <f t="shared" si="99"/>
        <v/>
      </c>
      <c r="I245" s="24" t="str">
        <f t="shared" si="99"/>
        <v/>
      </c>
      <c r="J245" s="24" t="str">
        <f t="shared" si="99"/>
        <v/>
      </c>
      <c r="K245" s="26" t="str">
        <f t="shared" si="99"/>
        <v/>
      </c>
      <c r="L245" s="23" t="str">
        <f t="shared" si="99"/>
        <v/>
      </c>
      <c r="M245" s="24" t="str">
        <f t="shared" si="99"/>
        <v/>
      </c>
      <c r="N245" s="24" t="str">
        <f t="shared" si="99"/>
        <v/>
      </c>
      <c r="O245" s="24" t="str">
        <f t="shared" si="99"/>
        <v/>
      </c>
      <c r="P245" s="102" t="str">
        <f t="shared" si="99"/>
        <v/>
      </c>
      <c r="Q245" s="102" t="str">
        <f t="shared" si="99"/>
        <v/>
      </c>
      <c r="R245" s="26" t="str">
        <f t="shared" si="99"/>
        <v/>
      </c>
      <c r="S245" s="23" t="str">
        <f t="shared" si="99"/>
        <v/>
      </c>
      <c r="T245" s="24" t="str">
        <f t="shared" si="99"/>
        <v/>
      </c>
      <c r="U245" s="24" t="str">
        <f t="shared" si="99"/>
        <v/>
      </c>
      <c r="V245" s="24" t="str">
        <f t="shared" si="99"/>
        <v/>
      </c>
      <c r="W245" s="24" t="str">
        <f t="shared" si="99"/>
        <v/>
      </c>
      <c r="X245" s="24" t="str">
        <f t="shared" si="99"/>
        <v/>
      </c>
      <c r="Y245" s="26" t="str">
        <f t="shared" si="99"/>
        <v/>
      </c>
      <c r="Z245" s="23" t="str">
        <f t="shared" si="99"/>
        <v/>
      </c>
      <c r="AA245" s="24" t="str">
        <f t="shared" si="99"/>
        <v/>
      </c>
      <c r="AB245" s="24" t="str">
        <f t="shared" si="99"/>
        <v/>
      </c>
      <c r="AC245" s="24" t="str">
        <f t="shared" si="99"/>
        <v/>
      </c>
      <c r="AD245" s="24" t="str">
        <f t="shared" si="99"/>
        <v/>
      </c>
      <c r="AE245" s="24" t="str">
        <f t="shared" si="99"/>
        <v/>
      </c>
      <c r="AF245" s="23" t="str">
        <f t="shared" si="99"/>
        <v/>
      </c>
      <c r="AG245" s="190" t="str">
        <f t="shared" si="99"/>
        <v/>
      </c>
    </row>
    <row r="246" spans="1:33" x14ac:dyDescent="0.25">
      <c r="A246" s="17"/>
      <c r="B246" s="11" t="s">
        <v>20</v>
      </c>
      <c r="C246" s="177"/>
      <c r="D246" s="49"/>
      <c r="E246" s="16"/>
      <c r="F246" s="47"/>
      <c r="G246" s="47"/>
      <c r="H246" s="47"/>
      <c r="I246" s="47"/>
      <c r="J246" s="47"/>
      <c r="K246" s="49"/>
      <c r="L246" s="16"/>
      <c r="M246" s="28"/>
      <c r="N246" s="28"/>
      <c r="O246" s="28"/>
      <c r="P246" s="107"/>
      <c r="Q246" s="107"/>
      <c r="R246" s="49"/>
      <c r="S246" s="16"/>
      <c r="T246" s="47"/>
      <c r="U246" s="28"/>
      <c r="V246" s="47"/>
      <c r="W246" s="47"/>
      <c r="X246" s="47"/>
      <c r="Y246" s="49"/>
      <c r="Z246" s="16"/>
      <c r="AA246" s="47"/>
      <c r="AB246" s="28"/>
      <c r="AC246" s="47"/>
      <c r="AD246" s="47"/>
      <c r="AE246" s="47"/>
      <c r="AF246" s="16"/>
      <c r="AG246" s="188"/>
    </row>
    <row r="247" spans="1:33" x14ac:dyDescent="0.25">
      <c r="A247" s="17"/>
      <c r="B247" s="11" t="s">
        <v>21</v>
      </c>
      <c r="C247" s="153" t="str">
        <f>IF(C243="","",IF(C243=0,0,C246/C243*100))</f>
        <v/>
      </c>
      <c r="D247" s="49" t="str">
        <f t="shared" ref="D247:AG247" si="100">IF(D243="","",IF(D243=0,0,D246/D243*100))</f>
        <v/>
      </c>
      <c r="E247" s="16" t="str">
        <f t="shared" si="100"/>
        <v/>
      </c>
      <c r="F247" s="24" t="str">
        <f t="shared" si="100"/>
        <v/>
      </c>
      <c r="G247" s="24" t="str">
        <f t="shared" si="100"/>
        <v/>
      </c>
      <c r="H247" s="24" t="str">
        <f t="shared" si="100"/>
        <v/>
      </c>
      <c r="I247" s="24" t="str">
        <f t="shared" si="100"/>
        <v/>
      </c>
      <c r="J247" s="24" t="str">
        <f t="shared" si="100"/>
        <v/>
      </c>
      <c r="K247" s="49" t="str">
        <f t="shared" si="100"/>
        <v/>
      </c>
      <c r="L247" s="16" t="str">
        <f t="shared" si="100"/>
        <v/>
      </c>
      <c r="M247" s="24" t="str">
        <f t="shared" si="100"/>
        <v/>
      </c>
      <c r="N247" s="24" t="str">
        <f t="shared" si="100"/>
        <v/>
      </c>
      <c r="O247" s="24" t="str">
        <f t="shared" si="100"/>
        <v/>
      </c>
      <c r="P247" s="102" t="str">
        <f t="shared" si="100"/>
        <v/>
      </c>
      <c r="Q247" s="102" t="str">
        <f t="shared" si="100"/>
        <v/>
      </c>
      <c r="R247" s="49" t="str">
        <f t="shared" si="100"/>
        <v/>
      </c>
      <c r="S247" s="16" t="str">
        <f t="shared" si="100"/>
        <v/>
      </c>
      <c r="T247" s="24" t="str">
        <f t="shared" si="100"/>
        <v/>
      </c>
      <c r="U247" s="24" t="str">
        <f t="shared" si="100"/>
        <v/>
      </c>
      <c r="V247" s="24" t="str">
        <f t="shared" si="100"/>
        <v/>
      </c>
      <c r="W247" s="24" t="str">
        <f t="shared" si="100"/>
        <v/>
      </c>
      <c r="X247" s="24" t="str">
        <f t="shared" si="100"/>
        <v/>
      </c>
      <c r="Y247" s="49" t="str">
        <f t="shared" si="100"/>
        <v/>
      </c>
      <c r="Z247" s="16" t="str">
        <f t="shared" si="100"/>
        <v/>
      </c>
      <c r="AA247" s="24" t="str">
        <f t="shared" si="100"/>
        <v/>
      </c>
      <c r="AB247" s="24" t="str">
        <f t="shared" si="100"/>
        <v/>
      </c>
      <c r="AC247" s="24" t="str">
        <f t="shared" si="100"/>
        <v/>
      </c>
      <c r="AD247" s="24" t="str">
        <f t="shared" si="100"/>
        <v/>
      </c>
      <c r="AE247" s="24" t="str">
        <f t="shared" si="100"/>
        <v/>
      </c>
      <c r="AF247" s="16" t="str">
        <f t="shared" si="100"/>
        <v/>
      </c>
      <c r="AG247" s="188" t="str">
        <f t="shared" si="100"/>
        <v/>
      </c>
    </row>
    <row r="248" spans="1:33" x14ac:dyDescent="0.25">
      <c r="A248" s="17"/>
      <c r="B248" s="11" t="s">
        <v>22</v>
      </c>
      <c r="C248" s="177"/>
      <c r="D248" s="49"/>
      <c r="E248" s="16"/>
      <c r="F248" s="47"/>
      <c r="G248" s="47"/>
      <c r="H248" s="47"/>
      <c r="I248" s="47"/>
      <c r="J248" s="47"/>
      <c r="K248" s="49"/>
      <c r="L248" s="16"/>
      <c r="M248" s="28"/>
      <c r="N248" s="28"/>
      <c r="O248" s="28"/>
      <c r="P248" s="107"/>
      <c r="Q248" s="107"/>
      <c r="R248" s="49"/>
      <c r="S248" s="16"/>
      <c r="T248" s="47"/>
      <c r="U248" s="28"/>
      <c r="V248" s="47"/>
      <c r="W248" s="47"/>
      <c r="X248" s="47"/>
      <c r="Y248" s="49"/>
      <c r="Z248" s="16"/>
      <c r="AA248" s="47"/>
      <c r="AB248" s="28"/>
      <c r="AC248" s="47"/>
      <c r="AD248" s="47"/>
      <c r="AE248" s="47"/>
      <c r="AF248" s="16"/>
      <c r="AG248" s="188"/>
    </row>
    <row r="249" spans="1:33" ht="15.75" thickBot="1" x14ac:dyDescent="0.3">
      <c r="A249" s="17"/>
      <c r="B249" s="11" t="s">
        <v>23</v>
      </c>
      <c r="C249" s="152" t="str">
        <f>IF(C243="","",IF(C243=0,0,C248/C243*100))</f>
        <v/>
      </c>
      <c r="D249" s="49" t="str">
        <f t="shared" ref="D249:AG249" si="101">IF(D243="","",IF(D243=0,0,D248/D243*100))</f>
        <v/>
      </c>
      <c r="E249" s="16" t="str">
        <f t="shared" si="101"/>
        <v/>
      </c>
      <c r="F249" s="32" t="str">
        <f t="shared" si="101"/>
        <v/>
      </c>
      <c r="G249" s="32" t="str">
        <f t="shared" si="101"/>
        <v/>
      </c>
      <c r="H249" s="32" t="str">
        <f t="shared" si="101"/>
        <v/>
      </c>
      <c r="I249" s="32" t="str">
        <f t="shared" si="101"/>
        <v/>
      </c>
      <c r="J249" s="32" t="str">
        <f t="shared" si="101"/>
        <v/>
      </c>
      <c r="K249" s="49" t="str">
        <f t="shared" si="101"/>
        <v/>
      </c>
      <c r="L249" s="16" t="str">
        <f t="shared" si="101"/>
        <v/>
      </c>
      <c r="M249" s="33" t="str">
        <f t="shared" si="101"/>
        <v/>
      </c>
      <c r="N249" s="33" t="str">
        <f t="shared" si="101"/>
        <v/>
      </c>
      <c r="O249" s="33" t="str">
        <f t="shared" si="101"/>
        <v/>
      </c>
      <c r="P249" s="104" t="str">
        <f t="shared" si="101"/>
        <v/>
      </c>
      <c r="Q249" s="105" t="str">
        <f t="shared" si="101"/>
        <v/>
      </c>
      <c r="R249" s="49" t="str">
        <f t="shared" si="101"/>
        <v/>
      </c>
      <c r="S249" s="16" t="str">
        <f t="shared" si="101"/>
        <v/>
      </c>
      <c r="T249" s="33" t="str">
        <f t="shared" si="101"/>
        <v/>
      </c>
      <c r="U249" s="33" t="str">
        <f t="shared" si="101"/>
        <v/>
      </c>
      <c r="V249" s="32" t="str">
        <f t="shared" si="101"/>
        <v/>
      </c>
      <c r="W249" s="32" t="str">
        <f t="shared" si="101"/>
        <v/>
      </c>
      <c r="X249" s="32" t="str">
        <f t="shared" si="101"/>
        <v/>
      </c>
      <c r="Y249" s="49" t="str">
        <f t="shared" si="101"/>
        <v/>
      </c>
      <c r="Z249" s="16" t="str">
        <f t="shared" si="101"/>
        <v/>
      </c>
      <c r="AA249" s="33" t="str">
        <f t="shared" si="101"/>
        <v/>
      </c>
      <c r="AB249" s="33" t="str">
        <f t="shared" si="101"/>
        <v/>
      </c>
      <c r="AC249" s="32" t="str">
        <f t="shared" si="101"/>
        <v/>
      </c>
      <c r="AD249" s="32" t="str">
        <f t="shared" si="101"/>
        <v/>
      </c>
      <c r="AE249" s="32" t="str">
        <f t="shared" si="101"/>
        <v/>
      </c>
      <c r="AF249" s="16" t="str">
        <f t="shared" si="101"/>
        <v/>
      </c>
      <c r="AG249" s="188" t="str">
        <f t="shared" si="101"/>
        <v/>
      </c>
    </row>
    <row r="250" spans="1:33" x14ac:dyDescent="0.25">
      <c r="A250" s="35" t="s">
        <v>61</v>
      </c>
      <c r="B250" s="50" t="s">
        <v>17</v>
      </c>
      <c r="C250" s="176"/>
      <c r="D250" s="40"/>
      <c r="E250" s="37"/>
      <c r="F250" s="38"/>
      <c r="G250" s="38"/>
      <c r="H250" s="38"/>
      <c r="I250" s="38"/>
      <c r="J250" s="38"/>
      <c r="K250" s="40"/>
      <c r="L250" s="37"/>
      <c r="M250" s="38"/>
      <c r="N250" s="38"/>
      <c r="O250" s="38"/>
      <c r="P250" s="100"/>
      <c r="Q250" s="100"/>
      <c r="R250" s="40"/>
      <c r="S250" s="37"/>
      <c r="T250" s="38"/>
      <c r="U250" s="38"/>
      <c r="V250" s="38"/>
      <c r="W250" s="38"/>
      <c r="X250" s="38"/>
      <c r="Y250" s="40"/>
      <c r="Z250" s="37"/>
      <c r="AA250" s="38"/>
      <c r="AB250" s="38"/>
      <c r="AC250" s="38"/>
      <c r="AD250" s="38"/>
      <c r="AE250" s="38"/>
      <c r="AF250" s="37"/>
      <c r="AG250" s="193"/>
    </row>
    <row r="251" spans="1:33" x14ac:dyDescent="0.25">
      <c r="A251" s="17"/>
      <c r="B251" s="41" t="s">
        <v>18</v>
      </c>
      <c r="C251" s="174"/>
      <c r="D251" s="21"/>
      <c r="E251" s="18"/>
      <c r="F251" s="19"/>
      <c r="G251" s="19"/>
      <c r="H251" s="19"/>
      <c r="I251" s="19"/>
      <c r="J251" s="19"/>
      <c r="K251" s="21"/>
      <c r="L251" s="18"/>
      <c r="M251" s="19"/>
      <c r="N251" s="19"/>
      <c r="O251" s="19"/>
      <c r="P251" s="101"/>
      <c r="Q251" s="101"/>
      <c r="R251" s="21"/>
      <c r="S251" s="18"/>
      <c r="T251" s="19"/>
      <c r="U251" s="19"/>
      <c r="V251" s="19"/>
      <c r="W251" s="19"/>
      <c r="X251" s="19"/>
      <c r="Y251" s="21"/>
      <c r="Z251" s="18"/>
      <c r="AA251" s="19"/>
      <c r="AB251" s="19"/>
      <c r="AC251" s="19"/>
      <c r="AD251" s="19"/>
      <c r="AE251" s="19"/>
      <c r="AF251" s="18"/>
      <c r="AG251" s="189"/>
    </row>
    <row r="252" spans="1:33" x14ac:dyDescent="0.25">
      <c r="A252" s="17"/>
      <c r="B252" s="11" t="s">
        <v>19</v>
      </c>
      <c r="C252" s="153" t="str">
        <f>IF(C250="","",IF(C250=0,0,C251/C250*100))</f>
        <v/>
      </c>
      <c r="D252" s="26" t="str">
        <f t="shared" ref="D252:AG252" si="102">IF(D250="","",IF(D250=0,0,D251/D250*100))</f>
        <v/>
      </c>
      <c r="E252" s="23" t="str">
        <f t="shared" si="102"/>
        <v/>
      </c>
      <c r="F252" s="24" t="str">
        <f t="shared" si="102"/>
        <v/>
      </c>
      <c r="G252" s="24" t="str">
        <f t="shared" si="102"/>
        <v/>
      </c>
      <c r="H252" s="24" t="str">
        <f t="shared" si="102"/>
        <v/>
      </c>
      <c r="I252" s="24" t="str">
        <f t="shared" si="102"/>
        <v/>
      </c>
      <c r="J252" s="24" t="str">
        <f t="shared" si="102"/>
        <v/>
      </c>
      <c r="K252" s="26" t="str">
        <f t="shared" si="102"/>
        <v/>
      </c>
      <c r="L252" s="23" t="str">
        <f t="shared" si="102"/>
        <v/>
      </c>
      <c r="M252" s="24" t="str">
        <f t="shared" si="102"/>
        <v/>
      </c>
      <c r="N252" s="24" t="str">
        <f t="shared" si="102"/>
        <v/>
      </c>
      <c r="O252" s="24" t="str">
        <f t="shared" si="102"/>
        <v/>
      </c>
      <c r="P252" s="102" t="str">
        <f t="shared" si="102"/>
        <v/>
      </c>
      <c r="Q252" s="102" t="str">
        <f t="shared" si="102"/>
        <v/>
      </c>
      <c r="R252" s="26" t="str">
        <f t="shared" si="102"/>
        <v/>
      </c>
      <c r="S252" s="23" t="str">
        <f t="shared" si="102"/>
        <v/>
      </c>
      <c r="T252" s="24" t="str">
        <f t="shared" si="102"/>
        <v/>
      </c>
      <c r="U252" s="24" t="str">
        <f t="shared" si="102"/>
        <v/>
      </c>
      <c r="V252" s="24" t="str">
        <f t="shared" si="102"/>
        <v/>
      </c>
      <c r="W252" s="24" t="str">
        <f t="shared" si="102"/>
        <v/>
      </c>
      <c r="X252" s="24" t="str">
        <f t="shared" si="102"/>
        <v/>
      </c>
      <c r="Y252" s="26" t="str">
        <f t="shared" si="102"/>
        <v/>
      </c>
      <c r="Z252" s="23" t="str">
        <f t="shared" si="102"/>
        <v/>
      </c>
      <c r="AA252" s="24" t="str">
        <f t="shared" si="102"/>
        <v/>
      </c>
      <c r="AB252" s="24" t="str">
        <f t="shared" si="102"/>
        <v/>
      </c>
      <c r="AC252" s="24" t="str">
        <f t="shared" si="102"/>
        <v/>
      </c>
      <c r="AD252" s="24" t="str">
        <f t="shared" si="102"/>
        <v/>
      </c>
      <c r="AE252" s="24" t="str">
        <f t="shared" si="102"/>
        <v/>
      </c>
      <c r="AF252" s="23" t="str">
        <f t="shared" si="102"/>
        <v/>
      </c>
      <c r="AG252" s="190" t="str">
        <f t="shared" si="102"/>
        <v/>
      </c>
    </row>
    <row r="253" spans="1:33" x14ac:dyDescent="0.25">
      <c r="A253" s="17"/>
      <c r="B253" s="11" t="s">
        <v>20</v>
      </c>
      <c r="C253" s="177"/>
      <c r="D253" s="49"/>
      <c r="E253" s="16"/>
      <c r="F253" s="47"/>
      <c r="G253" s="47"/>
      <c r="H253" s="47"/>
      <c r="I253" s="47"/>
      <c r="J253" s="47"/>
      <c r="K253" s="49"/>
      <c r="L253" s="16"/>
      <c r="M253" s="28"/>
      <c r="N253" s="28"/>
      <c r="O253" s="61"/>
      <c r="P253" s="102"/>
      <c r="Q253" s="102"/>
      <c r="R253" s="49"/>
      <c r="S253" s="16"/>
      <c r="T253" s="47"/>
      <c r="U253" s="61"/>
      <c r="V253" s="24"/>
      <c r="W253" s="24"/>
      <c r="X253" s="24"/>
      <c r="Y253" s="49"/>
      <c r="Z253" s="16"/>
      <c r="AA253" s="47"/>
      <c r="AB253" s="61"/>
      <c r="AC253" s="24"/>
      <c r="AD253" s="24"/>
      <c r="AE253" s="24"/>
      <c r="AF253" s="16"/>
      <c r="AG253" s="188"/>
    </row>
    <row r="254" spans="1:33" x14ac:dyDescent="0.25">
      <c r="A254" s="17"/>
      <c r="B254" s="11" t="s">
        <v>21</v>
      </c>
      <c r="C254" s="153" t="str">
        <f>IF(C250="","",IF(C250=0,0,C253/C250*100))</f>
        <v/>
      </c>
      <c r="D254" s="49" t="str">
        <f t="shared" ref="D254:AG254" si="103">IF(D250="","",IF(D250=0,0,D253/D250*100))</f>
        <v/>
      </c>
      <c r="E254" s="16" t="str">
        <f t="shared" si="103"/>
        <v/>
      </c>
      <c r="F254" s="24" t="str">
        <f t="shared" si="103"/>
        <v/>
      </c>
      <c r="G254" s="24" t="str">
        <f t="shared" si="103"/>
        <v/>
      </c>
      <c r="H254" s="24" t="str">
        <f t="shared" si="103"/>
        <v/>
      </c>
      <c r="I254" s="24" t="str">
        <f t="shared" si="103"/>
        <v/>
      </c>
      <c r="J254" s="24" t="str">
        <f t="shared" si="103"/>
        <v/>
      </c>
      <c r="K254" s="49" t="str">
        <f t="shared" si="103"/>
        <v/>
      </c>
      <c r="L254" s="16" t="str">
        <f t="shared" si="103"/>
        <v/>
      </c>
      <c r="M254" s="24" t="str">
        <f t="shared" si="103"/>
        <v/>
      </c>
      <c r="N254" s="24" t="str">
        <f t="shared" si="103"/>
        <v/>
      </c>
      <c r="O254" s="24" t="str">
        <f t="shared" si="103"/>
        <v/>
      </c>
      <c r="P254" s="102" t="str">
        <f t="shared" si="103"/>
        <v/>
      </c>
      <c r="Q254" s="102" t="str">
        <f t="shared" si="103"/>
        <v/>
      </c>
      <c r="R254" s="49" t="str">
        <f t="shared" si="103"/>
        <v/>
      </c>
      <c r="S254" s="16" t="str">
        <f t="shared" si="103"/>
        <v/>
      </c>
      <c r="T254" s="24" t="str">
        <f t="shared" si="103"/>
        <v/>
      </c>
      <c r="U254" s="24" t="str">
        <f t="shared" si="103"/>
        <v/>
      </c>
      <c r="V254" s="24" t="str">
        <f t="shared" si="103"/>
        <v/>
      </c>
      <c r="W254" s="24" t="str">
        <f t="shared" si="103"/>
        <v/>
      </c>
      <c r="X254" s="24" t="str">
        <f t="shared" si="103"/>
        <v/>
      </c>
      <c r="Y254" s="49" t="str">
        <f t="shared" si="103"/>
        <v/>
      </c>
      <c r="Z254" s="16" t="str">
        <f t="shared" si="103"/>
        <v/>
      </c>
      <c r="AA254" s="24" t="str">
        <f t="shared" si="103"/>
        <v/>
      </c>
      <c r="AB254" s="24" t="str">
        <f t="shared" si="103"/>
        <v/>
      </c>
      <c r="AC254" s="24" t="str">
        <f t="shared" si="103"/>
        <v/>
      </c>
      <c r="AD254" s="24" t="str">
        <f t="shared" si="103"/>
        <v/>
      </c>
      <c r="AE254" s="24" t="str">
        <f t="shared" si="103"/>
        <v/>
      </c>
      <c r="AF254" s="16" t="str">
        <f t="shared" si="103"/>
        <v/>
      </c>
      <c r="AG254" s="188" t="str">
        <f t="shared" si="103"/>
        <v/>
      </c>
    </row>
    <row r="255" spans="1:33" x14ac:dyDescent="0.25">
      <c r="A255" s="17"/>
      <c r="B255" s="11" t="s">
        <v>22</v>
      </c>
      <c r="C255" s="177"/>
      <c r="D255" s="49"/>
      <c r="E255" s="16"/>
      <c r="F255" s="47"/>
      <c r="G255" s="47"/>
      <c r="H255" s="47"/>
      <c r="I255" s="47"/>
      <c r="J255" s="47"/>
      <c r="K255" s="49"/>
      <c r="L255" s="16"/>
      <c r="M255" s="28"/>
      <c r="N255" s="28"/>
      <c r="O255" s="47"/>
      <c r="P255" s="107"/>
      <c r="Q255" s="107"/>
      <c r="R255" s="49"/>
      <c r="S255" s="16"/>
      <c r="T255" s="47"/>
      <c r="U255" s="47"/>
      <c r="V255" s="47"/>
      <c r="W255" s="47"/>
      <c r="X255" s="47"/>
      <c r="Y255" s="49"/>
      <c r="Z255" s="16"/>
      <c r="AA255" s="47"/>
      <c r="AB255" s="47"/>
      <c r="AC255" s="47"/>
      <c r="AD255" s="47"/>
      <c r="AE255" s="47"/>
      <c r="AF255" s="16"/>
      <c r="AG255" s="188"/>
    </row>
    <row r="256" spans="1:33" ht="15.75" thickBot="1" x14ac:dyDescent="0.3">
      <c r="A256" s="17"/>
      <c r="B256" s="11" t="s">
        <v>23</v>
      </c>
      <c r="C256" s="179" t="str">
        <f>IF(C250="","",IF(C250=0,0,C255/C250*100))</f>
        <v/>
      </c>
      <c r="D256" s="49" t="str">
        <f t="shared" ref="D256:AG256" si="104">IF(D250="","",IF(D250=0,0,D255/D250*100))</f>
        <v/>
      </c>
      <c r="E256" s="16" t="str">
        <f t="shared" si="104"/>
        <v/>
      </c>
      <c r="F256" s="32" t="str">
        <f t="shared" si="104"/>
        <v/>
      </c>
      <c r="G256" s="33" t="str">
        <f t="shared" si="104"/>
        <v/>
      </c>
      <c r="H256" s="33" t="str">
        <f t="shared" si="104"/>
        <v/>
      </c>
      <c r="I256" s="33" t="str">
        <f t="shared" si="104"/>
        <v/>
      </c>
      <c r="J256" s="33" t="str">
        <f t="shared" si="104"/>
        <v/>
      </c>
      <c r="K256" s="49" t="str">
        <f t="shared" si="104"/>
        <v/>
      </c>
      <c r="L256" s="16" t="str">
        <f t="shared" si="104"/>
        <v/>
      </c>
      <c r="M256" s="33" t="str">
        <f t="shared" si="104"/>
        <v/>
      </c>
      <c r="N256" s="33" t="str">
        <f t="shared" si="104"/>
        <v/>
      </c>
      <c r="O256" s="33" t="str">
        <f t="shared" si="104"/>
        <v/>
      </c>
      <c r="P256" s="105" t="str">
        <f t="shared" si="104"/>
        <v/>
      </c>
      <c r="Q256" s="105" t="str">
        <f t="shared" si="104"/>
        <v/>
      </c>
      <c r="R256" s="49" t="str">
        <f t="shared" si="104"/>
        <v/>
      </c>
      <c r="S256" s="16" t="str">
        <f t="shared" si="104"/>
        <v/>
      </c>
      <c r="T256" s="33" t="str">
        <f t="shared" si="104"/>
        <v/>
      </c>
      <c r="U256" s="33" t="str">
        <f t="shared" si="104"/>
        <v/>
      </c>
      <c r="V256" s="33" t="str">
        <f t="shared" si="104"/>
        <v/>
      </c>
      <c r="W256" s="33" t="str">
        <f t="shared" si="104"/>
        <v/>
      </c>
      <c r="X256" s="33" t="str">
        <f t="shared" si="104"/>
        <v/>
      </c>
      <c r="Y256" s="49" t="str">
        <f t="shared" si="104"/>
        <v/>
      </c>
      <c r="Z256" s="16" t="str">
        <f t="shared" si="104"/>
        <v/>
      </c>
      <c r="AA256" s="33" t="str">
        <f t="shared" si="104"/>
        <v/>
      </c>
      <c r="AB256" s="33" t="str">
        <f t="shared" si="104"/>
        <v/>
      </c>
      <c r="AC256" s="33" t="str">
        <f t="shared" si="104"/>
        <v/>
      </c>
      <c r="AD256" s="33" t="str">
        <f t="shared" si="104"/>
        <v/>
      </c>
      <c r="AE256" s="33" t="str">
        <f t="shared" si="104"/>
        <v/>
      </c>
      <c r="AF256" s="16" t="str">
        <f t="shared" si="104"/>
        <v/>
      </c>
      <c r="AG256" s="188" t="str">
        <f t="shared" si="104"/>
        <v/>
      </c>
    </row>
    <row r="257" spans="1:33" ht="15.75" thickBot="1" x14ac:dyDescent="0.3">
      <c r="A257" s="8" t="s">
        <v>62</v>
      </c>
      <c r="B257" s="9"/>
      <c r="C257" s="8"/>
      <c r="D257" s="34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192"/>
    </row>
    <row r="258" spans="1:33" x14ac:dyDescent="0.25">
      <c r="A258" s="35" t="s">
        <v>63</v>
      </c>
      <c r="B258" s="50" t="s">
        <v>17</v>
      </c>
      <c r="C258" s="176"/>
      <c r="D258" s="40"/>
      <c r="E258" s="37"/>
      <c r="F258" s="38"/>
      <c r="G258" s="38"/>
      <c r="H258" s="38"/>
      <c r="I258" s="38"/>
      <c r="J258" s="38"/>
      <c r="K258" s="40"/>
      <c r="L258" s="37"/>
      <c r="M258" s="38"/>
      <c r="N258" s="38"/>
      <c r="O258" s="38"/>
      <c r="P258" s="100"/>
      <c r="Q258" s="100"/>
      <c r="R258" s="40"/>
      <c r="S258" s="37"/>
      <c r="T258" s="38"/>
      <c r="U258" s="38"/>
      <c r="V258" s="38"/>
      <c r="W258" s="38"/>
      <c r="X258" s="38"/>
      <c r="Y258" s="40"/>
      <c r="Z258" s="37"/>
      <c r="AA258" s="38"/>
      <c r="AB258" s="38"/>
      <c r="AC258" s="38"/>
      <c r="AD258" s="38"/>
      <c r="AE258" s="38"/>
      <c r="AF258" s="37"/>
      <c r="AG258" s="193"/>
    </row>
    <row r="259" spans="1:33" x14ac:dyDescent="0.25">
      <c r="A259" s="17"/>
      <c r="B259" s="41" t="s">
        <v>18</v>
      </c>
      <c r="C259" s="174"/>
      <c r="D259" s="21"/>
      <c r="E259" s="18"/>
      <c r="F259" s="19"/>
      <c r="G259" s="19"/>
      <c r="H259" s="19"/>
      <c r="I259" s="19"/>
      <c r="J259" s="19"/>
      <c r="K259" s="21"/>
      <c r="L259" s="18"/>
      <c r="M259" s="19"/>
      <c r="N259" s="19"/>
      <c r="O259" s="19"/>
      <c r="P259" s="101"/>
      <c r="Q259" s="101"/>
      <c r="R259" s="21"/>
      <c r="S259" s="18"/>
      <c r="T259" s="19"/>
      <c r="U259" s="19"/>
      <c r="V259" s="19"/>
      <c r="W259" s="19"/>
      <c r="X259" s="19"/>
      <c r="Y259" s="21"/>
      <c r="Z259" s="18"/>
      <c r="AA259" s="19"/>
      <c r="AB259" s="19"/>
      <c r="AC259" s="19"/>
      <c r="AD259" s="19"/>
      <c r="AE259" s="19"/>
      <c r="AF259" s="18"/>
      <c r="AG259" s="189"/>
    </row>
    <row r="260" spans="1:33" x14ac:dyDescent="0.25">
      <c r="A260" s="17"/>
      <c r="B260" s="11" t="s">
        <v>19</v>
      </c>
      <c r="C260" s="153" t="str">
        <f>IF(C258="","",IF(C258=0,0,C259/C258*100))</f>
        <v/>
      </c>
      <c r="D260" s="26" t="str">
        <f t="shared" ref="D260:AG260" si="105">IF(D258="","",IF(D258=0,0,D259/D258*100))</f>
        <v/>
      </c>
      <c r="E260" s="23" t="str">
        <f t="shared" si="105"/>
        <v/>
      </c>
      <c r="F260" s="24" t="str">
        <f t="shared" si="105"/>
        <v/>
      </c>
      <c r="G260" s="24" t="str">
        <f t="shared" si="105"/>
        <v/>
      </c>
      <c r="H260" s="24" t="str">
        <f t="shared" si="105"/>
        <v/>
      </c>
      <c r="I260" s="24" t="str">
        <f t="shared" si="105"/>
        <v/>
      </c>
      <c r="J260" s="24" t="str">
        <f t="shared" si="105"/>
        <v/>
      </c>
      <c r="K260" s="26" t="str">
        <f t="shared" si="105"/>
        <v/>
      </c>
      <c r="L260" s="23" t="str">
        <f t="shared" si="105"/>
        <v/>
      </c>
      <c r="M260" s="24" t="str">
        <f t="shared" si="105"/>
        <v/>
      </c>
      <c r="N260" s="24" t="str">
        <f t="shared" si="105"/>
        <v/>
      </c>
      <c r="O260" s="24" t="str">
        <f t="shared" si="105"/>
        <v/>
      </c>
      <c r="P260" s="102" t="str">
        <f t="shared" si="105"/>
        <v/>
      </c>
      <c r="Q260" s="102" t="str">
        <f t="shared" si="105"/>
        <v/>
      </c>
      <c r="R260" s="26" t="str">
        <f t="shared" si="105"/>
        <v/>
      </c>
      <c r="S260" s="23" t="str">
        <f t="shared" si="105"/>
        <v/>
      </c>
      <c r="T260" s="24" t="str">
        <f t="shared" si="105"/>
        <v/>
      </c>
      <c r="U260" s="24" t="str">
        <f t="shared" si="105"/>
        <v/>
      </c>
      <c r="V260" s="24" t="str">
        <f t="shared" si="105"/>
        <v/>
      </c>
      <c r="W260" s="24" t="str">
        <f t="shared" si="105"/>
        <v/>
      </c>
      <c r="X260" s="24" t="str">
        <f t="shared" si="105"/>
        <v/>
      </c>
      <c r="Y260" s="26" t="str">
        <f t="shared" si="105"/>
        <v/>
      </c>
      <c r="Z260" s="23" t="str">
        <f t="shared" si="105"/>
        <v/>
      </c>
      <c r="AA260" s="24" t="str">
        <f t="shared" si="105"/>
        <v/>
      </c>
      <c r="AB260" s="24" t="str">
        <f t="shared" si="105"/>
        <v/>
      </c>
      <c r="AC260" s="24" t="str">
        <f t="shared" si="105"/>
        <v/>
      </c>
      <c r="AD260" s="24" t="str">
        <f t="shared" si="105"/>
        <v/>
      </c>
      <c r="AE260" s="24" t="str">
        <f t="shared" si="105"/>
        <v/>
      </c>
      <c r="AF260" s="23" t="str">
        <f t="shared" si="105"/>
        <v/>
      </c>
      <c r="AG260" s="190" t="str">
        <f t="shared" si="105"/>
        <v/>
      </c>
    </row>
    <row r="261" spans="1:33" x14ac:dyDescent="0.25">
      <c r="A261" s="17"/>
      <c r="B261" s="11" t="s">
        <v>20</v>
      </c>
      <c r="C261" s="175"/>
      <c r="D261" s="30"/>
      <c r="E261" s="27"/>
      <c r="F261" s="28"/>
      <c r="G261" s="28"/>
      <c r="H261" s="28"/>
      <c r="I261" s="28"/>
      <c r="J261" s="28"/>
      <c r="K261" s="30"/>
      <c r="L261" s="27"/>
      <c r="M261" s="28"/>
      <c r="N261" s="28"/>
      <c r="O261" s="28"/>
      <c r="P261" s="103"/>
      <c r="Q261" s="103"/>
      <c r="R261" s="30"/>
      <c r="S261" s="27"/>
      <c r="T261" s="28"/>
      <c r="U261" s="28"/>
      <c r="V261" s="28"/>
      <c r="W261" s="28"/>
      <c r="X261" s="28"/>
      <c r="Y261" s="30"/>
      <c r="Z261" s="27"/>
      <c r="AA261" s="28"/>
      <c r="AB261" s="28"/>
      <c r="AC261" s="28"/>
      <c r="AD261" s="28"/>
      <c r="AE261" s="28"/>
      <c r="AF261" s="27"/>
      <c r="AG261" s="191"/>
    </row>
    <row r="262" spans="1:33" x14ac:dyDescent="0.25">
      <c r="A262" s="17"/>
      <c r="B262" s="11" t="s">
        <v>21</v>
      </c>
      <c r="C262" s="153" t="str">
        <f>IF(C258="","",IF(C258=0,0,C261/C258*100))</f>
        <v/>
      </c>
      <c r="D262" s="30" t="str">
        <f t="shared" ref="D262:AG262" si="106">IF(D258="","",IF(D258=0,0,D261/D258*100))</f>
        <v/>
      </c>
      <c r="E262" s="27" t="str">
        <f t="shared" si="106"/>
        <v/>
      </c>
      <c r="F262" s="24" t="str">
        <f t="shared" si="106"/>
        <v/>
      </c>
      <c r="G262" s="24" t="str">
        <f t="shared" si="106"/>
        <v/>
      </c>
      <c r="H262" s="24" t="str">
        <f t="shared" si="106"/>
        <v/>
      </c>
      <c r="I262" s="24" t="str">
        <f t="shared" si="106"/>
        <v/>
      </c>
      <c r="J262" s="24" t="str">
        <f t="shared" si="106"/>
        <v/>
      </c>
      <c r="K262" s="30" t="str">
        <f t="shared" si="106"/>
        <v/>
      </c>
      <c r="L262" s="27" t="str">
        <f t="shared" si="106"/>
        <v/>
      </c>
      <c r="M262" s="24" t="str">
        <f t="shared" si="106"/>
        <v/>
      </c>
      <c r="N262" s="24" t="str">
        <f t="shared" si="106"/>
        <v/>
      </c>
      <c r="O262" s="24" t="str">
        <f t="shared" si="106"/>
        <v/>
      </c>
      <c r="P262" s="102" t="str">
        <f t="shared" si="106"/>
        <v/>
      </c>
      <c r="Q262" s="102" t="str">
        <f t="shared" si="106"/>
        <v/>
      </c>
      <c r="R262" s="30" t="str">
        <f t="shared" si="106"/>
        <v/>
      </c>
      <c r="S262" s="27" t="str">
        <f t="shared" si="106"/>
        <v/>
      </c>
      <c r="T262" s="24" t="str">
        <f t="shared" si="106"/>
        <v/>
      </c>
      <c r="U262" s="24" t="str">
        <f t="shared" si="106"/>
        <v/>
      </c>
      <c r="V262" s="24" t="str">
        <f t="shared" si="106"/>
        <v/>
      </c>
      <c r="W262" s="24" t="str">
        <f t="shared" si="106"/>
        <v/>
      </c>
      <c r="X262" s="24" t="str">
        <f t="shared" si="106"/>
        <v/>
      </c>
      <c r="Y262" s="30" t="str">
        <f t="shared" si="106"/>
        <v/>
      </c>
      <c r="Z262" s="27" t="str">
        <f t="shared" si="106"/>
        <v/>
      </c>
      <c r="AA262" s="24" t="str">
        <f t="shared" si="106"/>
        <v/>
      </c>
      <c r="AB262" s="24" t="str">
        <f t="shared" si="106"/>
        <v/>
      </c>
      <c r="AC262" s="24" t="str">
        <f t="shared" si="106"/>
        <v/>
      </c>
      <c r="AD262" s="24" t="str">
        <f t="shared" si="106"/>
        <v/>
      </c>
      <c r="AE262" s="24" t="str">
        <f t="shared" si="106"/>
        <v/>
      </c>
      <c r="AF262" s="27" t="str">
        <f t="shared" si="106"/>
        <v/>
      </c>
      <c r="AG262" s="191" t="str">
        <f t="shared" si="106"/>
        <v/>
      </c>
    </row>
    <row r="263" spans="1:33" x14ac:dyDescent="0.25">
      <c r="A263" s="17"/>
      <c r="B263" s="11" t="s">
        <v>22</v>
      </c>
      <c r="C263" s="177"/>
      <c r="D263" s="30"/>
      <c r="E263" s="27"/>
      <c r="F263" s="47"/>
      <c r="G263" s="28"/>
      <c r="H263" s="28"/>
      <c r="I263" s="28"/>
      <c r="J263" s="28"/>
      <c r="K263" s="30"/>
      <c r="L263" s="27"/>
      <c r="M263" s="28"/>
      <c r="N263" s="28"/>
      <c r="O263" s="28"/>
      <c r="P263" s="103"/>
      <c r="Q263" s="103"/>
      <c r="R263" s="30"/>
      <c r="S263" s="27"/>
      <c r="T263" s="28"/>
      <c r="U263" s="28"/>
      <c r="V263" s="28"/>
      <c r="W263" s="28"/>
      <c r="X263" s="28"/>
      <c r="Y263" s="30"/>
      <c r="Z263" s="27"/>
      <c r="AA263" s="28"/>
      <c r="AB263" s="28"/>
      <c r="AC263" s="28"/>
      <c r="AD263" s="28"/>
      <c r="AE263" s="28"/>
      <c r="AF263" s="27"/>
      <c r="AG263" s="191"/>
    </row>
    <row r="264" spans="1:33" ht="15.75" thickBot="1" x14ac:dyDescent="0.3">
      <c r="A264" s="43"/>
      <c r="B264" s="44" t="s">
        <v>23</v>
      </c>
      <c r="C264" s="152" t="str">
        <f>IF(C258="","",IF(C258=0,0,C263/C258*100))</f>
        <v/>
      </c>
      <c r="D264" s="46" t="str">
        <f t="shared" ref="D264:AG264" si="107">IF(D258="","",IF(D258=0,0,D263/D258*100))</f>
        <v/>
      </c>
      <c r="E264" s="45" t="str">
        <f t="shared" si="107"/>
        <v/>
      </c>
      <c r="F264" s="32" t="str">
        <f t="shared" si="107"/>
        <v/>
      </c>
      <c r="G264" s="32" t="str">
        <f t="shared" si="107"/>
        <v/>
      </c>
      <c r="H264" s="32" t="str">
        <f t="shared" si="107"/>
        <v/>
      </c>
      <c r="I264" s="32" t="str">
        <f t="shared" si="107"/>
        <v/>
      </c>
      <c r="J264" s="32" t="str">
        <f t="shared" si="107"/>
        <v/>
      </c>
      <c r="K264" s="46" t="str">
        <f t="shared" si="107"/>
        <v/>
      </c>
      <c r="L264" s="45" t="str">
        <f t="shared" si="107"/>
        <v/>
      </c>
      <c r="M264" s="32" t="str">
        <f t="shared" si="107"/>
        <v/>
      </c>
      <c r="N264" s="32" t="str">
        <f t="shared" si="107"/>
        <v/>
      </c>
      <c r="O264" s="32" t="str">
        <f t="shared" si="107"/>
        <v/>
      </c>
      <c r="P264" s="104" t="str">
        <f t="shared" si="107"/>
        <v/>
      </c>
      <c r="Q264" s="104" t="str">
        <f t="shared" si="107"/>
        <v/>
      </c>
      <c r="R264" s="46" t="str">
        <f t="shared" si="107"/>
        <v/>
      </c>
      <c r="S264" s="45" t="str">
        <f t="shared" si="107"/>
        <v/>
      </c>
      <c r="T264" s="32" t="str">
        <f t="shared" si="107"/>
        <v/>
      </c>
      <c r="U264" s="32" t="str">
        <f t="shared" si="107"/>
        <v/>
      </c>
      <c r="V264" s="32" t="str">
        <f t="shared" si="107"/>
        <v/>
      </c>
      <c r="W264" s="32" t="str">
        <f t="shared" si="107"/>
        <v/>
      </c>
      <c r="X264" s="32" t="str">
        <f t="shared" si="107"/>
        <v/>
      </c>
      <c r="Y264" s="46" t="str">
        <f t="shared" si="107"/>
        <v/>
      </c>
      <c r="Z264" s="45" t="str">
        <f t="shared" si="107"/>
        <v/>
      </c>
      <c r="AA264" s="32" t="str">
        <f t="shared" si="107"/>
        <v/>
      </c>
      <c r="AB264" s="32" t="str">
        <f t="shared" si="107"/>
        <v/>
      </c>
      <c r="AC264" s="32" t="str">
        <f t="shared" si="107"/>
        <v/>
      </c>
      <c r="AD264" s="32" t="str">
        <f t="shared" si="107"/>
        <v/>
      </c>
      <c r="AE264" s="32" t="str">
        <f t="shared" si="107"/>
        <v/>
      </c>
      <c r="AF264" s="45" t="str">
        <f t="shared" si="107"/>
        <v/>
      </c>
      <c r="AG264" s="194" t="str">
        <f t="shared" si="107"/>
        <v/>
      </c>
    </row>
    <row r="265" spans="1:33" x14ac:dyDescent="0.25">
      <c r="A265" s="10" t="s">
        <v>64</v>
      </c>
      <c r="B265" s="11" t="s">
        <v>17</v>
      </c>
      <c r="C265" s="177"/>
      <c r="D265" s="49"/>
      <c r="E265" s="16"/>
      <c r="F265" s="47"/>
      <c r="G265" s="47"/>
      <c r="H265" s="47"/>
      <c r="I265" s="38"/>
      <c r="J265" s="47"/>
      <c r="K265" s="49"/>
      <c r="L265" s="16"/>
      <c r="M265" s="47"/>
      <c r="N265" s="47"/>
      <c r="O265" s="47"/>
      <c r="P265" s="107"/>
      <c r="Q265" s="107"/>
      <c r="R265" s="49"/>
      <c r="S265" s="16"/>
      <c r="T265" s="47"/>
      <c r="U265" s="47"/>
      <c r="V265" s="47"/>
      <c r="W265" s="47"/>
      <c r="X265" s="47"/>
      <c r="Y265" s="49"/>
      <c r="Z265" s="16"/>
      <c r="AA265" s="47"/>
      <c r="AB265" s="47"/>
      <c r="AC265" s="47"/>
      <c r="AD265" s="47"/>
      <c r="AE265" s="47"/>
      <c r="AF265" s="16"/>
      <c r="AG265" s="188"/>
    </row>
    <row r="266" spans="1:33" x14ac:dyDescent="0.25">
      <c r="A266" s="17"/>
      <c r="B266" s="41" t="s">
        <v>18</v>
      </c>
      <c r="C266" s="174"/>
      <c r="D266" s="21"/>
      <c r="E266" s="18"/>
      <c r="F266" s="19"/>
      <c r="G266" s="19"/>
      <c r="H266" s="19"/>
      <c r="I266" s="19"/>
      <c r="J266" s="19"/>
      <c r="K266" s="21"/>
      <c r="L266" s="18"/>
      <c r="M266" s="19"/>
      <c r="N266" s="19"/>
      <c r="O266" s="19"/>
      <c r="P266" s="101"/>
      <c r="Q266" s="101"/>
      <c r="R266" s="21"/>
      <c r="S266" s="18"/>
      <c r="T266" s="19"/>
      <c r="U266" s="19"/>
      <c r="V266" s="19"/>
      <c r="W266" s="19"/>
      <c r="X266" s="19"/>
      <c r="Y266" s="21"/>
      <c r="Z266" s="18"/>
      <c r="AA266" s="19"/>
      <c r="AB266" s="19"/>
      <c r="AC266" s="19"/>
      <c r="AD266" s="19"/>
      <c r="AE266" s="19"/>
      <c r="AF266" s="18"/>
      <c r="AG266" s="189"/>
    </row>
    <row r="267" spans="1:33" x14ac:dyDescent="0.25">
      <c r="A267" s="17"/>
      <c r="B267" s="11" t="s">
        <v>19</v>
      </c>
      <c r="C267" s="153" t="str">
        <f>IF(C265="","",IF(C265=0,0,C266/C265*100))</f>
        <v/>
      </c>
      <c r="D267" s="26" t="str">
        <f t="shared" ref="D267:AG267" si="108">IF(D265="","",IF(D265=0,0,D266/D265*100))</f>
        <v/>
      </c>
      <c r="E267" s="23" t="str">
        <f t="shared" si="108"/>
        <v/>
      </c>
      <c r="F267" s="24" t="str">
        <f t="shared" si="108"/>
        <v/>
      </c>
      <c r="G267" s="24" t="str">
        <f t="shared" si="108"/>
        <v/>
      </c>
      <c r="H267" s="24" t="str">
        <f t="shared" si="108"/>
        <v/>
      </c>
      <c r="I267" s="24" t="str">
        <f t="shared" si="108"/>
        <v/>
      </c>
      <c r="J267" s="24" t="str">
        <f t="shared" si="108"/>
        <v/>
      </c>
      <c r="K267" s="26" t="str">
        <f t="shared" si="108"/>
        <v/>
      </c>
      <c r="L267" s="23" t="str">
        <f t="shared" si="108"/>
        <v/>
      </c>
      <c r="M267" s="24" t="str">
        <f t="shared" si="108"/>
        <v/>
      </c>
      <c r="N267" s="24" t="str">
        <f t="shared" si="108"/>
        <v/>
      </c>
      <c r="O267" s="24" t="str">
        <f t="shared" si="108"/>
        <v/>
      </c>
      <c r="P267" s="102" t="str">
        <f t="shared" si="108"/>
        <v/>
      </c>
      <c r="Q267" s="102" t="str">
        <f t="shared" si="108"/>
        <v/>
      </c>
      <c r="R267" s="26" t="str">
        <f t="shared" si="108"/>
        <v/>
      </c>
      <c r="S267" s="23" t="str">
        <f t="shared" si="108"/>
        <v/>
      </c>
      <c r="T267" s="24" t="str">
        <f t="shared" si="108"/>
        <v/>
      </c>
      <c r="U267" s="24" t="str">
        <f t="shared" si="108"/>
        <v/>
      </c>
      <c r="V267" s="24" t="str">
        <f t="shared" si="108"/>
        <v/>
      </c>
      <c r="W267" s="24" t="str">
        <f t="shared" si="108"/>
        <v/>
      </c>
      <c r="X267" s="24" t="str">
        <f t="shared" si="108"/>
        <v/>
      </c>
      <c r="Y267" s="26" t="str">
        <f t="shared" si="108"/>
        <v/>
      </c>
      <c r="Z267" s="23" t="str">
        <f t="shared" si="108"/>
        <v/>
      </c>
      <c r="AA267" s="24" t="str">
        <f t="shared" si="108"/>
        <v/>
      </c>
      <c r="AB267" s="24" t="str">
        <f t="shared" si="108"/>
        <v/>
      </c>
      <c r="AC267" s="24" t="str">
        <f t="shared" si="108"/>
        <v/>
      </c>
      <c r="AD267" s="24" t="str">
        <f t="shared" si="108"/>
        <v/>
      </c>
      <c r="AE267" s="24" t="str">
        <f t="shared" si="108"/>
        <v/>
      </c>
      <c r="AF267" s="23" t="str">
        <f t="shared" si="108"/>
        <v/>
      </c>
      <c r="AG267" s="190" t="str">
        <f t="shared" si="108"/>
        <v/>
      </c>
    </row>
    <row r="268" spans="1:33" x14ac:dyDescent="0.25">
      <c r="A268" s="17"/>
      <c r="B268" s="11" t="s">
        <v>20</v>
      </c>
      <c r="C268" s="177"/>
      <c r="D268" s="49"/>
      <c r="E268" s="16"/>
      <c r="F268" s="47"/>
      <c r="G268" s="47"/>
      <c r="H268" s="47"/>
      <c r="I268" s="28"/>
      <c r="J268" s="28"/>
      <c r="K268" s="49"/>
      <c r="L268" s="16"/>
      <c r="M268" s="28"/>
      <c r="N268" s="28"/>
      <c r="O268" s="28"/>
      <c r="P268" s="107"/>
      <c r="Q268" s="107"/>
      <c r="R268" s="49"/>
      <c r="S268" s="16"/>
      <c r="T268" s="47"/>
      <c r="U268" s="28"/>
      <c r="V268" s="47"/>
      <c r="W268" s="47"/>
      <c r="X268" s="47"/>
      <c r="Y268" s="49"/>
      <c r="Z268" s="16"/>
      <c r="AA268" s="47"/>
      <c r="AB268" s="28"/>
      <c r="AC268" s="47"/>
      <c r="AD268" s="47"/>
      <c r="AE268" s="47"/>
      <c r="AF268" s="16"/>
      <c r="AG268" s="188"/>
    </row>
    <row r="269" spans="1:33" x14ac:dyDescent="0.25">
      <c r="A269" s="17"/>
      <c r="B269" s="11" t="s">
        <v>21</v>
      </c>
      <c r="C269" s="153" t="str">
        <f>IF(C265="","",IF(C265=0,0,C268/C265*100))</f>
        <v/>
      </c>
      <c r="D269" s="49" t="str">
        <f t="shared" ref="D269:AG269" si="109">IF(D265="","",IF(D265=0,0,D268/D265*100))</f>
        <v/>
      </c>
      <c r="E269" s="16" t="str">
        <f t="shared" si="109"/>
        <v/>
      </c>
      <c r="F269" s="24" t="str">
        <f t="shared" si="109"/>
        <v/>
      </c>
      <c r="G269" s="24" t="str">
        <f t="shared" si="109"/>
        <v/>
      </c>
      <c r="H269" s="24" t="str">
        <f t="shared" si="109"/>
        <v/>
      </c>
      <c r="I269" s="24" t="str">
        <f t="shared" si="109"/>
        <v/>
      </c>
      <c r="J269" s="24" t="str">
        <f t="shared" si="109"/>
        <v/>
      </c>
      <c r="K269" s="49" t="str">
        <f t="shared" si="109"/>
        <v/>
      </c>
      <c r="L269" s="16" t="str">
        <f t="shared" si="109"/>
        <v/>
      </c>
      <c r="M269" s="24" t="str">
        <f t="shared" si="109"/>
        <v/>
      </c>
      <c r="N269" s="24" t="str">
        <f t="shared" si="109"/>
        <v/>
      </c>
      <c r="O269" s="24" t="str">
        <f t="shared" si="109"/>
        <v/>
      </c>
      <c r="P269" s="102" t="str">
        <f t="shared" si="109"/>
        <v/>
      </c>
      <c r="Q269" s="102" t="str">
        <f t="shared" si="109"/>
        <v/>
      </c>
      <c r="R269" s="49" t="str">
        <f t="shared" si="109"/>
        <v/>
      </c>
      <c r="S269" s="16" t="str">
        <f t="shared" si="109"/>
        <v/>
      </c>
      <c r="T269" s="24" t="str">
        <f t="shared" si="109"/>
        <v/>
      </c>
      <c r="U269" s="24" t="str">
        <f t="shared" si="109"/>
        <v/>
      </c>
      <c r="V269" s="24" t="str">
        <f t="shared" si="109"/>
        <v/>
      </c>
      <c r="W269" s="24" t="str">
        <f t="shared" si="109"/>
        <v/>
      </c>
      <c r="X269" s="24" t="str">
        <f t="shared" si="109"/>
        <v/>
      </c>
      <c r="Y269" s="49" t="str">
        <f t="shared" si="109"/>
        <v/>
      </c>
      <c r="Z269" s="16" t="str">
        <f t="shared" si="109"/>
        <v/>
      </c>
      <c r="AA269" s="24" t="str">
        <f t="shared" si="109"/>
        <v/>
      </c>
      <c r="AB269" s="24" t="str">
        <f t="shared" si="109"/>
        <v/>
      </c>
      <c r="AC269" s="24" t="str">
        <f t="shared" si="109"/>
        <v/>
      </c>
      <c r="AD269" s="24" t="str">
        <f t="shared" si="109"/>
        <v/>
      </c>
      <c r="AE269" s="24" t="str">
        <f t="shared" si="109"/>
        <v/>
      </c>
      <c r="AF269" s="16" t="str">
        <f t="shared" si="109"/>
        <v/>
      </c>
      <c r="AG269" s="188" t="str">
        <f t="shared" si="109"/>
        <v/>
      </c>
    </row>
    <row r="270" spans="1:33" x14ac:dyDescent="0.25">
      <c r="A270" s="17"/>
      <c r="B270" s="11" t="s">
        <v>22</v>
      </c>
      <c r="C270" s="177"/>
      <c r="D270" s="49"/>
      <c r="E270" s="16"/>
      <c r="F270" s="47"/>
      <c r="G270" s="47"/>
      <c r="H270" s="47"/>
      <c r="I270" s="47"/>
      <c r="J270" s="28"/>
      <c r="K270" s="49"/>
      <c r="L270" s="16"/>
      <c r="M270" s="28"/>
      <c r="N270" s="28"/>
      <c r="O270" s="28"/>
      <c r="P270" s="107"/>
      <c r="Q270" s="107"/>
      <c r="R270" s="49"/>
      <c r="S270" s="16"/>
      <c r="T270" s="47"/>
      <c r="U270" s="28"/>
      <c r="V270" s="47"/>
      <c r="W270" s="47"/>
      <c r="X270" s="47"/>
      <c r="Y270" s="49"/>
      <c r="Z270" s="16"/>
      <c r="AA270" s="47"/>
      <c r="AB270" s="28"/>
      <c r="AC270" s="47"/>
      <c r="AD270" s="47"/>
      <c r="AE270" s="47"/>
      <c r="AF270" s="16"/>
      <c r="AG270" s="188"/>
    </row>
    <row r="271" spans="1:33" ht="15.75" thickBot="1" x14ac:dyDescent="0.3">
      <c r="A271" s="43"/>
      <c r="B271" s="44" t="s">
        <v>23</v>
      </c>
      <c r="C271" s="152" t="str">
        <f>IF(C265="","",IF(C265=0,0,C270/C265*100))</f>
        <v/>
      </c>
      <c r="D271" s="69" t="str">
        <f t="shared" ref="D271:AG271" si="110">IF(D265="","",IF(D265=0,0,D270/D265*100))</f>
        <v/>
      </c>
      <c r="E271" s="68" t="str">
        <f t="shared" si="110"/>
        <v/>
      </c>
      <c r="F271" s="32" t="str">
        <f t="shared" si="110"/>
        <v/>
      </c>
      <c r="G271" s="32" t="str">
        <f t="shared" si="110"/>
        <v/>
      </c>
      <c r="H271" s="32" t="str">
        <f t="shared" si="110"/>
        <v/>
      </c>
      <c r="I271" s="32" t="str">
        <f t="shared" si="110"/>
        <v/>
      </c>
      <c r="J271" s="32" t="str">
        <f t="shared" si="110"/>
        <v/>
      </c>
      <c r="K271" s="69" t="str">
        <f t="shared" si="110"/>
        <v/>
      </c>
      <c r="L271" s="68" t="str">
        <f t="shared" si="110"/>
        <v/>
      </c>
      <c r="M271" s="32" t="str">
        <f t="shared" si="110"/>
        <v/>
      </c>
      <c r="N271" s="32" t="str">
        <f t="shared" si="110"/>
        <v/>
      </c>
      <c r="O271" s="32" t="str">
        <f t="shared" si="110"/>
        <v/>
      </c>
      <c r="P271" s="104" t="str">
        <f t="shared" si="110"/>
        <v/>
      </c>
      <c r="Q271" s="104" t="str">
        <f t="shared" si="110"/>
        <v/>
      </c>
      <c r="R271" s="69" t="str">
        <f t="shared" si="110"/>
        <v/>
      </c>
      <c r="S271" s="68" t="str">
        <f t="shared" si="110"/>
        <v/>
      </c>
      <c r="T271" s="32" t="str">
        <f t="shared" si="110"/>
        <v/>
      </c>
      <c r="U271" s="32" t="str">
        <f t="shared" si="110"/>
        <v/>
      </c>
      <c r="V271" s="32" t="str">
        <f t="shared" si="110"/>
        <v/>
      </c>
      <c r="W271" s="32" t="str">
        <f t="shared" si="110"/>
        <v/>
      </c>
      <c r="X271" s="32" t="str">
        <f t="shared" si="110"/>
        <v/>
      </c>
      <c r="Y271" s="69" t="str">
        <f t="shared" si="110"/>
        <v/>
      </c>
      <c r="Z271" s="68" t="str">
        <f t="shared" si="110"/>
        <v/>
      </c>
      <c r="AA271" s="32" t="str">
        <f t="shared" si="110"/>
        <v/>
      </c>
      <c r="AB271" s="32" t="str">
        <f t="shared" si="110"/>
        <v/>
      </c>
      <c r="AC271" s="32" t="str">
        <f t="shared" si="110"/>
        <v/>
      </c>
      <c r="AD271" s="32" t="str">
        <f t="shared" si="110"/>
        <v/>
      </c>
      <c r="AE271" s="32" t="str">
        <f t="shared" si="110"/>
        <v/>
      </c>
      <c r="AF271" s="68" t="str">
        <f t="shared" si="110"/>
        <v/>
      </c>
      <c r="AG271" s="198" t="str">
        <f t="shared" si="110"/>
        <v/>
      </c>
    </row>
    <row r="272" spans="1:33" x14ac:dyDescent="0.25">
      <c r="A272" s="10" t="s">
        <v>65</v>
      </c>
      <c r="B272" s="11" t="s">
        <v>17</v>
      </c>
      <c r="C272" s="177"/>
      <c r="D272" s="49"/>
      <c r="E272" s="16"/>
      <c r="F272" s="47"/>
      <c r="G272" s="47"/>
      <c r="H272" s="47"/>
      <c r="I272" s="47"/>
      <c r="J272" s="47"/>
      <c r="K272" s="49"/>
      <c r="L272" s="16"/>
      <c r="M272" s="47"/>
      <c r="N272" s="47"/>
      <c r="O272" s="47"/>
      <c r="P272" s="107"/>
      <c r="Q272" s="107"/>
      <c r="R272" s="49"/>
      <c r="S272" s="16"/>
      <c r="T272" s="47"/>
      <c r="U272" s="47"/>
      <c r="V272" s="47"/>
      <c r="W272" s="47"/>
      <c r="X272" s="47"/>
      <c r="Y272" s="49"/>
      <c r="Z272" s="16"/>
      <c r="AA272" s="47"/>
      <c r="AB272" s="47"/>
      <c r="AC272" s="47"/>
      <c r="AD272" s="47"/>
      <c r="AE272" s="47"/>
      <c r="AF272" s="16"/>
      <c r="AG272" s="188"/>
    </row>
    <row r="273" spans="1:33" x14ac:dyDescent="0.25">
      <c r="A273" s="17"/>
      <c r="B273" s="41" t="s">
        <v>18</v>
      </c>
      <c r="C273" s="174"/>
      <c r="D273" s="21"/>
      <c r="E273" s="18"/>
      <c r="F273" s="19"/>
      <c r="G273" s="19"/>
      <c r="H273" s="19"/>
      <c r="I273" s="19"/>
      <c r="J273" s="19"/>
      <c r="K273" s="21"/>
      <c r="L273" s="18"/>
      <c r="M273" s="19"/>
      <c r="N273" s="19"/>
      <c r="O273" s="19"/>
      <c r="P273" s="101"/>
      <c r="Q273" s="101"/>
      <c r="R273" s="21"/>
      <c r="S273" s="18"/>
      <c r="T273" s="19"/>
      <c r="U273" s="19"/>
      <c r="V273" s="19"/>
      <c r="W273" s="19"/>
      <c r="X273" s="19"/>
      <c r="Y273" s="21"/>
      <c r="Z273" s="18"/>
      <c r="AA273" s="19"/>
      <c r="AB273" s="19"/>
      <c r="AC273" s="19"/>
      <c r="AD273" s="19"/>
      <c r="AE273" s="19"/>
      <c r="AF273" s="18"/>
      <c r="AG273" s="189"/>
    </row>
    <row r="274" spans="1:33" x14ac:dyDescent="0.25">
      <c r="A274" s="17"/>
      <c r="B274" s="11" t="s">
        <v>19</v>
      </c>
      <c r="C274" s="153" t="str">
        <f>IF(C272="","",IF(C272=0,0,C273/C272*100))</f>
        <v/>
      </c>
      <c r="D274" s="26" t="str">
        <f t="shared" ref="D274:AG274" si="111">IF(D272="","",IF(D272=0,0,D273/D272*100))</f>
        <v/>
      </c>
      <c r="E274" s="23" t="str">
        <f t="shared" si="111"/>
        <v/>
      </c>
      <c r="F274" s="24" t="str">
        <f t="shared" si="111"/>
        <v/>
      </c>
      <c r="G274" s="24" t="str">
        <f t="shared" si="111"/>
        <v/>
      </c>
      <c r="H274" s="24" t="str">
        <f t="shared" si="111"/>
        <v/>
      </c>
      <c r="I274" s="24" t="str">
        <f t="shared" si="111"/>
        <v/>
      </c>
      <c r="J274" s="24" t="str">
        <f t="shared" si="111"/>
        <v/>
      </c>
      <c r="K274" s="26" t="str">
        <f t="shared" si="111"/>
        <v/>
      </c>
      <c r="L274" s="23" t="str">
        <f t="shared" si="111"/>
        <v/>
      </c>
      <c r="M274" s="24" t="str">
        <f t="shared" si="111"/>
        <v/>
      </c>
      <c r="N274" s="24" t="str">
        <f t="shared" si="111"/>
        <v/>
      </c>
      <c r="O274" s="24" t="str">
        <f t="shared" si="111"/>
        <v/>
      </c>
      <c r="P274" s="102" t="str">
        <f t="shared" si="111"/>
        <v/>
      </c>
      <c r="Q274" s="102" t="str">
        <f t="shared" si="111"/>
        <v/>
      </c>
      <c r="R274" s="26" t="str">
        <f t="shared" si="111"/>
        <v/>
      </c>
      <c r="S274" s="23" t="str">
        <f t="shared" si="111"/>
        <v/>
      </c>
      <c r="T274" s="24" t="str">
        <f t="shared" si="111"/>
        <v/>
      </c>
      <c r="U274" s="24" t="str">
        <f t="shared" si="111"/>
        <v/>
      </c>
      <c r="V274" s="24" t="str">
        <f t="shared" si="111"/>
        <v/>
      </c>
      <c r="W274" s="24" t="str">
        <f t="shared" si="111"/>
        <v/>
      </c>
      <c r="X274" s="24" t="str">
        <f t="shared" si="111"/>
        <v/>
      </c>
      <c r="Y274" s="26" t="str">
        <f t="shared" si="111"/>
        <v/>
      </c>
      <c r="Z274" s="23" t="str">
        <f t="shared" si="111"/>
        <v/>
      </c>
      <c r="AA274" s="24" t="str">
        <f t="shared" si="111"/>
        <v/>
      </c>
      <c r="AB274" s="24" t="str">
        <f t="shared" si="111"/>
        <v/>
      </c>
      <c r="AC274" s="24" t="str">
        <f t="shared" si="111"/>
        <v/>
      </c>
      <c r="AD274" s="24" t="str">
        <f t="shared" si="111"/>
        <v/>
      </c>
      <c r="AE274" s="24" t="str">
        <f t="shared" si="111"/>
        <v/>
      </c>
      <c r="AF274" s="23" t="str">
        <f t="shared" si="111"/>
        <v/>
      </c>
      <c r="AG274" s="190" t="str">
        <f t="shared" si="111"/>
        <v/>
      </c>
    </row>
    <row r="275" spans="1:33" x14ac:dyDescent="0.25">
      <c r="A275" s="17"/>
      <c r="B275" s="11" t="s">
        <v>20</v>
      </c>
      <c r="C275" s="177"/>
      <c r="D275" s="49"/>
      <c r="E275" s="16"/>
      <c r="F275" s="28"/>
      <c r="G275" s="28"/>
      <c r="H275" s="28"/>
      <c r="I275" s="28"/>
      <c r="J275" s="28"/>
      <c r="K275" s="49"/>
      <c r="L275" s="16"/>
      <c r="M275" s="28"/>
      <c r="N275" s="28"/>
      <c r="O275" s="47"/>
      <c r="P275" s="107"/>
      <c r="Q275" s="107"/>
      <c r="R275" s="49"/>
      <c r="S275" s="16"/>
      <c r="T275" s="47"/>
      <c r="U275" s="47"/>
      <c r="V275" s="47"/>
      <c r="W275" s="47"/>
      <c r="X275" s="47"/>
      <c r="Y275" s="49"/>
      <c r="Z275" s="16"/>
      <c r="AA275" s="47"/>
      <c r="AB275" s="47"/>
      <c r="AC275" s="47"/>
      <c r="AD275" s="47"/>
      <c r="AE275" s="47"/>
      <c r="AF275" s="16"/>
      <c r="AG275" s="188"/>
    </row>
    <row r="276" spans="1:33" x14ac:dyDescent="0.25">
      <c r="A276" s="17"/>
      <c r="B276" s="11" t="s">
        <v>21</v>
      </c>
      <c r="C276" s="153" t="str">
        <f>IF(C272="","",IF(C272=0,0,C275/C272*100))</f>
        <v/>
      </c>
      <c r="D276" s="49" t="str">
        <f t="shared" ref="D276:AG276" si="112">IF(D272="","",IF(D272=0,0,D275/D272*100))</f>
        <v/>
      </c>
      <c r="E276" s="16" t="str">
        <f t="shared" si="112"/>
        <v/>
      </c>
      <c r="F276" s="24" t="str">
        <f t="shared" si="112"/>
        <v/>
      </c>
      <c r="G276" s="24" t="str">
        <f t="shared" si="112"/>
        <v/>
      </c>
      <c r="H276" s="24" t="str">
        <f t="shared" si="112"/>
        <v/>
      </c>
      <c r="I276" s="24" t="str">
        <f t="shared" si="112"/>
        <v/>
      </c>
      <c r="J276" s="24" t="str">
        <f t="shared" si="112"/>
        <v/>
      </c>
      <c r="K276" s="49" t="str">
        <f t="shared" si="112"/>
        <v/>
      </c>
      <c r="L276" s="16" t="str">
        <f t="shared" si="112"/>
        <v/>
      </c>
      <c r="M276" s="24" t="str">
        <f t="shared" si="112"/>
        <v/>
      </c>
      <c r="N276" s="24" t="str">
        <f t="shared" si="112"/>
        <v/>
      </c>
      <c r="O276" s="24" t="str">
        <f t="shared" si="112"/>
        <v/>
      </c>
      <c r="P276" s="102" t="str">
        <f t="shared" si="112"/>
        <v/>
      </c>
      <c r="Q276" s="102" t="str">
        <f t="shared" si="112"/>
        <v/>
      </c>
      <c r="R276" s="49" t="str">
        <f t="shared" si="112"/>
        <v/>
      </c>
      <c r="S276" s="16" t="str">
        <f t="shared" si="112"/>
        <v/>
      </c>
      <c r="T276" s="24" t="str">
        <f t="shared" si="112"/>
        <v/>
      </c>
      <c r="U276" s="24" t="str">
        <f t="shared" si="112"/>
        <v/>
      </c>
      <c r="V276" s="24" t="str">
        <f t="shared" si="112"/>
        <v/>
      </c>
      <c r="W276" s="24" t="str">
        <f t="shared" si="112"/>
        <v/>
      </c>
      <c r="X276" s="24" t="str">
        <f t="shared" si="112"/>
        <v/>
      </c>
      <c r="Y276" s="49" t="str">
        <f t="shared" si="112"/>
        <v/>
      </c>
      <c r="Z276" s="16" t="str">
        <f t="shared" si="112"/>
        <v/>
      </c>
      <c r="AA276" s="24" t="str">
        <f t="shared" si="112"/>
        <v/>
      </c>
      <c r="AB276" s="24" t="str">
        <f t="shared" si="112"/>
        <v/>
      </c>
      <c r="AC276" s="24" t="str">
        <f t="shared" si="112"/>
        <v/>
      </c>
      <c r="AD276" s="24" t="str">
        <f t="shared" si="112"/>
        <v/>
      </c>
      <c r="AE276" s="24" t="str">
        <f t="shared" si="112"/>
        <v/>
      </c>
      <c r="AF276" s="16" t="str">
        <f t="shared" si="112"/>
        <v/>
      </c>
      <c r="AG276" s="188" t="str">
        <f t="shared" si="112"/>
        <v/>
      </c>
    </row>
    <row r="277" spans="1:33" x14ac:dyDescent="0.25">
      <c r="A277" s="17"/>
      <c r="B277" s="11" t="s">
        <v>22</v>
      </c>
      <c r="C277" s="177"/>
      <c r="D277" s="49"/>
      <c r="E277" s="16"/>
      <c r="F277" s="28"/>
      <c r="G277" s="28"/>
      <c r="H277" s="28"/>
      <c r="I277" s="28"/>
      <c r="J277" s="28"/>
      <c r="K277" s="49"/>
      <c r="L277" s="16"/>
      <c r="M277" s="28"/>
      <c r="N277" s="28"/>
      <c r="O277" s="47"/>
      <c r="P277" s="107"/>
      <c r="Q277" s="107"/>
      <c r="R277" s="49"/>
      <c r="S277" s="16"/>
      <c r="T277" s="47"/>
      <c r="U277" s="47"/>
      <c r="V277" s="47"/>
      <c r="W277" s="47"/>
      <c r="X277" s="47"/>
      <c r="Y277" s="49"/>
      <c r="Z277" s="16"/>
      <c r="AA277" s="47"/>
      <c r="AB277" s="47"/>
      <c r="AC277" s="47"/>
      <c r="AD277" s="47"/>
      <c r="AE277" s="47"/>
      <c r="AF277" s="16"/>
      <c r="AG277" s="188"/>
    </row>
    <row r="278" spans="1:33" ht="15.75" thickBot="1" x14ac:dyDescent="0.3">
      <c r="A278" s="17"/>
      <c r="B278" s="11" t="s">
        <v>23</v>
      </c>
      <c r="C278" s="152" t="str">
        <f>IF(C272="","",IF(C272=0,0,C277/C272*100))</f>
        <v/>
      </c>
      <c r="D278" s="49" t="str">
        <f t="shared" ref="D278:AG278" si="113">IF(D272="","",IF(D272=0,0,D277/D272*100))</f>
        <v/>
      </c>
      <c r="E278" s="16" t="str">
        <f t="shared" si="113"/>
        <v/>
      </c>
      <c r="F278" s="32" t="str">
        <f t="shared" si="113"/>
        <v/>
      </c>
      <c r="G278" s="33" t="str">
        <f t="shared" si="113"/>
        <v/>
      </c>
      <c r="H278" s="33" t="str">
        <f t="shared" si="113"/>
        <v/>
      </c>
      <c r="I278" s="33" t="str">
        <f t="shared" si="113"/>
        <v/>
      </c>
      <c r="J278" s="33" t="str">
        <f t="shared" si="113"/>
        <v/>
      </c>
      <c r="K278" s="49" t="str">
        <f t="shared" si="113"/>
        <v/>
      </c>
      <c r="L278" s="16" t="str">
        <f t="shared" si="113"/>
        <v/>
      </c>
      <c r="M278" s="33" t="str">
        <f t="shared" si="113"/>
        <v/>
      </c>
      <c r="N278" s="33" t="str">
        <f t="shared" si="113"/>
        <v/>
      </c>
      <c r="O278" s="33" t="str">
        <f t="shared" si="113"/>
        <v/>
      </c>
      <c r="P278" s="105" t="str">
        <f t="shared" si="113"/>
        <v/>
      </c>
      <c r="Q278" s="105" t="str">
        <f t="shared" si="113"/>
        <v/>
      </c>
      <c r="R278" s="49" t="str">
        <f t="shared" si="113"/>
        <v/>
      </c>
      <c r="S278" s="16" t="str">
        <f t="shared" si="113"/>
        <v/>
      </c>
      <c r="T278" s="33" t="str">
        <f t="shared" si="113"/>
        <v/>
      </c>
      <c r="U278" s="33" t="str">
        <f t="shared" si="113"/>
        <v/>
      </c>
      <c r="V278" s="33" t="str">
        <f t="shared" si="113"/>
        <v/>
      </c>
      <c r="W278" s="33" t="str">
        <f t="shared" si="113"/>
        <v/>
      </c>
      <c r="X278" s="33" t="str">
        <f t="shared" si="113"/>
        <v/>
      </c>
      <c r="Y278" s="49" t="str">
        <f t="shared" si="113"/>
        <v/>
      </c>
      <c r="Z278" s="16" t="str">
        <f t="shared" si="113"/>
        <v/>
      </c>
      <c r="AA278" s="33" t="str">
        <f t="shared" si="113"/>
        <v/>
      </c>
      <c r="AB278" s="33" t="str">
        <f t="shared" si="113"/>
        <v/>
      </c>
      <c r="AC278" s="33" t="str">
        <f t="shared" si="113"/>
        <v/>
      </c>
      <c r="AD278" s="33" t="str">
        <f t="shared" si="113"/>
        <v/>
      </c>
      <c r="AE278" s="33" t="str">
        <f t="shared" si="113"/>
        <v/>
      </c>
      <c r="AF278" s="16" t="str">
        <f t="shared" si="113"/>
        <v/>
      </c>
      <c r="AG278" s="188" t="str">
        <f t="shared" si="113"/>
        <v/>
      </c>
    </row>
    <row r="279" spans="1:33" x14ac:dyDescent="0.25">
      <c r="A279" s="35" t="s">
        <v>66</v>
      </c>
      <c r="B279" s="50" t="s">
        <v>17</v>
      </c>
      <c r="C279" s="176"/>
      <c r="D279" s="40"/>
      <c r="E279" s="37"/>
      <c r="F279" s="38"/>
      <c r="G279" s="38"/>
      <c r="H279" s="38"/>
      <c r="I279" s="38"/>
      <c r="J279" s="38"/>
      <c r="K279" s="40"/>
      <c r="L279" s="37"/>
      <c r="M279" s="38"/>
      <c r="N279" s="38"/>
      <c r="O279" s="38"/>
      <c r="P279" s="100"/>
      <c r="Q279" s="100"/>
      <c r="R279" s="40"/>
      <c r="S279" s="37"/>
      <c r="T279" s="38"/>
      <c r="U279" s="38"/>
      <c r="V279" s="38"/>
      <c r="W279" s="38"/>
      <c r="X279" s="38"/>
      <c r="Y279" s="40"/>
      <c r="Z279" s="37"/>
      <c r="AA279" s="38"/>
      <c r="AB279" s="38"/>
      <c r="AC279" s="38"/>
      <c r="AD279" s="38"/>
      <c r="AE279" s="38"/>
      <c r="AF279" s="37"/>
      <c r="AG279" s="193"/>
    </row>
    <row r="280" spans="1:33" x14ac:dyDescent="0.25">
      <c r="A280" s="17"/>
      <c r="B280" s="41" t="s">
        <v>18</v>
      </c>
      <c r="C280" s="174"/>
      <c r="D280" s="21"/>
      <c r="E280" s="18"/>
      <c r="F280" s="19"/>
      <c r="G280" s="19"/>
      <c r="H280" s="19"/>
      <c r="I280" s="19"/>
      <c r="J280" s="19"/>
      <c r="K280" s="21"/>
      <c r="L280" s="18"/>
      <c r="M280" s="19"/>
      <c r="N280" s="19"/>
      <c r="O280" s="19"/>
      <c r="P280" s="101"/>
      <c r="Q280" s="101"/>
      <c r="R280" s="21"/>
      <c r="S280" s="18"/>
      <c r="T280" s="19"/>
      <c r="U280" s="19"/>
      <c r="V280" s="19"/>
      <c r="W280" s="19"/>
      <c r="X280" s="19"/>
      <c r="Y280" s="21"/>
      <c r="Z280" s="18"/>
      <c r="AA280" s="19"/>
      <c r="AB280" s="19"/>
      <c r="AC280" s="19"/>
      <c r="AD280" s="19"/>
      <c r="AE280" s="19"/>
      <c r="AF280" s="18"/>
      <c r="AG280" s="189"/>
    </row>
    <row r="281" spans="1:33" x14ac:dyDescent="0.25">
      <c r="A281" s="17"/>
      <c r="B281" s="11" t="s">
        <v>19</v>
      </c>
      <c r="C281" s="153" t="str">
        <f>IF(C279="","",IF(C279=0,0,C280/C279*100))</f>
        <v/>
      </c>
      <c r="D281" s="26" t="str">
        <f t="shared" ref="D281:AG281" si="114">IF(D279="","",IF(D279=0,0,D280/D279*100))</f>
        <v/>
      </c>
      <c r="E281" s="23" t="str">
        <f t="shared" si="114"/>
        <v/>
      </c>
      <c r="F281" s="24" t="str">
        <f t="shared" si="114"/>
        <v/>
      </c>
      <c r="G281" s="24" t="str">
        <f t="shared" si="114"/>
        <v/>
      </c>
      <c r="H281" s="24" t="str">
        <f t="shared" si="114"/>
        <v/>
      </c>
      <c r="I281" s="24" t="str">
        <f t="shared" si="114"/>
        <v/>
      </c>
      <c r="J281" s="24" t="str">
        <f t="shared" si="114"/>
        <v/>
      </c>
      <c r="K281" s="26" t="str">
        <f t="shared" si="114"/>
        <v/>
      </c>
      <c r="L281" s="23" t="str">
        <f t="shared" si="114"/>
        <v/>
      </c>
      <c r="M281" s="24" t="str">
        <f t="shared" si="114"/>
        <v/>
      </c>
      <c r="N281" s="24" t="str">
        <f t="shared" si="114"/>
        <v/>
      </c>
      <c r="O281" s="24" t="str">
        <f t="shared" si="114"/>
        <v/>
      </c>
      <c r="P281" s="102" t="str">
        <f t="shared" si="114"/>
        <v/>
      </c>
      <c r="Q281" s="102" t="str">
        <f t="shared" si="114"/>
        <v/>
      </c>
      <c r="R281" s="26" t="str">
        <f t="shared" si="114"/>
        <v/>
      </c>
      <c r="S281" s="23" t="str">
        <f t="shared" si="114"/>
        <v/>
      </c>
      <c r="T281" s="24" t="str">
        <f t="shared" si="114"/>
        <v/>
      </c>
      <c r="U281" s="24" t="str">
        <f t="shared" si="114"/>
        <v/>
      </c>
      <c r="V281" s="24" t="str">
        <f t="shared" si="114"/>
        <v/>
      </c>
      <c r="W281" s="24" t="str">
        <f t="shared" si="114"/>
        <v/>
      </c>
      <c r="X281" s="24" t="str">
        <f t="shared" si="114"/>
        <v/>
      </c>
      <c r="Y281" s="26" t="str">
        <f t="shared" si="114"/>
        <v/>
      </c>
      <c r="Z281" s="23" t="str">
        <f t="shared" si="114"/>
        <v/>
      </c>
      <c r="AA281" s="24" t="str">
        <f t="shared" si="114"/>
        <v/>
      </c>
      <c r="AB281" s="24" t="str">
        <f t="shared" si="114"/>
        <v/>
      </c>
      <c r="AC281" s="24" t="str">
        <f t="shared" si="114"/>
        <v/>
      </c>
      <c r="AD281" s="24" t="str">
        <f t="shared" si="114"/>
        <v/>
      </c>
      <c r="AE281" s="24" t="str">
        <f t="shared" si="114"/>
        <v/>
      </c>
      <c r="AF281" s="23" t="str">
        <f t="shared" si="114"/>
        <v/>
      </c>
      <c r="AG281" s="190" t="str">
        <f t="shared" si="114"/>
        <v/>
      </c>
    </row>
    <row r="282" spans="1:33" x14ac:dyDescent="0.25">
      <c r="A282" s="2"/>
      <c r="B282" s="11" t="s">
        <v>20</v>
      </c>
      <c r="C282" s="177"/>
      <c r="D282" s="49"/>
      <c r="E282" s="16"/>
      <c r="F282" s="28"/>
      <c r="G282" s="28"/>
      <c r="H282" s="28"/>
      <c r="I282" s="28"/>
      <c r="J282" s="28"/>
      <c r="K282" s="49"/>
      <c r="L282" s="16"/>
      <c r="M282" s="28"/>
      <c r="N282" s="28"/>
      <c r="O282" s="28"/>
      <c r="P282" s="107"/>
      <c r="Q282" s="107"/>
      <c r="R282" s="49"/>
      <c r="S282" s="16"/>
      <c r="T282" s="47"/>
      <c r="U282" s="28"/>
      <c r="V282" s="47"/>
      <c r="W282" s="47"/>
      <c r="X282" s="47"/>
      <c r="Y282" s="49"/>
      <c r="Z282" s="16"/>
      <c r="AA282" s="47"/>
      <c r="AB282" s="28"/>
      <c r="AC282" s="47"/>
      <c r="AD282" s="47"/>
      <c r="AE282" s="47"/>
      <c r="AF282" s="16"/>
      <c r="AG282" s="188"/>
    </row>
    <row r="283" spans="1:33" x14ac:dyDescent="0.25">
      <c r="A283" s="2"/>
      <c r="B283" s="11" t="s">
        <v>21</v>
      </c>
      <c r="C283" s="153" t="str">
        <f>IF(C279="","",IF(C279=0,0,C282/C279*100))</f>
        <v/>
      </c>
      <c r="D283" s="49" t="str">
        <f t="shared" ref="D283:AG283" si="115">IF(D279="","",IF(D279=0,0,D282/D279*100))</f>
        <v/>
      </c>
      <c r="E283" s="16" t="str">
        <f t="shared" si="115"/>
        <v/>
      </c>
      <c r="F283" s="24" t="str">
        <f t="shared" si="115"/>
        <v/>
      </c>
      <c r="G283" s="24" t="str">
        <f t="shared" si="115"/>
        <v/>
      </c>
      <c r="H283" s="24" t="str">
        <f t="shared" si="115"/>
        <v/>
      </c>
      <c r="I283" s="24" t="str">
        <f t="shared" si="115"/>
        <v/>
      </c>
      <c r="J283" s="24" t="str">
        <f t="shared" si="115"/>
        <v/>
      </c>
      <c r="K283" s="49" t="str">
        <f t="shared" si="115"/>
        <v/>
      </c>
      <c r="L283" s="16" t="str">
        <f t="shared" si="115"/>
        <v/>
      </c>
      <c r="M283" s="24" t="str">
        <f t="shared" si="115"/>
        <v/>
      </c>
      <c r="N283" s="24" t="str">
        <f t="shared" si="115"/>
        <v/>
      </c>
      <c r="O283" s="24" t="str">
        <f t="shared" si="115"/>
        <v/>
      </c>
      <c r="P283" s="102" t="str">
        <f t="shared" si="115"/>
        <v/>
      </c>
      <c r="Q283" s="102" t="str">
        <f t="shared" si="115"/>
        <v/>
      </c>
      <c r="R283" s="49" t="str">
        <f t="shared" si="115"/>
        <v/>
      </c>
      <c r="S283" s="16" t="str">
        <f t="shared" si="115"/>
        <v/>
      </c>
      <c r="T283" s="24" t="str">
        <f t="shared" si="115"/>
        <v/>
      </c>
      <c r="U283" s="24" t="str">
        <f t="shared" si="115"/>
        <v/>
      </c>
      <c r="V283" s="24" t="str">
        <f t="shared" si="115"/>
        <v/>
      </c>
      <c r="W283" s="24" t="str">
        <f t="shared" si="115"/>
        <v/>
      </c>
      <c r="X283" s="24" t="str">
        <f t="shared" si="115"/>
        <v/>
      </c>
      <c r="Y283" s="49" t="str">
        <f t="shared" si="115"/>
        <v/>
      </c>
      <c r="Z283" s="16" t="str">
        <f t="shared" si="115"/>
        <v/>
      </c>
      <c r="AA283" s="24" t="str">
        <f t="shared" si="115"/>
        <v/>
      </c>
      <c r="AB283" s="24" t="str">
        <f t="shared" si="115"/>
        <v/>
      </c>
      <c r="AC283" s="24" t="str">
        <f t="shared" si="115"/>
        <v/>
      </c>
      <c r="AD283" s="24" t="str">
        <f t="shared" si="115"/>
        <v/>
      </c>
      <c r="AE283" s="24" t="str">
        <f t="shared" si="115"/>
        <v/>
      </c>
      <c r="AF283" s="16" t="str">
        <f t="shared" si="115"/>
        <v/>
      </c>
      <c r="AG283" s="188" t="str">
        <f t="shared" si="115"/>
        <v/>
      </c>
    </row>
    <row r="284" spans="1:33" x14ac:dyDescent="0.25">
      <c r="A284" s="2"/>
      <c r="B284" s="11" t="s">
        <v>22</v>
      </c>
      <c r="C284" s="177"/>
      <c r="D284" s="49"/>
      <c r="E284" s="16"/>
      <c r="F284" s="47"/>
      <c r="G284" s="47"/>
      <c r="H284" s="47"/>
      <c r="I284" s="47"/>
      <c r="J284" s="47"/>
      <c r="K284" s="49"/>
      <c r="L284" s="16"/>
      <c r="M284" s="28"/>
      <c r="N284" s="28"/>
      <c r="O284" s="28"/>
      <c r="P284" s="107"/>
      <c r="Q284" s="107"/>
      <c r="R284" s="49"/>
      <c r="S284" s="16"/>
      <c r="T284" s="47"/>
      <c r="U284" s="28"/>
      <c r="V284" s="47"/>
      <c r="W284" s="47"/>
      <c r="X284" s="47"/>
      <c r="Y284" s="49"/>
      <c r="Z284" s="16"/>
      <c r="AA284" s="47"/>
      <c r="AB284" s="28"/>
      <c r="AC284" s="47"/>
      <c r="AD284" s="47"/>
      <c r="AE284" s="47"/>
      <c r="AF284" s="16"/>
      <c r="AG284" s="188"/>
    </row>
    <row r="285" spans="1:33" ht="15.75" thickBot="1" x14ac:dyDescent="0.3">
      <c r="A285" s="43"/>
      <c r="B285" s="44" t="s">
        <v>23</v>
      </c>
      <c r="C285" s="152" t="str">
        <f>IF(C279="","",IF(C279=0,0,C284/C279*100))</f>
        <v/>
      </c>
      <c r="D285" s="69" t="str">
        <f t="shared" ref="D285:AG285" si="116">IF(D279="","",IF(D279=0,0,D284/D279*100))</f>
        <v/>
      </c>
      <c r="E285" s="68" t="str">
        <f t="shared" si="116"/>
        <v/>
      </c>
      <c r="F285" s="32" t="str">
        <f t="shared" si="116"/>
        <v/>
      </c>
      <c r="G285" s="32" t="str">
        <f t="shared" si="116"/>
        <v/>
      </c>
      <c r="H285" s="32" t="str">
        <f t="shared" si="116"/>
        <v/>
      </c>
      <c r="I285" s="32" t="str">
        <f t="shared" si="116"/>
        <v/>
      </c>
      <c r="J285" s="32" t="str">
        <f t="shared" si="116"/>
        <v/>
      </c>
      <c r="K285" s="69" t="str">
        <f t="shared" si="116"/>
        <v/>
      </c>
      <c r="L285" s="68" t="str">
        <f t="shared" si="116"/>
        <v/>
      </c>
      <c r="M285" s="33" t="str">
        <f t="shared" si="116"/>
        <v/>
      </c>
      <c r="N285" s="33" t="str">
        <f t="shared" si="116"/>
        <v/>
      </c>
      <c r="O285" s="33" t="str">
        <f t="shared" si="116"/>
        <v/>
      </c>
      <c r="P285" s="104" t="str">
        <f t="shared" si="116"/>
        <v/>
      </c>
      <c r="Q285" s="104" t="str">
        <f t="shared" si="116"/>
        <v/>
      </c>
      <c r="R285" s="69" t="str">
        <f t="shared" si="116"/>
        <v/>
      </c>
      <c r="S285" s="68" t="str">
        <f t="shared" si="116"/>
        <v/>
      </c>
      <c r="T285" s="32" t="str">
        <f t="shared" si="116"/>
        <v/>
      </c>
      <c r="U285" s="33" t="str">
        <f t="shared" si="116"/>
        <v/>
      </c>
      <c r="V285" s="32" t="str">
        <f t="shared" si="116"/>
        <v/>
      </c>
      <c r="W285" s="32" t="str">
        <f t="shared" si="116"/>
        <v/>
      </c>
      <c r="X285" s="32" t="str">
        <f t="shared" si="116"/>
        <v/>
      </c>
      <c r="Y285" s="69" t="str">
        <f t="shared" si="116"/>
        <v/>
      </c>
      <c r="Z285" s="68" t="str">
        <f t="shared" si="116"/>
        <v/>
      </c>
      <c r="AA285" s="32" t="str">
        <f t="shared" si="116"/>
        <v/>
      </c>
      <c r="AB285" s="33" t="str">
        <f t="shared" si="116"/>
        <v/>
      </c>
      <c r="AC285" s="32" t="str">
        <f t="shared" si="116"/>
        <v/>
      </c>
      <c r="AD285" s="32" t="str">
        <f t="shared" si="116"/>
        <v/>
      </c>
      <c r="AE285" s="32" t="str">
        <f t="shared" si="116"/>
        <v/>
      </c>
      <c r="AF285" s="68" t="str">
        <f t="shared" si="116"/>
        <v/>
      </c>
      <c r="AG285" s="198" t="str">
        <f t="shared" si="116"/>
        <v/>
      </c>
    </row>
    <row r="286" spans="1:33" x14ac:dyDescent="0.25">
      <c r="A286" s="35" t="s">
        <v>67</v>
      </c>
      <c r="B286" s="50" t="s">
        <v>17</v>
      </c>
      <c r="C286" s="176"/>
      <c r="D286" s="40"/>
      <c r="E286" s="37"/>
      <c r="F286" s="38"/>
      <c r="G286" s="38"/>
      <c r="H286" s="38"/>
      <c r="I286" s="38"/>
      <c r="J286" s="38"/>
      <c r="K286" s="40"/>
      <c r="L286" s="37"/>
      <c r="M286" s="38"/>
      <c r="N286" s="38"/>
      <c r="O286" s="38"/>
      <c r="P286" s="100"/>
      <c r="Q286" s="100"/>
      <c r="R286" s="40"/>
      <c r="S286" s="37"/>
      <c r="T286" s="38"/>
      <c r="U286" s="38"/>
      <c r="V286" s="38"/>
      <c r="W286" s="38"/>
      <c r="X286" s="38"/>
      <c r="Y286" s="40"/>
      <c r="Z286" s="37"/>
      <c r="AA286" s="38"/>
      <c r="AB286" s="38"/>
      <c r="AC286" s="38"/>
      <c r="AD286" s="38"/>
      <c r="AE286" s="38"/>
      <c r="AF286" s="37"/>
      <c r="AG286" s="193"/>
    </row>
    <row r="287" spans="1:33" x14ac:dyDescent="0.25">
      <c r="A287" s="17"/>
      <c r="B287" s="41" t="s">
        <v>18</v>
      </c>
      <c r="C287" s="174"/>
      <c r="D287" s="21"/>
      <c r="E287" s="18"/>
      <c r="F287" s="19"/>
      <c r="G287" s="19"/>
      <c r="H287" s="19"/>
      <c r="I287" s="19"/>
      <c r="J287" s="19"/>
      <c r="K287" s="21"/>
      <c r="L287" s="18"/>
      <c r="M287" s="19"/>
      <c r="N287" s="19"/>
      <c r="O287" s="19"/>
      <c r="P287" s="101"/>
      <c r="Q287" s="101"/>
      <c r="R287" s="21"/>
      <c r="S287" s="18"/>
      <c r="T287" s="19"/>
      <c r="U287" s="19"/>
      <c r="V287" s="19"/>
      <c r="W287" s="19"/>
      <c r="X287" s="19"/>
      <c r="Y287" s="21"/>
      <c r="Z287" s="18"/>
      <c r="AA287" s="19"/>
      <c r="AB287" s="19"/>
      <c r="AC287" s="19"/>
      <c r="AD287" s="19"/>
      <c r="AE287" s="19"/>
      <c r="AF287" s="18"/>
      <c r="AG287" s="189"/>
    </row>
    <row r="288" spans="1:33" x14ac:dyDescent="0.25">
      <c r="A288" s="17"/>
      <c r="B288" s="11" t="s">
        <v>19</v>
      </c>
      <c r="C288" s="153" t="str">
        <f>IF(C286="","",IF(C286=0,0,C287/C286*100))</f>
        <v/>
      </c>
      <c r="D288" s="26" t="str">
        <f t="shared" ref="D288:AG288" si="117">IF(D286="","",IF(D286=0,0,D287/D286*100))</f>
        <v/>
      </c>
      <c r="E288" s="23" t="str">
        <f t="shared" si="117"/>
        <v/>
      </c>
      <c r="F288" s="24" t="str">
        <f t="shared" si="117"/>
        <v/>
      </c>
      <c r="G288" s="24" t="str">
        <f t="shared" si="117"/>
        <v/>
      </c>
      <c r="H288" s="24" t="str">
        <f t="shared" si="117"/>
        <v/>
      </c>
      <c r="I288" s="24" t="str">
        <f t="shared" si="117"/>
        <v/>
      </c>
      <c r="J288" s="24" t="str">
        <f t="shared" si="117"/>
        <v/>
      </c>
      <c r="K288" s="26" t="str">
        <f t="shared" si="117"/>
        <v/>
      </c>
      <c r="L288" s="23" t="str">
        <f t="shared" si="117"/>
        <v/>
      </c>
      <c r="M288" s="24" t="str">
        <f t="shared" si="117"/>
        <v/>
      </c>
      <c r="N288" s="24" t="str">
        <f t="shared" si="117"/>
        <v/>
      </c>
      <c r="O288" s="24" t="str">
        <f t="shared" si="117"/>
        <v/>
      </c>
      <c r="P288" s="102" t="str">
        <f t="shared" si="117"/>
        <v/>
      </c>
      <c r="Q288" s="102" t="str">
        <f t="shared" si="117"/>
        <v/>
      </c>
      <c r="R288" s="26" t="str">
        <f t="shared" si="117"/>
        <v/>
      </c>
      <c r="S288" s="23" t="str">
        <f t="shared" si="117"/>
        <v/>
      </c>
      <c r="T288" s="24" t="str">
        <f t="shared" si="117"/>
        <v/>
      </c>
      <c r="U288" s="24" t="str">
        <f t="shared" si="117"/>
        <v/>
      </c>
      <c r="V288" s="24" t="str">
        <f t="shared" si="117"/>
        <v/>
      </c>
      <c r="W288" s="24" t="str">
        <f t="shared" si="117"/>
        <v/>
      </c>
      <c r="X288" s="24" t="str">
        <f t="shared" si="117"/>
        <v/>
      </c>
      <c r="Y288" s="26" t="str">
        <f t="shared" si="117"/>
        <v/>
      </c>
      <c r="Z288" s="23" t="str">
        <f t="shared" si="117"/>
        <v/>
      </c>
      <c r="AA288" s="24" t="str">
        <f t="shared" si="117"/>
        <v/>
      </c>
      <c r="AB288" s="24" t="str">
        <f t="shared" si="117"/>
        <v/>
      </c>
      <c r="AC288" s="24" t="str">
        <f t="shared" si="117"/>
        <v/>
      </c>
      <c r="AD288" s="24" t="str">
        <f t="shared" si="117"/>
        <v/>
      </c>
      <c r="AE288" s="24" t="str">
        <f t="shared" si="117"/>
        <v/>
      </c>
      <c r="AF288" s="23" t="str">
        <f t="shared" si="117"/>
        <v/>
      </c>
      <c r="AG288" s="190" t="str">
        <f t="shared" si="117"/>
        <v/>
      </c>
    </row>
    <row r="289" spans="1:33" x14ac:dyDescent="0.25">
      <c r="A289" s="17"/>
      <c r="B289" s="11" t="s">
        <v>20</v>
      </c>
      <c r="C289" s="175"/>
      <c r="D289" s="30"/>
      <c r="E289" s="27"/>
      <c r="F289" s="28"/>
      <c r="G289" s="28"/>
      <c r="H289" s="28"/>
      <c r="I289" s="28"/>
      <c r="J289" s="28"/>
      <c r="K289" s="30"/>
      <c r="L289" s="27"/>
      <c r="M289" s="28"/>
      <c r="N289" s="28"/>
      <c r="O289" s="28"/>
      <c r="P289" s="103"/>
      <c r="Q289" s="103"/>
      <c r="R289" s="30"/>
      <c r="S289" s="27"/>
      <c r="T289" s="28"/>
      <c r="U289" s="28"/>
      <c r="V289" s="28"/>
      <c r="W289" s="28"/>
      <c r="X289" s="28"/>
      <c r="Y289" s="30"/>
      <c r="Z289" s="27"/>
      <c r="AA289" s="28"/>
      <c r="AB289" s="28"/>
      <c r="AC289" s="28"/>
      <c r="AD289" s="28"/>
      <c r="AE289" s="28"/>
      <c r="AF289" s="27"/>
      <c r="AG289" s="191"/>
    </row>
    <row r="290" spans="1:33" x14ac:dyDescent="0.25">
      <c r="A290" s="17"/>
      <c r="B290" s="11" t="s">
        <v>21</v>
      </c>
      <c r="C290" s="153" t="str">
        <f>IF(C286="","",IF(C286=0,0,C289/C286*100))</f>
        <v/>
      </c>
      <c r="D290" s="30" t="str">
        <f t="shared" ref="D290:AG290" si="118">IF(D286="","",IF(D286=0,0,D289/D286*100))</f>
        <v/>
      </c>
      <c r="E290" s="27" t="str">
        <f t="shared" si="118"/>
        <v/>
      </c>
      <c r="F290" s="24" t="str">
        <f t="shared" si="118"/>
        <v/>
      </c>
      <c r="G290" s="24" t="str">
        <f t="shared" si="118"/>
        <v/>
      </c>
      <c r="H290" s="24" t="str">
        <f t="shared" si="118"/>
        <v/>
      </c>
      <c r="I290" s="24" t="str">
        <f t="shared" si="118"/>
        <v/>
      </c>
      <c r="J290" s="24" t="str">
        <f t="shared" si="118"/>
        <v/>
      </c>
      <c r="K290" s="30" t="str">
        <f t="shared" si="118"/>
        <v/>
      </c>
      <c r="L290" s="27" t="str">
        <f t="shared" si="118"/>
        <v/>
      </c>
      <c r="M290" s="24" t="str">
        <f t="shared" si="118"/>
        <v/>
      </c>
      <c r="N290" s="24" t="str">
        <f t="shared" si="118"/>
        <v/>
      </c>
      <c r="O290" s="24" t="str">
        <f t="shared" si="118"/>
        <v/>
      </c>
      <c r="P290" s="102" t="str">
        <f t="shared" si="118"/>
        <v/>
      </c>
      <c r="Q290" s="102" t="str">
        <f t="shared" si="118"/>
        <v/>
      </c>
      <c r="R290" s="30" t="str">
        <f t="shared" si="118"/>
        <v/>
      </c>
      <c r="S290" s="27" t="str">
        <f t="shared" si="118"/>
        <v/>
      </c>
      <c r="T290" s="24" t="str">
        <f t="shared" si="118"/>
        <v/>
      </c>
      <c r="U290" s="24" t="str">
        <f t="shared" si="118"/>
        <v/>
      </c>
      <c r="V290" s="24" t="str">
        <f t="shared" si="118"/>
        <v/>
      </c>
      <c r="W290" s="24" t="str">
        <f t="shared" si="118"/>
        <v/>
      </c>
      <c r="X290" s="24" t="str">
        <f t="shared" si="118"/>
        <v/>
      </c>
      <c r="Y290" s="30" t="str">
        <f t="shared" si="118"/>
        <v/>
      </c>
      <c r="Z290" s="27" t="str">
        <f t="shared" si="118"/>
        <v/>
      </c>
      <c r="AA290" s="24" t="str">
        <f t="shared" si="118"/>
        <v/>
      </c>
      <c r="AB290" s="24" t="str">
        <f t="shared" si="118"/>
        <v/>
      </c>
      <c r="AC290" s="24" t="str">
        <f t="shared" si="118"/>
        <v/>
      </c>
      <c r="AD290" s="24" t="str">
        <f t="shared" si="118"/>
        <v/>
      </c>
      <c r="AE290" s="24" t="str">
        <f t="shared" si="118"/>
        <v/>
      </c>
      <c r="AF290" s="27" t="str">
        <f t="shared" si="118"/>
        <v/>
      </c>
      <c r="AG290" s="191" t="str">
        <f t="shared" si="118"/>
        <v/>
      </c>
    </row>
    <row r="291" spans="1:33" x14ac:dyDescent="0.25">
      <c r="A291" s="17"/>
      <c r="B291" s="11" t="s">
        <v>22</v>
      </c>
      <c r="C291" s="177"/>
      <c r="D291" s="30"/>
      <c r="E291" s="27"/>
      <c r="F291" s="28"/>
      <c r="G291" s="28"/>
      <c r="H291" s="28"/>
      <c r="I291" s="47"/>
      <c r="J291" s="47"/>
      <c r="K291" s="30"/>
      <c r="L291" s="27"/>
      <c r="M291" s="28"/>
      <c r="N291" s="28"/>
      <c r="O291" s="28"/>
      <c r="P291" s="103"/>
      <c r="Q291" s="103"/>
      <c r="R291" s="30"/>
      <c r="S291" s="27"/>
      <c r="T291" s="28"/>
      <c r="U291" s="28"/>
      <c r="V291" s="28"/>
      <c r="W291" s="28"/>
      <c r="X291" s="28"/>
      <c r="Y291" s="30"/>
      <c r="Z291" s="27"/>
      <c r="AA291" s="28"/>
      <c r="AB291" s="28"/>
      <c r="AC291" s="28"/>
      <c r="AD291" s="28"/>
      <c r="AE291" s="28"/>
      <c r="AF291" s="27"/>
      <c r="AG291" s="191"/>
    </row>
    <row r="292" spans="1:33" ht="15.75" thickBot="1" x14ac:dyDescent="0.3">
      <c r="A292" s="17"/>
      <c r="B292" s="11" t="s">
        <v>23</v>
      </c>
      <c r="C292" s="152" t="str">
        <f>IF(C286="","",IF(C286=0,0,C291/C286*100))</f>
        <v/>
      </c>
      <c r="D292" s="30" t="str">
        <f t="shared" ref="D292:AG292" si="119">IF(D286="","",IF(D286=0,0,D291/D286*100))</f>
        <v/>
      </c>
      <c r="E292" s="27" t="str">
        <f t="shared" si="119"/>
        <v/>
      </c>
      <c r="F292" s="32" t="str">
        <f t="shared" si="119"/>
        <v/>
      </c>
      <c r="G292" s="32" t="str">
        <f t="shared" si="119"/>
        <v/>
      </c>
      <c r="H292" s="32" t="str">
        <f t="shared" si="119"/>
        <v/>
      </c>
      <c r="I292" s="32" t="str">
        <f t="shared" si="119"/>
        <v/>
      </c>
      <c r="J292" s="32" t="str">
        <f t="shared" si="119"/>
        <v/>
      </c>
      <c r="K292" s="30" t="str">
        <f t="shared" si="119"/>
        <v/>
      </c>
      <c r="L292" s="27" t="str">
        <f t="shared" si="119"/>
        <v/>
      </c>
      <c r="M292" s="33" t="str">
        <f t="shared" si="119"/>
        <v/>
      </c>
      <c r="N292" s="33" t="str">
        <f t="shared" si="119"/>
        <v/>
      </c>
      <c r="O292" s="33" t="str">
        <f t="shared" si="119"/>
        <v/>
      </c>
      <c r="P292" s="104" t="str">
        <f t="shared" si="119"/>
        <v/>
      </c>
      <c r="Q292" s="104" t="str">
        <f t="shared" si="119"/>
        <v/>
      </c>
      <c r="R292" s="30" t="str">
        <f t="shared" si="119"/>
        <v/>
      </c>
      <c r="S292" s="27" t="str">
        <f t="shared" si="119"/>
        <v/>
      </c>
      <c r="T292" s="32" t="str">
        <f t="shared" si="119"/>
        <v/>
      </c>
      <c r="U292" s="33" t="str">
        <f t="shared" si="119"/>
        <v/>
      </c>
      <c r="V292" s="32" t="str">
        <f t="shared" si="119"/>
        <v/>
      </c>
      <c r="W292" s="32" t="str">
        <f t="shared" si="119"/>
        <v/>
      </c>
      <c r="X292" s="32" t="str">
        <f t="shared" si="119"/>
        <v/>
      </c>
      <c r="Y292" s="30" t="str">
        <f t="shared" si="119"/>
        <v/>
      </c>
      <c r="Z292" s="27" t="str">
        <f t="shared" si="119"/>
        <v/>
      </c>
      <c r="AA292" s="32" t="str">
        <f t="shared" si="119"/>
        <v/>
      </c>
      <c r="AB292" s="33" t="str">
        <f t="shared" si="119"/>
        <v/>
      </c>
      <c r="AC292" s="32" t="str">
        <f t="shared" si="119"/>
        <v/>
      </c>
      <c r="AD292" s="32" t="str">
        <f t="shared" si="119"/>
        <v/>
      </c>
      <c r="AE292" s="32" t="str">
        <f t="shared" si="119"/>
        <v/>
      </c>
      <c r="AF292" s="27" t="str">
        <f t="shared" si="119"/>
        <v/>
      </c>
      <c r="AG292" s="191" t="str">
        <f t="shared" si="119"/>
        <v/>
      </c>
    </row>
    <row r="293" spans="1:33" x14ac:dyDescent="0.25">
      <c r="A293" s="35" t="s">
        <v>68</v>
      </c>
      <c r="B293" s="50" t="s">
        <v>17</v>
      </c>
      <c r="C293" s="176"/>
      <c r="D293" s="40"/>
      <c r="E293" s="37"/>
      <c r="F293" s="38"/>
      <c r="G293" s="38"/>
      <c r="H293" s="38"/>
      <c r="I293" s="38"/>
      <c r="J293" s="38"/>
      <c r="K293" s="40"/>
      <c r="L293" s="37"/>
      <c r="M293" s="38"/>
      <c r="N293" s="38"/>
      <c r="O293" s="38"/>
      <c r="P293" s="100"/>
      <c r="Q293" s="100"/>
      <c r="R293" s="40"/>
      <c r="S293" s="37"/>
      <c r="T293" s="38"/>
      <c r="U293" s="38"/>
      <c r="V293" s="38"/>
      <c r="W293" s="38"/>
      <c r="X293" s="38"/>
      <c r="Y293" s="40"/>
      <c r="Z293" s="37"/>
      <c r="AA293" s="38"/>
      <c r="AB293" s="38"/>
      <c r="AC293" s="38"/>
      <c r="AD293" s="38"/>
      <c r="AE293" s="38"/>
      <c r="AF293" s="37"/>
      <c r="AG293" s="193"/>
    </row>
    <row r="294" spans="1:33" x14ac:dyDescent="0.25">
      <c r="A294" s="17"/>
      <c r="B294" s="41" t="s">
        <v>18</v>
      </c>
      <c r="C294" s="174"/>
      <c r="D294" s="21"/>
      <c r="E294" s="18"/>
      <c r="F294" s="19"/>
      <c r="G294" s="19"/>
      <c r="H294" s="19"/>
      <c r="I294" s="19"/>
      <c r="J294" s="19"/>
      <c r="K294" s="21"/>
      <c r="L294" s="18"/>
      <c r="M294" s="19"/>
      <c r="N294" s="19"/>
      <c r="O294" s="19"/>
      <c r="P294" s="101"/>
      <c r="Q294" s="101"/>
      <c r="R294" s="21"/>
      <c r="S294" s="18"/>
      <c r="T294" s="19"/>
      <c r="U294" s="19"/>
      <c r="V294" s="19"/>
      <c r="W294" s="19"/>
      <c r="X294" s="19"/>
      <c r="Y294" s="21"/>
      <c r="Z294" s="18"/>
      <c r="AA294" s="19"/>
      <c r="AB294" s="19"/>
      <c r="AC294" s="19"/>
      <c r="AD294" s="19"/>
      <c r="AE294" s="19"/>
      <c r="AF294" s="18"/>
      <c r="AG294" s="189"/>
    </row>
    <row r="295" spans="1:33" x14ac:dyDescent="0.25">
      <c r="A295" s="17"/>
      <c r="B295" s="11" t="s">
        <v>19</v>
      </c>
      <c r="C295" s="153" t="str">
        <f>IF(C293="","",IF(C293=0,0,C294/C293*100))</f>
        <v/>
      </c>
      <c r="D295" s="26" t="str">
        <f t="shared" ref="D295:AG295" si="120">IF(D293="","",IF(D293=0,0,D294/D293*100))</f>
        <v/>
      </c>
      <c r="E295" s="23" t="str">
        <f t="shared" si="120"/>
        <v/>
      </c>
      <c r="F295" s="24" t="str">
        <f t="shared" si="120"/>
        <v/>
      </c>
      <c r="G295" s="24" t="str">
        <f t="shared" si="120"/>
        <v/>
      </c>
      <c r="H295" s="24" t="str">
        <f t="shared" si="120"/>
        <v/>
      </c>
      <c r="I295" s="24" t="str">
        <f t="shared" si="120"/>
        <v/>
      </c>
      <c r="J295" s="24" t="str">
        <f t="shared" si="120"/>
        <v/>
      </c>
      <c r="K295" s="26" t="str">
        <f t="shared" si="120"/>
        <v/>
      </c>
      <c r="L295" s="23" t="str">
        <f t="shared" si="120"/>
        <v/>
      </c>
      <c r="M295" s="24" t="str">
        <f t="shared" si="120"/>
        <v/>
      </c>
      <c r="N295" s="24" t="str">
        <f t="shared" si="120"/>
        <v/>
      </c>
      <c r="O295" s="24" t="str">
        <f t="shared" si="120"/>
        <v/>
      </c>
      <c r="P295" s="102" t="str">
        <f t="shared" si="120"/>
        <v/>
      </c>
      <c r="Q295" s="102" t="str">
        <f t="shared" si="120"/>
        <v/>
      </c>
      <c r="R295" s="26" t="str">
        <f t="shared" si="120"/>
        <v/>
      </c>
      <c r="S295" s="23" t="str">
        <f t="shared" si="120"/>
        <v/>
      </c>
      <c r="T295" s="24" t="str">
        <f t="shared" si="120"/>
        <v/>
      </c>
      <c r="U295" s="24" t="str">
        <f t="shared" si="120"/>
        <v/>
      </c>
      <c r="V295" s="24" t="str">
        <f t="shared" si="120"/>
        <v/>
      </c>
      <c r="W295" s="24" t="str">
        <f t="shared" si="120"/>
        <v/>
      </c>
      <c r="X295" s="24" t="str">
        <f t="shared" si="120"/>
        <v/>
      </c>
      <c r="Y295" s="26" t="str">
        <f t="shared" si="120"/>
        <v/>
      </c>
      <c r="Z295" s="23" t="str">
        <f t="shared" si="120"/>
        <v/>
      </c>
      <c r="AA295" s="24" t="str">
        <f t="shared" si="120"/>
        <v/>
      </c>
      <c r="AB295" s="24" t="str">
        <f t="shared" si="120"/>
        <v/>
      </c>
      <c r="AC295" s="24" t="str">
        <f t="shared" si="120"/>
        <v/>
      </c>
      <c r="AD295" s="24" t="str">
        <f t="shared" si="120"/>
        <v/>
      </c>
      <c r="AE295" s="24" t="str">
        <f t="shared" si="120"/>
        <v/>
      </c>
      <c r="AF295" s="23" t="str">
        <f t="shared" si="120"/>
        <v/>
      </c>
      <c r="AG295" s="190" t="str">
        <f t="shared" si="120"/>
        <v/>
      </c>
    </row>
    <row r="296" spans="1:33" x14ac:dyDescent="0.25">
      <c r="A296" s="17"/>
      <c r="B296" s="11" t="s">
        <v>20</v>
      </c>
      <c r="C296" s="175"/>
      <c r="D296" s="30"/>
      <c r="E296" s="27"/>
      <c r="F296" s="28"/>
      <c r="G296" s="28"/>
      <c r="H296" s="28"/>
      <c r="I296" s="28"/>
      <c r="J296" s="28"/>
      <c r="K296" s="30"/>
      <c r="L296" s="27"/>
      <c r="M296" s="28"/>
      <c r="N296" s="28"/>
      <c r="O296" s="28"/>
      <c r="P296" s="103"/>
      <c r="Q296" s="103"/>
      <c r="R296" s="30"/>
      <c r="S296" s="27"/>
      <c r="T296" s="28"/>
      <c r="U296" s="28"/>
      <c r="V296" s="28"/>
      <c r="W296" s="28"/>
      <c r="X296" s="28"/>
      <c r="Y296" s="30"/>
      <c r="Z296" s="27"/>
      <c r="AA296" s="28"/>
      <c r="AB296" s="28"/>
      <c r="AC296" s="28"/>
      <c r="AD296" s="28"/>
      <c r="AE296" s="28"/>
      <c r="AF296" s="27"/>
      <c r="AG296" s="191"/>
    </row>
    <row r="297" spans="1:33" x14ac:dyDescent="0.25">
      <c r="A297" s="17"/>
      <c r="B297" s="11" t="s">
        <v>21</v>
      </c>
      <c r="C297" s="153" t="str">
        <f>IF(C293="","",IF(C293=0,0,C296/C293*100))</f>
        <v/>
      </c>
      <c r="D297" s="30" t="str">
        <f t="shared" ref="D297:AG297" si="121">IF(D293="","",IF(D293=0,0,D296/D293*100))</f>
        <v/>
      </c>
      <c r="E297" s="27" t="str">
        <f t="shared" si="121"/>
        <v/>
      </c>
      <c r="F297" s="24" t="str">
        <f t="shared" si="121"/>
        <v/>
      </c>
      <c r="G297" s="24" t="str">
        <f t="shared" si="121"/>
        <v/>
      </c>
      <c r="H297" s="24" t="str">
        <f t="shared" si="121"/>
        <v/>
      </c>
      <c r="I297" s="24" t="str">
        <f t="shared" si="121"/>
        <v/>
      </c>
      <c r="J297" s="24" t="str">
        <f t="shared" si="121"/>
        <v/>
      </c>
      <c r="K297" s="30" t="str">
        <f t="shared" si="121"/>
        <v/>
      </c>
      <c r="L297" s="27" t="str">
        <f t="shared" si="121"/>
        <v/>
      </c>
      <c r="M297" s="24" t="str">
        <f t="shared" si="121"/>
        <v/>
      </c>
      <c r="N297" s="24" t="str">
        <f t="shared" si="121"/>
        <v/>
      </c>
      <c r="O297" s="24" t="str">
        <f t="shared" si="121"/>
        <v/>
      </c>
      <c r="P297" s="102" t="str">
        <f t="shared" si="121"/>
        <v/>
      </c>
      <c r="Q297" s="102" t="str">
        <f t="shared" si="121"/>
        <v/>
      </c>
      <c r="R297" s="30" t="str">
        <f t="shared" si="121"/>
        <v/>
      </c>
      <c r="S297" s="27" t="str">
        <f t="shared" si="121"/>
        <v/>
      </c>
      <c r="T297" s="24" t="str">
        <f t="shared" si="121"/>
        <v/>
      </c>
      <c r="U297" s="24" t="str">
        <f t="shared" si="121"/>
        <v/>
      </c>
      <c r="V297" s="24" t="str">
        <f t="shared" si="121"/>
        <v/>
      </c>
      <c r="W297" s="24" t="str">
        <f t="shared" si="121"/>
        <v/>
      </c>
      <c r="X297" s="24" t="str">
        <f t="shared" si="121"/>
        <v/>
      </c>
      <c r="Y297" s="30" t="str">
        <f t="shared" si="121"/>
        <v/>
      </c>
      <c r="Z297" s="27" t="str">
        <f t="shared" si="121"/>
        <v/>
      </c>
      <c r="AA297" s="24" t="str">
        <f t="shared" si="121"/>
        <v/>
      </c>
      <c r="AB297" s="24" t="str">
        <f t="shared" si="121"/>
        <v/>
      </c>
      <c r="AC297" s="24" t="str">
        <f t="shared" si="121"/>
        <v/>
      </c>
      <c r="AD297" s="24" t="str">
        <f t="shared" si="121"/>
        <v/>
      </c>
      <c r="AE297" s="24" t="str">
        <f t="shared" si="121"/>
        <v/>
      </c>
      <c r="AF297" s="27" t="str">
        <f t="shared" si="121"/>
        <v/>
      </c>
      <c r="AG297" s="191" t="str">
        <f t="shared" si="121"/>
        <v/>
      </c>
    </row>
    <row r="298" spans="1:33" x14ac:dyDescent="0.25">
      <c r="A298" s="17"/>
      <c r="B298" s="11" t="s">
        <v>22</v>
      </c>
      <c r="C298" s="177"/>
      <c r="D298" s="30"/>
      <c r="E298" s="27"/>
      <c r="F298" s="47"/>
      <c r="G298" s="28"/>
      <c r="H298" s="28"/>
      <c r="I298" s="47"/>
      <c r="J298" s="47"/>
      <c r="K298" s="30"/>
      <c r="L298" s="27"/>
      <c r="M298" s="28"/>
      <c r="N298" s="28"/>
      <c r="O298" s="28"/>
      <c r="P298" s="103"/>
      <c r="Q298" s="103"/>
      <c r="R298" s="30"/>
      <c r="S298" s="27"/>
      <c r="T298" s="28"/>
      <c r="U298" s="28"/>
      <c r="V298" s="28"/>
      <c r="W298" s="28"/>
      <c r="X298" s="28"/>
      <c r="Y298" s="30"/>
      <c r="Z298" s="27"/>
      <c r="AA298" s="28"/>
      <c r="AB298" s="28"/>
      <c r="AC298" s="28"/>
      <c r="AD298" s="28"/>
      <c r="AE298" s="28"/>
      <c r="AF298" s="27"/>
      <c r="AG298" s="191"/>
    </row>
    <row r="299" spans="1:33" ht="15.75" thickBot="1" x14ac:dyDescent="0.3">
      <c r="A299" s="17"/>
      <c r="B299" s="11" t="s">
        <v>23</v>
      </c>
      <c r="C299" s="152" t="str">
        <f>IF(C293="","",IF(C293=0,0,C298/C293*100))</f>
        <v/>
      </c>
      <c r="D299" s="30" t="str">
        <f t="shared" ref="D299:AG299" si="122">IF(D293="","",IF(D293=0,0,D298/D293*100))</f>
        <v/>
      </c>
      <c r="E299" s="27" t="str">
        <f t="shared" si="122"/>
        <v/>
      </c>
      <c r="F299" s="32" t="str">
        <f t="shared" si="122"/>
        <v/>
      </c>
      <c r="G299" s="32" t="str">
        <f t="shared" si="122"/>
        <v/>
      </c>
      <c r="H299" s="32" t="str">
        <f t="shared" si="122"/>
        <v/>
      </c>
      <c r="I299" s="32" t="str">
        <f t="shared" si="122"/>
        <v/>
      </c>
      <c r="J299" s="32" t="str">
        <f t="shared" si="122"/>
        <v/>
      </c>
      <c r="K299" s="30" t="str">
        <f t="shared" si="122"/>
        <v/>
      </c>
      <c r="L299" s="27" t="str">
        <f t="shared" si="122"/>
        <v/>
      </c>
      <c r="M299" s="33" t="str">
        <f t="shared" si="122"/>
        <v/>
      </c>
      <c r="N299" s="33" t="str">
        <f t="shared" si="122"/>
        <v/>
      </c>
      <c r="O299" s="33" t="str">
        <f t="shared" si="122"/>
        <v/>
      </c>
      <c r="P299" s="104" t="str">
        <f t="shared" si="122"/>
        <v/>
      </c>
      <c r="Q299" s="104" t="str">
        <f t="shared" si="122"/>
        <v/>
      </c>
      <c r="R299" s="30" t="str">
        <f t="shared" si="122"/>
        <v/>
      </c>
      <c r="S299" s="27" t="str">
        <f t="shared" si="122"/>
        <v/>
      </c>
      <c r="T299" s="32" t="str">
        <f t="shared" si="122"/>
        <v/>
      </c>
      <c r="U299" s="33" t="str">
        <f t="shared" si="122"/>
        <v/>
      </c>
      <c r="V299" s="32" t="str">
        <f t="shared" si="122"/>
        <v/>
      </c>
      <c r="W299" s="32" t="str">
        <f t="shared" si="122"/>
        <v/>
      </c>
      <c r="X299" s="32" t="str">
        <f t="shared" si="122"/>
        <v/>
      </c>
      <c r="Y299" s="30" t="str">
        <f t="shared" si="122"/>
        <v/>
      </c>
      <c r="Z299" s="27" t="str">
        <f t="shared" si="122"/>
        <v/>
      </c>
      <c r="AA299" s="32" t="str">
        <f t="shared" si="122"/>
        <v/>
      </c>
      <c r="AB299" s="33" t="str">
        <f t="shared" si="122"/>
        <v/>
      </c>
      <c r="AC299" s="32" t="str">
        <f t="shared" si="122"/>
        <v/>
      </c>
      <c r="AD299" s="32" t="str">
        <f t="shared" si="122"/>
        <v/>
      </c>
      <c r="AE299" s="32" t="str">
        <f t="shared" si="122"/>
        <v/>
      </c>
      <c r="AF299" s="27" t="str">
        <f t="shared" si="122"/>
        <v/>
      </c>
      <c r="AG299" s="191" t="str">
        <f t="shared" si="122"/>
        <v/>
      </c>
    </row>
    <row r="300" spans="1:33" x14ac:dyDescent="0.25">
      <c r="A300" s="35" t="s">
        <v>69</v>
      </c>
      <c r="B300" s="50" t="s">
        <v>17</v>
      </c>
      <c r="C300" s="176"/>
      <c r="D300" s="40"/>
      <c r="E300" s="37"/>
      <c r="F300" s="38"/>
      <c r="G300" s="38"/>
      <c r="H300" s="38"/>
      <c r="I300" s="38"/>
      <c r="J300" s="38"/>
      <c r="K300" s="40"/>
      <c r="L300" s="37"/>
      <c r="M300" s="38"/>
      <c r="N300" s="38"/>
      <c r="O300" s="38"/>
      <c r="P300" s="100"/>
      <c r="Q300" s="100"/>
      <c r="R300" s="40"/>
      <c r="S300" s="37"/>
      <c r="T300" s="74"/>
      <c r="U300" s="38"/>
      <c r="V300" s="38"/>
      <c r="W300" s="38"/>
      <c r="X300" s="38"/>
      <c r="Y300" s="40"/>
      <c r="Z300" s="37"/>
      <c r="AA300" s="74"/>
      <c r="AB300" s="38"/>
      <c r="AC300" s="38"/>
      <c r="AD300" s="38"/>
      <c r="AE300" s="38"/>
      <c r="AF300" s="37"/>
      <c r="AG300" s="193"/>
    </row>
    <row r="301" spans="1:33" x14ac:dyDescent="0.25">
      <c r="A301" s="17"/>
      <c r="B301" s="41" t="s">
        <v>18</v>
      </c>
      <c r="C301" s="174"/>
      <c r="D301" s="21"/>
      <c r="E301" s="18"/>
      <c r="F301" s="19"/>
      <c r="G301" s="19"/>
      <c r="H301" s="19"/>
      <c r="I301" s="19"/>
      <c r="J301" s="19"/>
      <c r="K301" s="21"/>
      <c r="L301" s="18"/>
      <c r="M301" s="19"/>
      <c r="N301" s="19"/>
      <c r="O301" s="19"/>
      <c r="P301" s="101"/>
      <c r="Q301" s="101"/>
      <c r="R301" s="21"/>
      <c r="S301" s="18"/>
      <c r="T301" s="75"/>
      <c r="U301" s="19"/>
      <c r="V301" s="19"/>
      <c r="W301" s="19"/>
      <c r="X301" s="19"/>
      <c r="Y301" s="21"/>
      <c r="Z301" s="18"/>
      <c r="AA301" s="75"/>
      <c r="AB301" s="19"/>
      <c r="AC301" s="19"/>
      <c r="AD301" s="19"/>
      <c r="AE301" s="19"/>
      <c r="AF301" s="18"/>
      <c r="AG301" s="189"/>
    </row>
    <row r="302" spans="1:33" x14ac:dyDescent="0.25">
      <c r="A302" s="17"/>
      <c r="B302" s="11" t="s">
        <v>19</v>
      </c>
      <c r="C302" s="153" t="str">
        <f>IF(C300="","",IF(C300=0,0,C301/C300*100))</f>
        <v/>
      </c>
      <c r="D302" s="26" t="str">
        <f t="shared" ref="D302:AG302" si="123">IF(D300="","",IF(D300=0,0,D301/D300*100))</f>
        <v/>
      </c>
      <c r="E302" s="23" t="str">
        <f t="shared" si="123"/>
        <v/>
      </c>
      <c r="F302" s="24" t="str">
        <f t="shared" si="123"/>
        <v/>
      </c>
      <c r="G302" s="24" t="str">
        <f t="shared" si="123"/>
        <v/>
      </c>
      <c r="H302" s="24" t="str">
        <f t="shared" si="123"/>
        <v/>
      </c>
      <c r="I302" s="24" t="str">
        <f t="shared" si="123"/>
        <v/>
      </c>
      <c r="J302" s="24" t="str">
        <f t="shared" si="123"/>
        <v/>
      </c>
      <c r="K302" s="26" t="str">
        <f t="shared" si="123"/>
        <v/>
      </c>
      <c r="L302" s="23" t="str">
        <f t="shared" si="123"/>
        <v/>
      </c>
      <c r="M302" s="24" t="str">
        <f t="shared" si="123"/>
        <v/>
      </c>
      <c r="N302" s="24" t="str">
        <f t="shared" si="123"/>
        <v/>
      </c>
      <c r="O302" s="24" t="str">
        <f t="shared" si="123"/>
        <v/>
      </c>
      <c r="P302" s="102" t="str">
        <f t="shared" si="123"/>
        <v/>
      </c>
      <c r="Q302" s="102" t="str">
        <f t="shared" si="123"/>
        <v/>
      </c>
      <c r="R302" s="26" t="str">
        <f t="shared" si="123"/>
        <v/>
      </c>
      <c r="S302" s="23" t="str">
        <f t="shared" si="123"/>
        <v/>
      </c>
      <c r="T302" s="76" t="str">
        <f t="shared" si="123"/>
        <v/>
      </c>
      <c r="U302" s="24" t="str">
        <f t="shared" si="123"/>
        <v/>
      </c>
      <c r="V302" s="24" t="str">
        <f t="shared" si="123"/>
        <v/>
      </c>
      <c r="W302" s="24" t="str">
        <f t="shared" si="123"/>
        <v/>
      </c>
      <c r="X302" s="24" t="str">
        <f t="shared" si="123"/>
        <v/>
      </c>
      <c r="Y302" s="26" t="str">
        <f t="shared" si="123"/>
        <v/>
      </c>
      <c r="Z302" s="23" t="str">
        <f t="shared" si="123"/>
        <v/>
      </c>
      <c r="AA302" s="76" t="str">
        <f t="shared" si="123"/>
        <v/>
      </c>
      <c r="AB302" s="24" t="str">
        <f t="shared" si="123"/>
        <v/>
      </c>
      <c r="AC302" s="24" t="str">
        <f t="shared" si="123"/>
        <v/>
      </c>
      <c r="AD302" s="24" t="str">
        <f t="shared" si="123"/>
        <v/>
      </c>
      <c r="AE302" s="24" t="str">
        <f t="shared" si="123"/>
        <v/>
      </c>
      <c r="AF302" s="23" t="str">
        <f t="shared" si="123"/>
        <v/>
      </c>
      <c r="AG302" s="190" t="str">
        <f t="shared" si="123"/>
        <v/>
      </c>
    </row>
    <row r="303" spans="1:33" x14ac:dyDescent="0.25">
      <c r="A303" s="17"/>
      <c r="B303" s="11" t="s">
        <v>20</v>
      </c>
      <c r="C303" s="177"/>
      <c r="D303" s="49"/>
      <c r="E303" s="16"/>
      <c r="F303" s="47"/>
      <c r="G303" s="47"/>
      <c r="H303" s="47"/>
      <c r="I303" s="47"/>
      <c r="J303" s="47"/>
      <c r="K303" s="49"/>
      <c r="L303" s="16"/>
      <c r="M303" s="28"/>
      <c r="N303" s="28"/>
      <c r="O303" s="28"/>
      <c r="P303" s="107"/>
      <c r="Q303" s="107"/>
      <c r="R303" s="49"/>
      <c r="S303" s="16"/>
      <c r="T303" s="77"/>
      <c r="U303" s="28"/>
      <c r="V303" s="47"/>
      <c r="W303" s="47"/>
      <c r="X303" s="47"/>
      <c r="Y303" s="49"/>
      <c r="Z303" s="16"/>
      <c r="AA303" s="77"/>
      <c r="AB303" s="28"/>
      <c r="AC303" s="47"/>
      <c r="AD303" s="47"/>
      <c r="AE303" s="47"/>
      <c r="AF303" s="16"/>
      <c r="AG303" s="188"/>
    </row>
    <row r="304" spans="1:33" x14ac:dyDescent="0.25">
      <c r="A304" s="17"/>
      <c r="B304" s="11" t="s">
        <v>21</v>
      </c>
      <c r="C304" s="153" t="str">
        <f>IF(C300="","",IF(C300=0,0,C303/C300*100))</f>
        <v/>
      </c>
      <c r="D304" s="49" t="str">
        <f t="shared" ref="D304:AG304" si="124">IF(D300="","",IF(D300=0,0,D303/D300*100))</f>
        <v/>
      </c>
      <c r="E304" s="16" t="str">
        <f t="shared" si="124"/>
        <v/>
      </c>
      <c r="F304" s="24" t="str">
        <f t="shared" si="124"/>
        <v/>
      </c>
      <c r="G304" s="24" t="str">
        <f t="shared" si="124"/>
        <v/>
      </c>
      <c r="H304" s="24" t="str">
        <f t="shared" si="124"/>
        <v/>
      </c>
      <c r="I304" s="24" t="str">
        <f t="shared" si="124"/>
        <v/>
      </c>
      <c r="J304" s="24" t="str">
        <f t="shared" si="124"/>
        <v/>
      </c>
      <c r="K304" s="49" t="str">
        <f t="shared" si="124"/>
        <v/>
      </c>
      <c r="L304" s="16" t="str">
        <f t="shared" si="124"/>
        <v/>
      </c>
      <c r="M304" s="24" t="str">
        <f t="shared" si="124"/>
        <v/>
      </c>
      <c r="N304" s="24" t="str">
        <f t="shared" si="124"/>
        <v/>
      </c>
      <c r="O304" s="24" t="str">
        <f t="shared" si="124"/>
        <v/>
      </c>
      <c r="P304" s="102" t="str">
        <f t="shared" si="124"/>
        <v/>
      </c>
      <c r="Q304" s="102" t="str">
        <f t="shared" si="124"/>
        <v/>
      </c>
      <c r="R304" s="49" t="str">
        <f t="shared" si="124"/>
        <v/>
      </c>
      <c r="S304" s="16" t="str">
        <f t="shared" si="124"/>
        <v/>
      </c>
      <c r="T304" s="76" t="str">
        <f t="shared" si="124"/>
        <v/>
      </c>
      <c r="U304" s="24" t="str">
        <f t="shared" si="124"/>
        <v/>
      </c>
      <c r="V304" s="24" t="str">
        <f t="shared" si="124"/>
        <v/>
      </c>
      <c r="W304" s="24" t="str">
        <f t="shared" si="124"/>
        <v/>
      </c>
      <c r="X304" s="24" t="str">
        <f t="shared" si="124"/>
        <v/>
      </c>
      <c r="Y304" s="49" t="str">
        <f t="shared" si="124"/>
        <v/>
      </c>
      <c r="Z304" s="16" t="str">
        <f t="shared" si="124"/>
        <v/>
      </c>
      <c r="AA304" s="76" t="str">
        <f t="shared" si="124"/>
        <v/>
      </c>
      <c r="AB304" s="24" t="str">
        <f t="shared" si="124"/>
        <v/>
      </c>
      <c r="AC304" s="24" t="str">
        <f t="shared" si="124"/>
        <v/>
      </c>
      <c r="AD304" s="24" t="str">
        <f t="shared" si="124"/>
        <v/>
      </c>
      <c r="AE304" s="24" t="str">
        <f t="shared" si="124"/>
        <v/>
      </c>
      <c r="AF304" s="16" t="str">
        <f t="shared" si="124"/>
        <v/>
      </c>
      <c r="AG304" s="188" t="str">
        <f t="shared" si="124"/>
        <v/>
      </c>
    </row>
    <row r="305" spans="1:33" x14ac:dyDescent="0.25">
      <c r="A305" s="17"/>
      <c r="B305" s="11" t="s">
        <v>22</v>
      </c>
      <c r="C305" s="177"/>
      <c r="D305" s="49"/>
      <c r="E305" s="16"/>
      <c r="F305" s="47"/>
      <c r="G305" s="47"/>
      <c r="H305" s="47"/>
      <c r="I305" s="47"/>
      <c r="J305" s="47"/>
      <c r="K305" s="49"/>
      <c r="L305" s="16"/>
      <c r="M305" s="28"/>
      <c r="N305" s="28"/>
      <c r="O305" s="28"/>
      <c r="P305" s="107"/>
      <c r="Q305" s="107"/>
      <c r="R305" s="49"/>
      <c r="S305" s="16"/>
      <c r="T305" s="77"/>
      <c r="U305" s="28"/>
      <c r="V305" s="47"/>
      <c r="W305" s="47"/>
      <c r="X305" s="47"/>
      <c r="Y305" s="49"/>
      <c r="Z305" s="16"/>
      <c r="AA305" s="77"/>
      <c r="AB305" s="28"/>
      <c r="AC305" s="47"/>
      <c r="AD305" s="47"/>
      <c r="AE305" s="47"/>
      <c r="AF305" s="16"/>
      <c r="AG305" s="188"/>
    </row>
    <row r="306" spans="1:33" ht="15.75" thickBot="1" x14ac:dyDescent="0.3">
      <c r="A306" s="43"/>
      <c r="B306" s="44" t="s">
        <v>23</v>
      </c>
      <c r="C306" s="152" t="str">
        <f>IF(C300="","",IF(C300=0,0,C305/C300*100))</f>
        <v/>
      </c>
      <c r="D306" s="69" t="str">
        <f t="shared" ref="D306:AG306" si="125">IF(D300="","",IF(D300=0,0,D305/D300*100))</f>
        <v/>
      </c>
      <c r="E306" s="68" t="str">
        <f t="shared" si="125"/>
        <v/>
      </c>
      <c r="F306" s="32" t="str">
        <f t="shared" si="125"/>
        <v/>
      </c>
      <c r="G306" s="32" t="str">
        <f t="shared" si="125"/>
        <v/>
      </c>
      <c r="H306" s="32" t="str">
        <f t="shared" si="125"/>
        <v/>
      </c>
      <c r="I306" s="32" t="str">
        <f t="shared" si="125"/>
        <v/>
      </c>
      <c r="J306" s="32" t="str">
        <f t="shared" si="125"/>
        <v/>
      </c>
      <c r="K306" s="69" t="str">
        <f t="shared" si="125"/>
        <v/>
      </c>
      <c r="L306" s="68" t="str">
        <f t="shared" si="125"/>
        <v/>
      </c>
      <c r="M306" s="32" t="str">
        <f t="shared" si="125"/>
        <v/>
      </c>
      <c r="N306" s="32" t="str">
        <f t="shared" si="125"/>
        <v/>
      </c>
      <c r="O306" s="32" t="str">
        <f t="shared" si="125"/>
        <v/>
      </c>
      <c r="P306" s="104" t="str">
        <f t="shared" si="125"/>
        <v/>
      </c>
      <c r="Q306" s="104" t="str">
        <f t="shared" si="125"/>
        <v/>
      </c>
      <c r="R306" s="69" t="str">
        <f t="shared" si="125"/>
        <v/>
      </c>
      <c r="S306" s="68" t="str">
        <f t="shared" si="125"/>
        <v/>
      </c>
      <c r="T306" s="78" t="str">
        <f t="shared" si="125"/>
        <v/>
      </c>
      <c r="U306" s="32" t="str">
        <f t="shared" si="125"/>
        <v/>
      </c>
      <c r="V306" s="32" t="str">
        <f t="shared" si="125"/>
        <v/>
      </c>
      <c r="W306" s="32" t="str">
        <f t="shared" si="125"/>
        <v/>
      </c>
      <c r="X306" s="32" t="str">
        <f t="shared" si="125"/>
        <v/>
      </c>
      <c r="Y306" s="69" t="str">
        <f t="shared" si="125"/>
        <v/>
      </c>
      <c r="Z306" s="68" t="str">
        <f t="shared" si="125"/>
        <v/>
      </c>
      <c r="AA306" s="78" t="str">
        <f t="shared" si="125"/>
        <v/>
      </c>
      <c r="AB306" s="32" t="str">
        <f t="shared" si="125"/>
        <v/>
      </c>
      <c r="AC306" s="32" t="str">
        <f t="shared" si="125"/>
        <v/>
      </c>
      <c r="AD306" s="32" t="str">
        <f t="shared" si="125"/>
        <v/>
      </c>
      <c r="AE306" s="32" t="str">
        <f t="shared" si="125"/>
        <v/>
      </c>
      <c r="AF306" s="68" t="str">
        <f t="shared" si="125"/>
        <v/>
      </c>
      <c r="AG306" s="198" t="str">
        <f t="shared" si="125"/>
        <v/>
      </c>
    </row>
    <row r="307" spans="1:33" x14ac:dyDescent="0.25">
      <c r="A307" s="70" t="s">
        <v>70</v>
      </c>
    </row>
    <row r="308" spans="1:33" x14ac:dyDescent="0.25">
      <c r="A308" s="70" t="s">
        <v>71</v>
      </c>
    </row>
    <row r="309" spans="1:33" x14ac:dyDescent="0.25">
      <c r="A309" t="s">
        <v>72</v>
      </c>
    </row>
    <row r="310" spans="1:33" x14ac:dyDescent="0.25">
      <c r="A310" t="s">
        <v>73</v>
      </c>
    </row>
    <row r="311" spans="1:33" x14ac:dyDescent="0.25">
      <c r="A311" t="s">
        <v>74</v>
      </c>
    </row>
    <row r="312" spans="1:33" x14ac:dyDescent="0.25">
      <c r="A312" t="s">
        <v>75</v>
      </c>
    </row>
    <row r="313" spans="1:33" x14ac:dyDescent="0.25">
      <c r="A313" t="s">
        <v>76</v>
      </c>
    </row>
    <row r="314" spans="1:33" x14ac:dyDescent="0.25">
      <c r="A314" t="s">
        <v>77</v>
      </c>
    </row>
    <row r="315" spans="1:33" x14ac:dyDescent="0.25">
      <c r="A315" t="s">
        <v>78</v>
      </c>
    </row>
    <row r="316" spans="1:33" x14ac:dyDescent="0.25">
      <c r="A316" t="s">
        <v>79</v>
      </c>
    </row>
    <row r="317" spans="1:33" x14ac:dyDescent="0.25">
      <c r="A317" t="s">
        <v>80</v>
      </c>
    </row>
    <row r="318" spans="1:33" x14ac:dyDescent="0.25">
      <c r="A318" t="s">
        <v>81</v>
      </c>
    </row>
    <row r="319" spans="1:33" x14ac:dyDescent="0.25">
      <c r="A319" t="s">
        <v>82</v>
      </c>
    </row>
    <row r="320" spans="1:33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5:B6"/>
    <mergeCell ref="C4:D4"/>
    <mergeCell ref="Z4:AF4"/>
    <mergeCell ref="A4:B4"/>
    <mergeCell ref="E4:K4"/>
    <mergeCell ref="L4:R4"/>
    <mergeCell ref="S4: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29"/>
  <sheetViews>
    <sheetView zoomScale="70" zoomScaleNormal="70" workbookViewId="0">
      <pane xSplit="1" topLeftCell="B1" activePane="topRight" state="frozen"/>
      <selection pane="topRight" activeCell="D2" sqref="D2"/>
    </sheetView>
  </sheetViews>
  <sheetFormatPr baseColWidth="10" defaultColWidth="9.140625" defaultRowHeight="15" x14ac:dyDescent="0.25"/>
  <cols>
    <col min="1" max="1" width="24.5703125" customWidth="1"/>
    <col min="2" max="2" width="21.28515625" customWidth="1"/>
    <col min="3" max="11" width="10.7109375" customWidth="1"/>
    <col min="12" max="12" width="13.5703125" customWidth="1"/>
    <col min="13" max="14" width="10.7109375" customWidth="1"/>
    <col min="15" max="20" width="11.140625" customWidth="1"/>
    <col min="21" max="1025" width="10.7109375" customWidth="1"/>
  </cols>
  <sheetData>
    <row r="1" spans="1:30" x14ac:dyDescent="0.25">
      <c r="A1" s="1" t="s">
        <v>0</v>
      </c>
      <c r="B1" s="2"/>
      <c r="C1" s="3"/>
    </row>
    <row r="2" spans="1:30" x14ac:dyDescent="0.25">
      <c r="A2" s="1" t="s">
        <v>92</v>
      </c>
      <c r="B2" s="2"/>
      <c r="C2" s="3"/>
      <c r="D2" t="s">
        <v>153</v>
      </c>
    </row>
    <row r="3" spans="1:30" x14ac:dyDescent="0.25">
      <c r="A3" s="4"/>
      <c r="B3" s="2"/>
      <c r="C3" s="3"/>
    </row>
    <row r="4" spans="1:30" x14ac:dyDescent="0.25">
      <c r="A4" s="207" t="s">
        <v>2</v>
      </c>
      <c r="B4" s="207"/>
      <c r="C4" s="209" t="s">
        <v>7</v>
      </c>
      <c r="D4" s="209"/>
      <c r="E4" s="209"/>
      <c r="F4" s="209"/>
      <c r="G4" s="208" t="s">
        <v>93</v>
      </c>
      <c r="H4" s="208"/>
      <c r="I4" s="208"/>
      <c r="J4" s="208"/>
      <c r="K4" s="208"/>
      <c r="L4" s="208"/>
      <c r="M4" s="208"/>
      <c r="N4" s="208" t="s">
        <v>94</v>
      </c>
      <c r="O4" s="208"/>
      <c r="P4" s="208"/>
      <c r="Q4" s="208"/>
      <c r="R4" s="208"/>
      <c r="S4" s="208"/>
      <c r="T4" s="208"/>
      <c r="U4" s="208" t="s">
        <v>95</v>
      </c>
      <c r="V4" s="208"/>
      <c r="W4" s="208"/>
      <c r="X4" s="208"/>
      <c r="Y4" s="208"/>
      <c r="Z4" s="208"/>
      <c r="AA4" s="208"/>
      <c r="AB4" s="205" t="s">
        <v>96</v>
      </c>
      <c r="AC4" s="205"/>
      <c r="AD4" s="205"/>
    </row>
    <row r="5" spans="1:30" x14ac:dyDescent="0.25">
      <c r="A5" s="206" t="s">
        <v>8</v>
      </c>
      <c r="B5" s="206"/>
      <c r="C5" s="6" t="s">
        <v>11</v>
      </c>
      <c r="D5" s="6" t="s">
        <v>12</v>
      </c>
      <c r="E5" s="6" t="s">
        <v>13</v>
      </c>
      <c r="F5" s="6" t="s">
        <v>14</v>
      </c>
      <c r="G5" s="5" t="s">
        <v>9</v>
      </c>
      <c r="H5" s="6" t="s">
        <v>10</v>
      </c>
      <c r="I5" s="6" t="s">
        <v>11</v>
      </c>
      <c r="J5" s="6" t="s">
        <v>11</v>
      </c>
      <c r="K5" s="6" t="s">
        <v>12</v>
      </c>
      <c r="L5" s="6" t="s">
        <v>13</v>
      </c>
      <c r="M5" s="6" t="s">
        <v>14</v>
      </c>
      <c r="N5" s="5" t="s">
        <v>9</v>
      </c>
      <c r="O5" s="6" t="s">
        <v>10</v>
      </c>
      <c r="P5" s="6" t="s">
        <v>11</v>
      </c>
      <c r="Q5" s="6" t="s">
        <v>11</v>
      </c>
      <c r="R5" s="6" t="s">
        <v>12</v>
      </c>
      <c r="S5" s="6" t="s">
        <v>13</v>
      </c>
      <c r="T5" s="6" t="s">
        <v>14</v>
      </c>
      <c r="U5" s="5" t="s">
        <v>9</v>
      </c>
      <c r="V5" s="6" t="s">
        <v>10</v>
      </c>
      <c r="W5" s="6" t="s">
        <v>11</v>
      </c>
      <c r="X5" s="6" t="s">
        <v>11</v>
      </c>
      <c r="Y5" s="6" t="s">
        <v>12</v>
      </c>
      <c r="Z5" s="6" t="s">
        <v>13</v>
      </c>
      <c r="AA5" s="6" t="s">
        <v>14</v>
      </c>
      <c r="AB5" s="5" t="s">
        <v>9</v>
      </c>
      <c r="AC5" s="6" t="s">
        <v>10</v>
      </c>
      <c r="AD5" s="6" t="s">
        <v>11</v>
      </c>
    </row>
    <row r="6" spans="1:30" x14ac:dyDescent="0.25">
      <c r="A6" s="206"/>
      <c r="B6" s="20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</row>
    <row r="7" spans="1:30" ht="15.75" thickBot="1" x14ac:dyDescent="0.3">
      <c r="A7" s="8" t="s">
        <v>15</v>
      </c>
      <c r="B7" s="9"/>
      <c r="C7" s="9"/>
      <c r="D7" s="9"/>
      <c r="E7" s="9"/>
      <c r="F7" s="9"/>
      <c r="G7" s="8"/>
      <c r="H7" s="9"/>
      <c r="I7" s="9"/>
      <c r="J7" s="9"/>
      <c r="K7" s="9"/>
      <c r="L7" s="9"/>
      <c r="M7" s="9"/>
      <c r="N7" s="8"/>
      <c r="O7" s="9"/>
      <c r="P7" s="9"/>
      <c r="Q7" s="9"/>
      <c r="R7" s="9"/>
      <c r="S7" s="9"/>
      <c r="T7" s="9"/>
      <c r="U7" s="8"/>
      <c r="V7" s="9"/>
      <c r="W7" s="9"/>
      <c r="X7" s="9"/>
      <c r="Y7" s="9"/>
      <c r="Z7" s="9"/>
      <c r="AA7" s="9"/>
      <c r="AB7" s="8"/>
      <c r="AC7" s="9"/>
      <c r="AD7" s="9"/>
    </row>
    <row r="8" spans="1:30" x14ac:dyDescent="0.25">
      <c r="A8" s="10" t="s">
        <v>16</v>
      </c>
      <c r="B8" s="11" t="s">
        <v>17</v>
      </c>
      <c r="C8" s="13">
        <v>34</v>
      </c>
      <c r="D8" s="13">
        <v>39</v>
      </c>
      <c r="E8" s="13">
        <v>37</v>
      </c>
      <c r="F8" s="12"/>
      <c r="G8" s="14"/>
      <c r="H8" s="13">
        <v>33</v>
      </c>
      <c r="I8" s="13">
        <v>40</v>
      </c>
      <c r="J8" s="13">
        <v>37</v>
      </c>
      <c r="K8" s="13">
        <v>40</v>
      </c>
      <c r="L8" s="13">
        <v>45</v>
      </c>
      <c r="M8" s="15"/>
      <c r="N8" s="16"/>
      <c r="O8" s="13">
        <v>25</v>
      </c>
      <c r="P8" s="13">
        <v>35</v>
      </c>
      <c r="Q8" s="13">
        <v>23</v>
      </c>
      <c r="R8" s="13">
        <v>30</v>
      </c>
      <c r="S8" s="13">
        <v>29</v>
      </c>
      <c r="T8" s="15"/>
      <c r="U8" s="16"/>
      <c r="V8" s="12"/>
      <c r="W8" s="12"/>
      <c r="X8" s="13">
        <v>27</v>
      </c>
      <c r="Y8" s="13">
        <v>31</v>
      </c>
      <c r="Z8" s="13">
        <v>31</v>
      </c>
      <c r="AA8" s="15"/>
      <c r="AB8" s="16"/>
      <c r="AC8" s="47">
        <v>31</v>
      </c>
      <c r="AD8" s="13">
        <v>29</v>
      </c>
    </row>
    <row r="9" spans="1:30" x14ac:dyDescent="0.25">
      <c r="A9" s="17"/>
      <c r="B9" s="11" t="s">
        <v>18</v>
      </c>
      <c r="C9" s="19">
        <v>0</v>
      </c>
      <c r="D9" s="19">
        <v>1</v>
      </c>
      <c r="E9" s="19">
        <v>0</v>
      </c>
      <c r="F9" s="18"/>
      <c r="G9" s="20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1"/>
      <c r="N9" s="18"/>
      <c r="O9" s="19">
        <v>1</v>
      </c>
      <c r="P9" s="19">
        <v>1</v>
      </c>
      <c r="Q9" s="19">
        <v>0</v>
      </c>
      <c r="R9" s="19">
        <v>0</v>
      </c>
      <c r="S9" s="19">
        <v>0</v>
      </c>
      <c r="T9" s="21"/>
      <c r="U9" s="18"/>
      <c r="V9" s="18"/>
      <c r="W9" s="18"/>
      <c r="X9" s="19">
        <v>0</v>
      </c>
      <c r="Y9" s="19">
        <v>0</v>
      </c>
      <c r="Z9" s="19">
        <v>0</v>
      </c>
      <c r="AA9" s="21"/>
      <c r="AB9" s="18"/>
      <c r="AC9" s="19">
        <v>1</v>
      </c>
      <c r="AD9" s="19">
        <v>0</v>
      </c>
    </row>
    <row r="10" spans="1:30" x14ac:dyDescent="0.25">
      <c r="A10" s="17"/>
      <c r="B10" s="22" t="s">
        <v>19</v>
      </c>
      <c r="C10" s="24">
        <f>C9/C8*100</f>
        <v>0</v>
      </c>
      <c r="D10" s="24">
        <f>D9/D8*100</f>
        <v>2.5641025641025639</v>
      </c>
      <c r="E10" s="24">
        <v>0</v>
      </c>
      <c r="F10" s="23"/>
      <c r="G10" s="25"/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6"/>
      <c r="N10" s="23"/>
      <c r="O10" s="24">
        <f>O9/O8*100</f>
        <v>4</v>
      </c>
      <c r="P10" s="24">
        <f>P9/P8*100</f>
        <v>2.8571428571428572</v>
      </c>
      <c r="Q10" s="24">
        <v>0</v>
      </c>
      <c r="R10" s="24">
        <v>0</v>
      </c>
      <c r="S10" s="24">
        <v>0</v>
      </c>
      <c r="T10" s="26"/>
      <c r="U10" s="23"/>
      <c r="V10" s="23"/>
      <c r="W10" s="23"/>
      <c r="X10" s="24">
        <v>0</v>
      </c>
      <c r="Y10" s="24">
        <v>0</v>
      </c>
      <c r="Z10" s="24">
        <v>0</v>
      </c>
      <c r="AA10" s="26"/>
      <c r="AB10" s="23"/>
      <c r="AC10" s="24">
        <f>AC9/AC8*100</f>
        <v>3.225806451612903</v>
      </c>
      <c r="AD10" s="24">
        <f>AD9/AD8*100</f>
        <v>0</v>
      </c>
    </row>
    <row r="11" spans="1:30" x14ac:dyDescent="0.25">
      <c r="A11" s="17"/>
      <c r="B11" s="11" t="s">
        <v>20</v>
      </c>
      <c r="C11" s="28">
        <v>0</v>
      </c>
      <c r="D11" s="28">
        <v>0</v>
      </c>
      <c r="E11" s="28">
        <v>0</v>
      </c>
      <c r="F11" s="27"/>
      <c r="G11" s="29"/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30"/>
      <c r="N11" s="27"/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30"/>
      <c r="U11" s="27"/>
      <c r="V11" s="27"/>
      <c r="W11" s="27"/>
      <c r="X11" s="28">
        <v>0</v>
      </c>
      <c r="Y11" s="28">
        <v>0</v>
      </c>
      <c r="Z11" s="28">
        <v>0</v>
      </c>
      <c r="AA11" s="30"/>
      <c r="AB11" s="27"/>
      <c r="AC11" s="28">
        <v>0</v>
      </c>
      <c r="AD11" s="28">
        <v>0</v>
      </c>
    </row>
    <row r="12" spans="1:30" x14ac:dyDescent="0.25">
      <c r="A12" s="17"/>
      <c r="B12" s="11" t="s">
        <v>21</v>
      </c>
      <c r="C12" s="24">
        <f>C11/C8*100</f>
        <v>0</v>
      </c>
      <c r="D12" s="24">
        <v>0</v>
      </c>
      <c r="E12" s="24">
        <v>0</v>
      </c>
      <c r="F12" s="23"/>
      <c r="G12" s="25"/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30"/>
      <c r="N12" s="27"/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30"/>
      <c r="U12" s="27"/>
      <c r="V12" s="23"/>
      <c r="W12" s="23"/>
      <c r="X12" s="24">
        <v>0</v>
      </c>
      <c r="Y12" s="24">
        <v>0</v>
      </c>
      <c r="Z12" s="24">
        <v>0</v>
      </c>
      <c r="AA12" s="30"/>
      <c r="AB12" s="27"/>
      <c r="AC12" s="24">
        <v>0</v>
      </c>
      <c r="AD12" s="24">
        <v>0</v>
      </c>
    </row>
    <row r="13" spans="1:30" x14ac:dyDescent="0.25">
      <c r="A13" s="17"/>
      <c r="B13" s="11" t="s">
        <v>22</v>
      </c>
      <c r="C13" s="28">
        <v>0</v>
      </c>
      <c r="D13" s="28">
        <v>0</v>
      </c>
      <c r="E13" s="28">
        <v>0</v>
      </c>
      <c r="F13" s="27"/>
      <c r="G13" s="29"/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30"/>
      <c r="N13" s="27"/>
      <c r="O13" s="28">
        <v>0</v>
      </c>
      <c r="P13" s="28">
        <v>0</v>
      </c>
      <c r="Q13" s="28">
        <v>0</v>
      </c>
      <c r="R13" s="28">
        <v>0</v>
      </c>
      <c r="S13" s="28">
        <v>1</v>
      </c>
      <c r="T13" s="30"/>
      <c r="U13" s="27"/>
      <c r="V13" s="27"/>
      <c r="W13" s="27"/>
      <c r="X13" s="28">
        <v>0</v>
      </c>
      <c r="Y13" s="28">
        <v>1</v>
      </c>
      <c r="Z13" s="28">
        <v>0</v>
      </c>
      <c r="AA13" s="30"/>
      <c r="AB13" s="27"/>
      <c r="AC13" s="28">
        <v>0</v>
      </c>
      <c r="AD13" s="28">
        <v>0</v>
      </c>
    </row>
    <row r="14" spans="1:30" x14ac:dyDescent="0.25">
      <c r="A14" s="17"/>
      <c r="B14" s="11" t="s">
        <v>23</v>
      </c>
      <c r="C14" s="32">
        <f>C13/C8*100</f>
        <v>0</v>
      </c>
      <c r="D14" s="32">
        <v>0</v>
      </c>
      <c r="E14" s="32">
        <v>0</v>
      </c>
      <c r="F14" s="27"/>
      <c r="G14" s="29"/>
      <c r="H14" s="32">
        <v>0</v>
      </c>
      <c r="I14" s="32">
        <v>0</v>
      </c>
      <c r="J14" s="32">
        <v>0</v>
      </c>
      <c r="K14" s="33">
        <v>0</v>
      </c>
      <c r="L14" s="33">
        <v>0</v>
      </c>
      <c r="M14" s="30"/>
      <c r="N14" s="27"/>
      <c r="O14" s="33">
        <v>0</v>
      </c>
      <c r="P14" s="33">
        <v>0</v>
      </c>
      <c r="Q14" s="33">
        <v>0</v>
      </c>
      <c r="R14" s="33">
        <v>0</v>
      </c>
      <c r="S14" s="33">
        <f>S13/S8*100</f>
        <v>3.4482758620689653</v>
      </c>
      <c r="T14" s="30"/>
      <c r="U14" s="27"/>
      <c r="V14" s="71"/>
      <c r="W14" s="71"/>
      <c r="X14" s="33">
        <v>0</v>
      </c>
      <c r="Y14" s="33">
        <f>Y13/Y8*100</f>
        <v>3.225806451612903</v>
      </c>
      <c r="Z14" s="33">
        <v>0</v>
      </c>
      <c r="AA14" s="30"/>
      <c r="AB14" s="27"/>
      <c r="AC14" s="33">
        <v>0</v>
      </c>
      <c r="AD14" s="33">
        <v>0</v>
      </c>
    </row>
    <row r="15" spans="1:30" ht="15.75" thickBot="1" x14ac:dyDescent="0.3">
      <c r="A15" s="8" t="s">
        <v>24</v>
      </c>
      <c r="B15" s="9"/>
      <c r="C15" s="9"/>
      <c r="D15" s="9"/>
      <c r="E15" s="9"/>
      <c r="F15" s="9"/>
      <c r="G15" s="8"/>
      <c r="H15" s="9"/>
      <c r="I15" s="9"/>
      <c r="J15" s="9"/>
      <c r="K15" s="9"/>
      <c r="L15" s="9"/>
      <c r="M15" s="34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9"/>
      <c r="Z15" s="9"/>
      <c r="AA15" s="34"/>
      <c r="AB15" s="9"/>
      <c r="AC15" s="9"/>
      <c r="AD15" s="9"/>
    </row>
    <row r="16" spans="1:30" x14ac:dyDescent="0.25">
      <c r="A16" s="35" t="s">
        <v>25</v>
      </c>
      <c r="B16" s="36" t="s">
        <v>17</v>
      </c>
      <c r="C16" s="38">
        <v>30</v>
      </c>
      <c r="D16" s="38">
        <v>33</v>
      </c>
      <c r="E16" s="38">
        <v>32</v>
      </c>
      <c r="F16" s="37"/>
      <c r="G16" s="39"/>
      <c r="H16" s="38">
        <v>38</v>
      </c>
      <c r="I16" s="38">
        <v>41</v>
      </c>
      <c r="J16" s="38">
        <v>25</v>
      </c>
      <c r="K16" s="38">
        <v>39</v>
      </c>
      <c r="L16" s="38">
        <v>33</v>
      </c>
      <c r="M16" s="40"/>
      <c r="N16" s="37"/>
      <c r="O16" s="38">
        <v>35</v>
      </c>
      <c r="P16" s="38">
        <v>46</v>
      </c>
      <c r="Q16" s="38">
        <v>40</v>
      </c>
      <c r="R16" s="38">
        <v>39</v>
      </c>
      <c r="S16" s="38">
        <v>37</v>
      </c>
      <c r="T16" s="40"/>
      <c r="U16" s="37"/>
      <c r="V16" s="37"/>
      <c r="W16" s="37"/>
      <c r="X16" s="38">
        <v>41</v>
      </c>
      <c r="Y16" s="38">
        <v>37</v>
      </c>
      <c r="Z16" s="38">
        <v>40</v>
      </c>
      <c r="AA16" s="40"/>
      <c r="AB16" s="37"/>
      <c r="AC16" s="38">
        <v>62</v>
      </c>
      <c r="AD16" s="38">
        <v>40</v>
      </c>
    </row>
    <row r="17" spans="1:30" x14ac:dyDescent="0.25">
      <c r="A17" s="17"/>
      <c r="B17" s="41" t="s">
        <v>18</v>
      </c>
      <c r="C17" s="19">
        <v>1</v>
      </c>
      <c r="D17" s="19">
        <v>0</v>
      </c>
      <c r="E17" s="19">
        <v>3</v>
      </c>
      <c r="F17" s="18"/>
      <c r="G17" s="20"/>
      <c r="H17" s="19">
        <v>3</v>
      </c>
      <c r="I17" s="19">
        <v>1</v>
      </c>
      <c r="J17" s="19">
        <v>1</v>
      </c>
      <c r="K17" s="19">
        <v>3</v>
      </c>
      <c r="L17" s="19">
        <v>2</v>
      </c>
      <c r="M17" s="21"/>
      <c r="N17" s="18"/>
      <c r="O17" s="19">
        <v>1</v>
      </c>
      <c r="P17" s="19">
        <v>2</v>
      </c>
      <c r="Q17" s="19">
        <v>1</v>
      </c>
      <c r="R17" s="19">
        <v>2</v>
      </c>
      <c r="S17" s="19">
        <v>1</v>
      </c>
      <c r="T17" s="21"/>
      <c r="U17" s="18"/>
      <c r="V17" s="18"/>
      <c r="W17" s="18"/>
      <c r="X17" s="19">
        <v>1</v>
      </c>
      <c r="Y17" s="19">
        <v>2</v>
      </c>
      <c r="Z17" s="19">
        <v>1</v>
      </c>
      <c r="AA17" s="21"/>
      <c r="AB17" s="18"/>
      <c r="AC17" s="19">
        <v>2</v>
      </c>
      <c r="AD17" s="19">
        <v>1</v>
      </c>
    </row>
    <row r="18" spans="1:30" x14ac:dyDescent="0.25">
      <c r="A18" s="17"/>
      <c r="B18" s="11" t="s">
        <v>19</v>
      </c>
      <c r="C18" s="24">
        <f>C17/C16*100</f>
        <v>3.3333333333333335</v>
      </c>
      <c r="D18" s="24">
        <f>D17/D16*100</f>
        <v>0</v>
      </c>
      <c r="E18" s="24">
        <f>E17/E16*100</f>
        <v>9.375</v>
      </c>
      <c r="F18" s="23"/>
      <c r="G18" s="25"/>
      <c r="H18" s="24">
        <f>H17/H16*100</f>
        <v>7.8947368421052628</v>
      </c>
      <c r="I18" s="24">
        <f>I17/I16*100</f>
        <v>2.4390243902439024</v>
      </c>
      <c r="J18" s="24">
        <f>J17/J16*100</f>
        <v>4</v>
      </c>
      <c r="K18" s="24">
        <f>K17/K16*100</f>
        <v>7.6923076923076925</v>
      </c>
      <c r="L18" s="24">
        <f>L17/L16*100</f>
        <v>6.0606060606060606</v>
      </c>
      <c r="M18" s="26"/>
      <c r="N18" s="23"/>
      <c r="O18" s="24">
        <f>O17/O16*100</f>
        <v>2.8571428571428572</v>
      </c>
      <c r="P18" s="24">
        <f>P17/P16*100</f>
        <v>4.3478260869565215</v>
      </c>
      <c r="Q18" s="24">
        <f>Q17/Q16*100</f>
        <v>2.5</v>
      </c>
      <c r="R18" s="24">
        <f>R17/R16*100</f>
        <v>5.1282051282051277</v>
      </c>
      <c r="S18" s="24">
        <f>S17/S16*100</f>
        <v>2.7027027027027026</v>
      </c>
      <c r="T18" s="26"/>
      <c r="U18" s="23"/>
      <c r="V18" s="23"/>
      <c r="W18" s="23"/>
      <c r="X18" s="24">
        <f>X17/X16*100</f>
        <v>2.4390243902439024</v>
      </c>
      <c r="Y18" s="24">
        <f>Y17/Y16*100</f>
        <v>5.4054054054054053</v>
      </c>
      <c r="Z18" s="24">
        <f>Z17/Z16*100</f>
        <v>2.5</v>
      </c>
      <c r="AA18" s="26"/>
      <c r="AB18" s="23"/>
      <c r="AC18" s="24">
        <f>AC17/AC16*100</f>
        <v>3.225806451612903</v>
      </c>
      <c r="AD18" s="24">
        <f>AD17/AD16*100</f>
        <v>2.5</v>
      </c>
    </row>
    <row r="19" spans="1:30" x14ac:dyDescent="0.25">
      <c r="A19" s="17"/>
      <c r="B19" s="11" t="s">
        <v>20</v>
      </c>
      <c r="C19" s="28">
        <v>0</v>
      </c>
      <c r="D19" s="28">
        <v>0</v>
      </c>
      <c r="E19" s="28">
        <v>0</v>
      </c>
      <c r="F19" s="27"/>
      <c r="G19" s="29"/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30"/>
      <c r="N19" s="27"/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30"/>
      <c r="U19" s="27"/>
      <c r="V19" s="27"/>
      <c r="W19" s="27"/>
      <c r="X19" s="28">
        <v>0</v>
      </c>
      <c r="Y19" s="28">
        <v>0</v>
      </c>
      <c r="Z19" s="28">
        <v>0</v>
      </c>
      <c r="AA19" s="30"/>
      <c r="AB19" s="27"/>
      <c r="AC19" s="28">
        <v>1</v>
      </c>
      <c r="AD19" s="28">
        <v>0</v>
      </c>
    </row>
    <row r="20" spans="1:30" x14ac:dyDescent="0.25">
      <c r="A20" s="17"/>
      <c r="B20" s="11" t="s">
        <v>21</v>
      </c>
      <c r="C20" s="24">
        <f>C19/C16*100</f>
        <v>0</v>
      </c>
      <c r="D20" s="24">
        <v>0</v>
      </c>
      <c r="E20" s="24">
        <v>0</v>
      </c>
      <c r="F20" s="23"/>
      <c r="G20" s="25"/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0"/>
      <c r="N20" s="27"/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30"/>
      <c r="U20" s="27"/>
      <c r="V20" s="23"/>
      <c r="W20" s="23"/>
      <c r="X20" s="24">
        <v>0</v>
      </c>
      <c r="Y20" s="24">
        <v>0</v>
      </c>
      <c r="Z20" s="24">
        <v>0</v>
      </c>
      <c r="AA20" s="30"/>
      <c r="AB20" s="27"/>
      <c r="AC20" s="24">
        <f>AC19/AC16*100</f>
        <v>1.6129032258064515</v>
      </c>
      <c r="AD20" s="24">
        <f>AD19/AD16*100</f>
        <v>0</v>
      </c>
    </row>
    <row r="21" spans="1:30" x14ac:dyDescent="0.25">
      <c r="A21" s="17"/>
      <c r="B21" s="11" t="s">
        <v>22</v>
      </c>
      <c r="C21" s="28">
        <v>0</v>
      </c>
      <c r="D21" s="28">
        <v>1</v>
      </c>
      <c r="E21" s="28">
        <v>0</v>
      </c>
      <c r="F21" s="27"/>
      <c r="G21" s="29"/>
      <c r="H21" s="28">
        <v>1</v>
      </c>
      <c r="I21" s="28">
        <v>0</v>
      </c>
      <c r="J21" s="28">
        <v>0</v>
      </c>
      <c r="K21" s="28">
        <v>0</v>
      </c>
      <c r="L21" s="28">
        <v>1</v>
      </c>
      <c r="M21" s="30"/>
      <c r="N21" s="27"/>
      <c r="O21" s="28">
        <v>0</v>
      </c>
      <c r="P21" s="28">
        <v>0</v>
      </c>
      <c r="Q21" s="28">
        <v>2</v>
      </c>
      <c r="R21" s="28">
        <v>0</v>
      </c>
      <c r="S21" s="28">
        <v>1</v>
      </c>
      <c r="T21" s="30"/>
      <c r="U21" s="27"/>
      <c r="V21" s="27"/>
      <c r="W21" s="27"/>
      <c r="X21" s="28">
        <v>1</v>
      </c>
      <c r="Y21" s="28">
        <v>1</v>
      </c>
      <c r="Z21" s="28">
        <v>2</v>
      </c>
      <c r="AA21" s="30"/>
      <c r="AB21" s="27"/>
      <c r="AC21" s="28">
        <v>0</v>
      </c>
      <c r="AD21" s="28">
        <v>0</v>
      </c>
    </row>
    <row r="22" spans="1:30" ht="15.75" thickBot="1" x14ac:dyDescent="0.3">
      <c r="A22" s="17"/>
      <c r="B22" s="11" t="s">
        <v>23</v>
      </c>
      <c r="C22" s="32">
        <f>C21/C16*100</f>
        <v>0</v>
      </c>
      <c r="D22" s="32">
        <f>D21/D16*100</f>
        <v>3.0303030303030303</v>
      </c>
      <c r="E22" s="32">
        <f>E21/E16*100</f>
        <v>0</v>
      </c>
      <c r="F22" s="31"/>
      <c r="G22" s="42"/>
      <c r="H22" s="32">
        <f>H21/H16*100</f>
        <v>2.6315789473684208</v>
      </c>
      <c r="I22" s="32">
        <f>I21/I16*100</f>
        <v>0</v>
      </c>
      <c r="J22" s="32">
        <f>J21/J16*100</f>
        <v>0</v>
      </c>
      <c r="K22" s="32">
        <f>K21/K16*100</f>
        <v>0</v>
      </c>
      <c r="L22" s="32">
        <f>L21/L16*100</f>
        <v>3.0303030303030303</v>
      </c>
      <c r="M22" s="30"/>
      <c r="N22" s="27"/>
      <c r="O22" s="32">
        <f>O21/O16*100</f>
        <v>0</v>
      </c>
      <c r="P22" s="32">
        <f>P21/P16*100</f>
        <v>0</v>
      </c>
      <c r="Q22" s="32">
        <f>Q21/Q16*100</f>
        <v>5</v>
      </c>
      <c r="R22" s="32">
        <f>R21/R16*100</f>
        <v>0</v>
      </c>
      <c r="S22" s="32">
        <f>S21/S16*100</f>
        <v>2.7027027027027026</v>
      </c>
      <c r="T22" s="30"/>
      <c r="U22" s="27"/>
      <c r="V22" s="71"/>
      <c r="W22" s="31"/>
      <c r="X22" s="32">
        <f>X21/X16*100</f>
        <v>2.4390243902439024</v>
      </c>
      <c r="Y22" s="32">
        <f>Y21/Y16*100</f>
        <v>2.7027027027027026</v>
      </c>
      <c r="Z22" s="32">
        <f>Z21/Z16*100</f>
        <v>5</v>
      </c>
      <c r="AA22" s="30"/>
      <c r="AB22" s="27"/>
      <c r="AC22" s="32">
        <v>0</v>
      </c>
      <c r="AD22" s="32">
        <v>0</v>
      </c>
    </row>
    <row r="23" spans="1:30" x14ac:dyDescent="0.25">
      <c r="A23" s="35" t="s">
        <v>26</v>
      </c>
      <c r="B23" s="36" t="s">
        <v>17</v>
      </c>
      <c r="C23" s="38">
        <v>63</v>
      </c>
      <c r="D23" s="38">
        <v>61</v>
      </c>
      <c r="E23" s="38">
        <v>64</v>
      </c>
      <c r="F23" s="37"/>
      <c r="G23" s="39"/>
      <c r="H23" s="38">
        <v>53</v>
      </c>
      <c r="I23" s="38">
        <v>52</v>
      </c>
      <c r="J23" s="38">
        <v>70</v>
      </c>
      <c r="K23" s="38">
        <v>56</v>
      </c>
      <c r="L23" s="38">
        <v>94</v>
      </c>
      <c r="M23" s="40"/>
      <c r="N23" s="37"/>
      <c r="O23" s="38">
        <v>57</v>
      </c>
      <c r="P23" s="38">
        <v>77</v>
      </c>
      <c r="Q23" s="38">
        <v>73</v>
      </c>
      <c r="R23" s="38">
        <v>67</v>
      </c>
      <c r="S23" s="38">
        <v>82</v>
      </c>
      <c r="T23" s="40"/>
      <c r="U23" s="37"/>
      <c r="V23" s="37"/>
      <c r="W23" s="37"/>
      <c r="X23" s="38">
        <v>69</v>
      </c>
      <c r="Y23" s="38">
        <v>63</v>
      </c>
      <c r="Z23" s="38">
        <v>76</v>
      </c>
      <c r="AA23" s="40"/>
      <c r="AB23" s="37"/>
      <c r="AC23" s="38">
        <v>52</v>
      </c>
      <c r="AD23" s="38">
        <v>81</v>
      </c>
    </row>
    <row r="24" spans="1:30" x14ac:dyDescent="0.25">
      <c r="A24" s="17"/>
      <c r="B24" s="41" t="s">
        <v>18</v>
      </c>
      <c r="C24" s="19">
        <v>1</v>
      </c>
      <c r="D24" s="19">
        <v>0</v>
      </c>
      <c r="E24" s="19">
        <v>1</v>
      </c>
      <c r="F24" s="18"/>
      <c r="G24" s="20"/>
      <c r="H24" s="19">
        <v>1</v>
      </c>
      <c r="I24" s="19">
        <v>1</v>
      </c>
      <c r="J24" s="19">
        <v>0</v>
      </c>
      <c r="K24" s="19">
        <v>0</v>
      </c>
      <c r="L24" s="19">
        <v>2</v>
      </c>
      <c r="M24" s="21"/>
      <c r="N24" s="18"/>
      <c r="O24" s="19">
        <v>2</v>
      </c>
      <c r="P24" s="19">
        <v>3</v>
      </c>
      <c r="Q24" s="19">
        <v>0</v>
      </c>
      <c r="R24" s="19">
        <v>1</v>
      </c>
      <c r="S24" s="19">
        <v>1</v>
      </c>
      <c r="T24" s="21"/>
      <c r="U24" s="18"/>
      <c r="V24" s="18"/>
      <c r="W24" s="18"/>
      <c r="X24" s="19">
        <v>4</v>
      </c>
      <c r="Y24" s="19">
        <v>1</v>
      </c>
      <c r="Z24" s="19">
        <v>0</v>
      </c>
      <c r="AA24" s="21"/>
      <c r="AB24" s="18"/>
      <c r="AC24" s="19">
        <v>5</v>
      </c>
      <c r="AD24" s="19">
        <v>3</v>
      </c>
    </row>
    <row r="25" spans="1:30" x14ac:dyDescent="0.25">
      <c r="A25" s="17"/>
      <c r="B25" s="11" t="s">
        <v>19</v>
      </c>
      <c r="C25" s="24">
        <f>C24/C23*100</f>
        <v>1.5873015873015872</v>
      </c>
      <c r="D25" s="24">
        <f>D24/D23*100</f>
        <v>0</v>
      </c>
      <c r="E25" s="24">
        <f>E24/E23*100</f>
        <v>1.5625</v>
      </c>
      <c r="F25" s="23"/>
      <c r="G25" s="25"/>
      <c r="H25" s="24">
        <f>H24/H23*100</f>
        <v>1.8867924528301887</v>
      </c>
      <c r="I25" s="24">
        <f>I24/I23*100</f>
        <v>1.9230769230769231</v>
      </c>
      <c r="J25" s="24">
        <f>J24/J23*100</f>
        <v>0</v>
      </c>
      <c r="K25" s="24">
        <f>K24/K23*100</f>
        <v>0</v>
      </c>
      <c r="L25" s="24">
        <f>L24/L23*100</f>
        <v>2.1276595744680851</v>
      </c>
      <c r="M25" s="26"/>
      <c r="N25" s="23"/>
      <c r="O25" s="24">
        <f>O24/O23*100</f>
        <v>3.5087719298245612</v>
      </c>
      <c r="P25" s="24">
        <f>P24/P23*100</f>
        <v>3.8961038961038961</v>
      </c>
      <c r="Q25" s="24">
        <f>Q24/Q23*100</f>
        <v>0</v>
      </c>
      <c r="R25" s="24">
        <f>R24/R23*100</f>
        <v>1.4925373134328357</v>
      </c>
      <c r="S25" s="24">
        <f>S24/S23*100</f>
        <v>1.2195121951219512</v>
      </c>
      <c r="T25" s="26"/>
      <c r="U25" s="23"/>
      <c r="V25" s="23"/>
      <c r="W25" s="23"/>
      <c r="X25" s="24">
        <f>X24/X23*100</f>
        <v>5.7971014492753623</v>
      </c>
      <c r="Y25" s="24">
        <f>Y24/Y23*100</f>
        <v>1.5873015873015872</v>
      </c>
      <c r="Z25" s="24">
        <f>Z24/Z23*100</f>
        <v>0</v>
      </c>
      <c r="AA25" s="26"/>
      <c r="AB25" s="23"/>
      <c r="AC25" s="24">
        <f>AC24/AC23*100</f>
        <v>9.6153846153846168</v>
      </c>
      <c r="AD25" s="24">
        <f>AD24/AD23*100</f>
        <v>3.7037037037037033</v>
      </c>
    </row>
    <row r="26" spans="1:30" x14ac:dyDescent="0.25">
      <c r="A26" s="17"/>
      <c r="B26" s="11" t="s">
        <v>20</v>
      </c>
      <c r="C26" s="28">
        <v>0</v>
      </c>
      <c r="D26" s="28">
        <v>0</v>
      </c>
      <c r="E26" s="28">
        <v>0</v>
      </c>
      <c r="F26" s="27"/>
      <c r="G26" s="29"/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30"/>
      <c r="N26" s="27"/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30"/>
      <c r="U26" s="27"/>
      <c r="V26" s="27"/>
      <c r="W26" s="27"/>
      <c r="X26" s="28">
        <v>0</v>
      </c>
      <c r="Y26" s="28">
        <v>0</v>
      </c>
      <c r="Z26" s="28">
        <v>0</v>
      </c>
      <c r="AA26" s="30"/>
      <c r="AB26" s="27"/>
      <c r="AC26" s="28">
        <v>0</v>
      </c>
      <c r="AD26" s="28">
        <v>0</v>
      </c>
    </row>
    <row r="27" spans="1:30" x14ac:dyDescent="0.25">
      <c r="A27" s="17"/>
      <c r="B27" s="11" t="s">
        <v>21</v>
      </c>
      <c r="C27" s="24">
        <f>C26/C23*100</f>
        <v>0</v>
      </c>
      <c r="D27" s="24">
        <v>0</v>
      </c>
      <c r="E27" s="24">
        <v>0</v>
      </c>
      <c r="F27" s="23"/>
      <c r="G27" s="25"/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30"/>
      <c r="N27" s="27"/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30"/>
      <c r="U27" s="27"/>
      <c r="V27" s="23"/>
      <c r="W27" s="23"/>
      <c r="X27" s="24">
        <v>0</v>
      </c>
      <c r="Y27" s="24">
        <v>0</v>
      </c>
      <c r="Z27" s="24">
        <v>0</v>
      </c>
      <c r="AA27" s="30"/>
      <c r="AB27" s="27"/>
      <c r="AC27" s="24">
        <v>0</v>
      </c>
      <c r="AD27" s="24">
        <v>0</v>
      </c>
    </row>
    <row r="28" spans="1:30" x14ac:dyDescent="0.25">
      <c r="A28" s="17"/>
      <c r="B28" s="11" t="s">
        <v>22</v>
      </c>
      <c r="C28" s="28">
        <v>0</v>
      </c>
      <c r="D28" s="28">
        <v>0</v>
      </c>
      <c r="E28" s="28">
        <v>0</v>
      </c>
      <c r="F28" s="27"/>
      <c r="G28" s="29"/>
      <c r="H28" s="28">
        <v>1</v>
      </c>
      <c r="I28" s="28">
        <v>0</v>
      </c>
      <c r="J28" s="28">
        <v>0</v>
      </c>
      <c r="K28" s="28">
        <v>0</v>
      </c>
      <c r="L28" s="28">
        <v>0</v>
      </c>
      <c r="M28" s="30"/>
      <c r="N28" s="27"/>
      <c r="O28" s="28">
        <v>0</v>
      </c>
      <c r="P28" s="28">
        <v>1</v>
      </c>
      <c r="Q28" s="28">
        <v>0</v>
      </c>
      <c r="R28" s="28">
        <v>0</v>
      </c>
      <c r="S28" s="28">
        <v>0</v>
      </c>
      <c r="T28" s="30"/>
      <c r="U28" s="27"/>
      <c r="V28" s="27"/>
      <c r="W28" s="27"/>
      <c r="X28" s="28">
        <v>0</v>
      </c>
      <c r="Y28" s="28">
        <v>0</v>
      </c>
      <c r="Z28" s="28">
        <v>0</v>
      </c>
      <c r="AA28" s="30"/>
      <c r="AB28" s="27"/>
      <c r="AC28" s="28">
        <v>0</v>
      </c>
      <c r="AD28" s="28">
        <v>0</v>
      </c>
    </row>
    <row r="29" spans="1:30" ht="15.75" thickBot="1" x14ac:dyDescent="0.3">
      <c r="A29" s="43"/>
      <c r="B29" s="44" t="s">
        <v>23</v>
      </c>
      <c r="C29" s="32">
        <f>C28/C23*100</f>
        <v>0</v>
      </c>
      <c r="D29" s="32">
        <f>D28/D23*100</f>
        <v>0</v>
      </c>
      <c r="E29" s="32">
        <f>E28/E23*100</f>
        <v>0</v>
      </c>
      <c r="F29" s="31"/>
      <c r="G29" s="42"/>
      <c r="H29" s="32">
        <f>H28/H23*100</f>
        <v>1.8867924528301887</v>
      </c>
      <c r="I29" s="32">
        <f>I28/I23*100</f>
        <v>0</v>
      </c>
      <c r="J29" s="32">
        <f>J28/J23*100</f>
        <v>0</v>
      </c>
      <c r="K29" s="32">
        <f>K28/K23*100</f>
        <v>0</v>
      </c>
      <c r="L29" s="32">
        <f>L28/L23*100</f>
        <v>0</v>
      </c>
      <c r="M29" s="30"/>
      <c r="N29" s="45"/>
      <c r="O29" s="32">
        <f>O28/O23*100</f>
        <v>0</v>
      </c>
      <c r="P29" s="32">
        <f>P28/P23*100</f>
        <v>1.2987012987012987</v>
      </c>
      <c r="Q29" s="32">
        <v>0</v>
      </c>
      <c r="R29" s="32">
        <v>0</v>
      </c>
      <c r="S29" s="32">
        <v>0</v>
      </c>
      <c r="T29" s="46"/>
      <c r="U29" s="45"/>
      <c r="V29" s="31"/>
      <c r="W29" s="31"/>
      <c r="X29" s="32">
        <v>0</v>
      </c>
      <c r="Y29" s="32">
        <v>0</v>
      </c>
      <c r="Z29" s="32">
        <v>0</v>
      </c>
      <c r="AA29" s="46"/>
      <c r="AB29" s="45"/>
      <c r="AC29" s="32">
        <v>0</v>
      </c>
      <c r="AD29" s="32">
        <v>0</v>
      </c>
    </row>
    <row r="30" spans="1:30" x14ac:dyDescent="0.25">
      <c r="A30" s="10" t="s">
        <v>27</v>
      </c>
      <c r="B30" s="11" t="s">
        <v>17</v>
      </c>
      <c r="C30" s="47">
        <v>85</v>
      </c>
      <c r="D30" s="47">
        <v>83</v>
      </c>
      <c r="E30" s="47">
        <v>78</v>
      </c>
      <c r="F30" s="16"/>
      <c r="G30" s="48"/>
      <c r="H30" s="47">
        <v>79</v>
      </c>
      <c r="I30" s="47">
        <v>92</v>
      </c>
      <c r="J30" s="47">
        <v>78</v>
      </c>
      <c r="K30" s="47">
        <v>47</v>
      </c>
      <c r="L30" s="47">
        <v>91</v>
      </c>
      <c r="M30" s="40"/>
      <c r="N30" s="16"/>
      <c r="O30" s="47">
        <v>78</v>
      </c>
      <c r="P30" s="47">
        <v>89</v>
      </c>
      <c r="Q30" s="47">
        <v>78</v>
      </c>
      <c r="R30" s="47">
        <v>68</v>
      </c>
      <c r="S30" s="47">
        <v>88</v>
      </c>
      <c r="T30" s="49"/>
      <c r="U30" s="16"/>
      <c r="V30" s="16"/>
      <c r="W30" s="16"/>
      <c r="X30" s="47">
        <v>127</v>
      </c>
      <c r="Y30" s="47">
        <v>91</v>
      </c>
      <c r="Z30" s="47">
        <v>105</v>
      </c>
      <c r="AA30" s="49"/>
      <c r="AB30" s="16"/>
      <c r="AC30" s="47">
        <v>113</v>
      </c>
      <c r="AD30" s="47">
        <v>127</v>
      </c>
    </row>
    <row r="31" spans="1:30" x14ac:dyDescent="0.25">
      <c r="A31" s="17"/>
      <c r="B31" s="41" t="s">
        <v>18</v>
      </c>
      <c r="C31" s="19">
        <v>0</v>
      </c>
      <c r="D31" s="19">
        <v>3</v>
      </c>
      <c r="E31" s="19">
        <v>2</v>
      </c>
      <c r="F31" s="18"/>
      <c r="G31" s="20"/>
      <c r="H31" s="19">
        <v>1</v>
      </c>
      <c r="I31" s="19">
        <v>1</v>
      </c>
      <c r="J31" s="19">
        <v>4</v>
      </c>
      <c r="K31" s="19">
        <v>1</v>
      </c>
      <c r="L31" s="19">
        <v>1</v>
      </c>
      <c r="M31" s="21"/>
      <c r="N31" s="18"/>
      <c r="O31" s="19">
        <v>2</v>
      </c>
      <c r="P31" s="19">
        <v>2</v>
      </c>
      <c r="Q31" s="19">
        <v>2</v>
      </c>
      <c r="R31" s="19">
        <v>0</v>
      </c>
      <c r="S31" s="19">
        <v>1</v>
      </c>
      <c r="T31" s="21"/>
      <c r="U31" s="18"/>
      <c r="V31" s="18"/>
      <c r="W31" s="18"/>
      <c r="X31" s="19">
        <v>6</v>
      </c>
      <c r="Y31" s="19">
        <v>2</v>
      </c>
      <c r="Z31" s="19">
        <v>3</v>
      </c>
      <c r="AA31" s="21"/>
      <c r="AB31" s="18"/>
      <c r="AC31" s="19">
        <v>6</v>
      </c>
      <c r="AD31" s="19">
        <v>4</v>
      </c>
    </row>
    <row r="32" spans="1:30" x14ac:dyDescent="0.25">
      <c r="A32" s="17"/>
      <c r="B32" s="11" t="s">
        <v>19</v>
      </c>
      <c r="C32" s="24">
        <f>C31/C30*100</f>
        <v>0</v>
      </c>
      <c r="D32" s="24">
        <f>D31/D30*100</f>
        <v>3.6144578313253009</v>
      </c>
      <c r="E32" s="24">
        <f>E31/E30*100</f>
        <v>2.5641025641025639</v>
      </c>
      <c r="F32" s="23"/>
      <c r="G32" s="25"/>
      <c r="H32" s="24">
        <f>H31/H30*100</f>
        <v>1.2658227848101267</v>
      </c>
      <c r="I32" s="24">
        <f>I31/I30*100</f>
        <v>1.0869565217391304</v>
      </c>
      <c r="J32" s="24">
        <f>J31/J30*100</f>
        <v>5.1282051282051277</v>
      </c>
      <c r="K32" s="24">
        <f>K31/K30*100</f>
        <v>2.1276595744680851</v>
      </c>
      <c r="L32" s="24">
        <f>L31/L30*100</f>
        <v>1.098901098901099</v>
      </c>
      <c r="M32" s="26"/>
      <c r="N32" s="23"/>
      <c r="O32" s="24">
        <f>O31/O30*100</f>
        <v>2.5641025641025639</v>
      </c>
      <c r="P32" s="24">
        <f>P31/P30*100</f>
        <v>2.2471910112359552</v>
      </c>
      <c r="Q32" s="24">
        <f>Q31/Q30*100</f>
        <v>2.5641025641025639</v>
      </c>
      <c r="R32" s="24">
        <f>R31/R30*100</f>
        <v>0</v>
      </c>
      <c r="S32" s="24">
        <f>S31/S30*100</f>
        <v>1.1363636363636365</v>
      </c>
      <c r="T32" s="26"/>
      <c r="U32" s="23"/>
      <c r="V32" s="23"/>
      <c r="W32" s="23"/>
      <c r="X32" s="24">
        <f>X31/X30*100</f>
        <v>4.7244094488188972</v>
      </c>
      <c r="Y32" s="24">
        <f>Y31/Y30*100</f>
        <v>2.197802197802198</v>
      </c>
      <c r="Z32" s="24">
        <f>Z31/Z30*100</f>
        <v>2.8571428571428572</v>
      </c>
      <c r="AA32" s="26"/>
      <c r="AB32" s="23"/>
      <c r="AC32" s="24">
        <f>AC31/AC30*100</f>
        <v>5.3097345132743365</v>
      </c>
      <c r="AD32" s="24">
        <f>AD31/AD30*100</f>
        <v>3.1496062992125982</v>
      </c>
    </row>
    <row r="33" spans="1:30" x14ac:dyDescent="0.25">
      <c r="A33" s="17"/>
      <c r="B33" s="11" t="s">
        <v>20</v>
      </c>
      <c r="C33" s="28">
        <v>0</v>
      </c>
      <c r="D33" s="28">
        <v>0</v>
      </c>
      <c r="E33" s="28">
        <v>0</v>
      </c>
      <c r="F33" s="27"/>
      <c r="G33" s="29"/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30"/>
      <c r="N33" s="27"/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30"/>
      <c r="U33" s="27"/>
      <c r="V33" s="27"/>
      <c r="W33" s="27"/>
      <c r="X33" s="28">
        <v>0</v>
      </c>
      <c r="Y33" s="28">
        <v>0</v>
      </c>
      <c r="Z33" s="28">
        <v>0</v>
      </c>
      <c r="AA33" s="30"/>
      <c r="AB33" s="27"/>
      <c r="AC33" s="28">
        <v>0</v>
      </c>
      <c r="AD33" s="28">
        <v>0</v>
      </c>
    </row>
    <row r="34" spans="1:30" x14ac:dyDescent="0.25">
      <c r="A34" s="17"/>
      <c r="B34" s="11" t="s">
        <v>21</v>
      </c>
      <c r="C34" s="24">
        <f>C33/C30*100</f>
        <v>0</v>
      </c>
      <c r="D34" s="24">
        <v>0</v>
      </c>
      <c r="E34" s="24">
        <v>0</v>
      </c>
      <c r="F34" s="23"/>
      <c r="G34" s="25"/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30"/>
      <c r="N34" s="27"/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30"/>
      <c r="U34" s="27"/>
      <c r="V34" s="23"/>
      <c r="W34" s="23"/>
      <c r="X34" s="24">
        <v>0</v>
      </c>
      <c r="Y34" s="24">
        <v>0</v>
      </c>
      <c r="Z34" s="24">
        <v>0</v>
      </c>
      <c r="AA34" s="26"/>
      <c r="AB34" s="23"/>
      <c r="AC34" s="24">
        <v>0</v>
      </c>
      <c r="AD34" s="24">
        <v>0</v>
      </c>
    </row>
    <row r="35" spans="1:30" x14ac:dyDescent="0.25">
      <c r="A35" s="17"/>
      <c r="B35" s="11" t="s">
        <v>22</v>
      </c>
      <c r="C35" s="28">
        <v>2</v>
      </c>
      <c r="D35" s="28">
        <v>1</v>
      </c>
      <c r="E35" s="28">
        <v>2</v>
      </c>
      <c r="F35" s="27"/>
      <c r="G35" s="29"/>
      <c r="H35" s="28">
        <v>0</v>
      </c>
      <c r="I35" s="28">
        <v>1</v>
      </c>
      <c r="J35" s="28">
        <v>1</v>
      </c>
      <c r="K35" s="28">
        <v>1</v>
      </c>
      <c r="L35" s="28">
        <v>0</v>
      </c>
      <c r="M35" s="30"/>
      <c r="N35" s="27"/>
      <c r="O35" s="28">
        <v>0</v>
      </c>
      <c r="P35" s="28">
        <v>0</v>
      </c>
      <c r="Q35" s="28">
        <v>0</v>
      </c>
      <c r="R35" s="28">
        <v>1</v>
      </c>
      <c r="S35" s="28">
        <v>0</v>
      </c>
      <c r="T35" s="30"/>
      <c r="U35" s="27"/>
      <c r="V35" s="27"/>
      <c r="W35" s="27"/>
      <c r="X35" s="28">
        <v>1</v>
      </c>
      <c r="Y35" s="28">
        <v>1</v>
      </c>
      <c r="Z35" s="28">
        <v>0</v>
      </c>
      <c r="AA35" s="30"/>
      <c r="AB35" s="27"/>
      <c r="AC35" s="28">
        <v>0</v>
      </c>
      <c r="AD35" s="28">
        <v>0</v>
      </c>
    </row>
    <row r="36" spans="1:30" ht="15.75" thickBot="1" x14ac:dyDescent="0.3">
      <c r="A36" s="17"/>
      <c r="B36" s="11" t="s">
        <v>23</v>
      </c>
      <c r="C36" s="32">
        <f>C35/C30*100</f>
        <v>2.3529411764705883</v>
      </c>
      <c r="D36" s="32">
        <f>D35/D30*100</f>
        <v>1.2048192771084338</v>
      </c>
      <c r="E36" s="32">
        <f>E35/E30*100</f>
        <v>2.5641025641025639</v>
      </c>
      <c r="F36" s="31"/>
      <c r="G36" s="42"/>
      <c r="H36" s="32">
        <f>H35/H30*100</f>
        <v>0</v>
      </c>
      <c r="I36" s="32">
        <f>I35/I30*100</f>
        <v>1.0869565217391304</v>
      </c>
      <c r="J36" s="32">
        <f>J35/J30*100</f>
        <v>1.2820512820512819</v>
      </c>
      <c r="K36" s="32">
        <f>K35/K30*100</f>
        <v>2.1276595744680851</v>
      </c>
      <c r="L36" s="32">
        <v>0</v>
      </c>
      <c r="M36" s="30"/>
      <c r="N36" s="27"/>
      <c r="O36" s="32">
        <v>0</v>
      </c>
      <c r="P36" s="32">
        <v>0</v>
      </c>
      <c r="Q36" s="32">
        <v>0</v>
      </c>
      <c r="R36" s="32">
        <f>R35/R30*100</f>
        <v>1.4705882352941175</v>
      </c>
      <c r="S36" s="32">
        <f>S35/S30*100</f>
        <v>0</v>
      </c>
      <c r="T36" s="30"/>
      <c r="U36" s="27"/>
      <c r="V36" s="31"/>
      <c r="W36" s="31"/>
      <c r="X36" s="32">
        <f>X35/X30*100</f>
        <v>0.78740157480314954</v>
      </c>
      <c r="Y36" s="32">
        <f>Y35/Y30*100</f>
        <v>1.098901098901099</v>
      </c>
      <c r="Z36" s="32">
        <v>0</v>
      </c>
      <c r="AA36" s="30"/>
      <c r="AB36" s="27"/>
      <c r="AC36" s="32">
        <v>0</v>
      </c>
      <c r="AD36" s="32">
        <v>0</v>
      </c>
    </row>
    <row r="37" spans="1:30" x14ac:dyDescent="0.25">
      <c r="A37" s="35" t="s">
        <v>28</v>
      </c>
      <c r="B37" s="36" t="s">
        <v>17</v>
      </c>
      <c r="C37" s="38">
        <v>9</v>
      </c>
      <c r="D37" s="38">
        <v>2</v>
      </c>
      <c r="E37" s="38">
        <v>5</v>
      </c>
      <c r="F37" s="37"/>
      <c r="G37" s="39"/>
      <c r="H37" s="38">
        <v>0</v>
      </c>
      <c r="I37" s="38">
        <v>10</v>
      </c>
      <c r="J37" s="38">
        <v>7</v>
      </c>
      <c r="K37" s="38">
        <v>10</v>
      </c>
      <c r="L37" s="38">
        <v>6</v>
      </c>
      <c r="M37" s="40"/>
      <c r="N37" s="37"/>
      <c r="O37" s="38">
        <v>10</v>
      </c>
      <c r="P37" s="38">
        <v>0</v>
      </c>
      <c r="Q37" s="38">
        <v>7</v>
      </c>
      <c r="R37" s="38">
        <v>18</v>
      </c>
      <c r="S37" s="38">
        <v>4</v>
      </c>
      <c r="T37" s="40"/>
      <c r="U37" s="37"/>
      <c r="V37" s="37"/>
      <c r="W37" s="37"/>
      <c r="X37" s="38">
        <v>5</v>
      </c>
      <c r="Y37" s="38">
        <v>19</v>
      </c>
      <c r="Z37" s="38">
        <v>15</v>
      </c>
      <c r="AA37" s="40"/>
      <c r="AB37" s="37"/>
      <c r="AC37" s="38">
        <v>8</v>
      </c>
      <c r="AD37" s="38">
        <v>17</v>
      </c>
    </row>
    <row r="38" spans="1:30" x14ac:dyDescent="0.25">
      <c r="A38" s="17"/>
      <c r="B38" s="41" t="s">
        <v>18</v>
      </c>
      <c r="C38" s="19">
        <v>0</v>
      </c>
      <c r="D38" s="19">
        <v>0</v>
      </c>
      <c r="E38" s="19">
        <v>0</v>
      </c>
      <c r="F38" s="18"/>
      <c r="G38" s="20"/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1"/>
      <c r="N38" s="18"/>
      <c r="O38" s="19">
        <v>1</v>
      </c>
      <c r="P38" s="19">
        <v>0</v>
      </c>
      <c r="Q38" s="19">
        <v>0</v>
      </c>
      <c r="R38" s="19">
        <v>0</v>
      </c>
      <c r="S38" s="19">
        <v>0</v>
      </c>
      <c r="T38" s="21"/>
      <c r="U38" s="18"/>
      <c r="V38" s="18"/>
      <c r="W38" s="18"/>
      <c r="X38" s="19">
        <v>0</v>
      </c>
      <c r="Y38" s="19">
        <v>0</v>
      </c>
      <c r="Z38" s="19">
        <v>0</v>
      </c>
      <c r="AA38" s="21"/>
      <c r="AB38" s="18"/>
      <c r="AC38" s="19">
        <v>0</v>
      </c>
      <c r="AD38" s="19">
        <v>0</v>
      </c>
    </row>
    <row r="39" spans="1:30" x14ac:dyDescent="0.25">
      <c r="A39" s="17"/>
      <c r="B39" s="11" t="s">
        <v>19</v>
      </c>
      <c r="C39" s="24">
        <f>C38/C37*100</f>
        <v>0</v>
      </c>
      <c r="D39" s="24">
        <v>0</v>
      </c>
      <c r="E39" s="24">
        <v>0</v>
      </c>
      <c r="F39" s="23"/>
      <c r="G39" s="25"/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6"/>
      <c r="N39" s="23"/>
      <c r="O39" s="24">
        <f>O38/O37*100</f>
        <v>10</v>
      </c>
      <c r="P39" s="24">
        <v>0</v>
      </c>
      <c r="Q39" s="24">
        <v>0</v>
      </c>
      <c r="R39" s="24">
        <v>0</v>
      </c>
      <c r="S39" s="24">
        <v>0</v>
      </c>
      <c r="T39" s="26"/>
      <c r="U39" s="23"/>
      <c r="V39" s="23"/>
      <c r="W39" s="23"/>
      <c r="X39" s="24">
        <v>0</v>
      </c>
      <c r="Y39" s="24">
        <v>0</v>
      </c>
      <c r="Z39" s="24">
        <v>0</v>
      </c>
      <c r="AA39" s="26"/>
      <c r="AB39" s="23"/>
      <c r="AC39" s="24">
        <v>0</v>
      </c>
      <c r="AD39" s="24">
        <v>0</v>
      </c>
    </row>
    <row r="40" spans="1:30" x14ac:dyDescent="0.25">
      <c r="A40" s="17"/>
      <c r="B40" s="11" t="s">
        <v>20</v>
      </c>
      <c r="C40" s="28">
        <v>0</v>
      </c>
      <c r="D40" s="28">
        <v>0</v>
      </c>
      <c r="E40" s="28">
        <v>0</v>
      </c>
      <c r="F40" s="27"/>
      <c r="G40" s="29"/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30"/>
      <c r="N40" s="27"/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30"/>
      <c r="U40" s="27"/>
      <c r="V40" s="27"/>
      <c r="W40" s="27"/>
      <c r="X40" s="28">
        <v>0</v>
      </c>
      <c r="Y40" s="28">
        <v>0</v>
      </c>
      <c r="Z40" s="61">
        <v>0</v>
      </c>
      <c r="AA40" s="63"/>
      <c r="AB40" s="60"/>
      <c r="AC40" s="61">
        <v>0</v>
      </c>
      <c r="AD40" s="61">
        <v>0</v>
      </c>
    </row>
    <row r="41" spans="1:30" x14ac:dyDescent="0.25">
      <c r="A41" s="17"/>
      <c r="B41" s="11" t="s">
        <v>21</v>
      </c>
      <c r="C41" s="24">
        <f>C40/C37*100</f>
        <v>0</v>
      </c>
      <c r="D41" s="24">
        <v>0</v>
      </c>
      <c r="E41" s="24">
        <v>0</v>
      </c>
      <c r="F41" s="23"/>
      <c r="G41" s="25"/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30"/>
      <c r="N41" s="27"/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30"/>
      <c r="U41" s="27"/>
      <c r="V41" s="23"/>
      <c r="W41" s="23"/>
      <c r="X41" s="24">
        <v>0</v>
      </c>
      <c r="Y41" s="24">
        <v>0</v>
      </c>
      <c r="Z41" s="24">
        <v>0</v>
      </c>
      <c r="AA41" s="26"/>
      <c r="AB41" s="23"/>
      <c r="AC41" s="24">
        <v>0</v>
      </c>
      <c r="AD41" s="24">
        <v>0</v>
      </c>
    </row>
    <row r="42" spans="1:30" x14ac:dyDescent="0.25">
      <c r="A42" s="17"/>
      <c r="B42" s="11" t="s">
        <v>22</v>
      </c>
      <c r="C42" s="28">
        <v>0</v>
      </c>
      <c r="D42" s="28">
        <v>0</v>
      </c>
      <c r="E42" s="28">
        <v>0</v>
      </c>
      <c r="F42" s="27"/>
      <c r="G42" s="29"/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30"/>
      <c r="N42" s="27"/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30"/>
      <c r="U42" s="27"/>
      <c r="V42" s="27"/>
      <c r="W42" s="27"/>
      <c r="X42" s="28">
        <v>0</v>
      </c>
      <c r="Y42" s="28">
        <v>0</v>
      </c>
      <c r="Z42" s="28">
        <v>0</v>
      </c>
      <c r="AA42" s="30"/>
      <c r="AB42" s="27"/>
      <c r="AC42" s="28">
        <v>0</v>
      </c>
      <c r="AD42" s="28">
        <v>0</v>
      </c>
    </row>
    <row r="43" spans="1:30" ht="15.75" thickBot="1" x14ac:dyDescent="0.3">
      <c r="A43" s="17"/>
      <c r="B43" s="11" t="s">
        <v>23</v>
      </c>
      <c r="C43" s="32">
        <f>C42/C37*100</f>
        <v>0</v>
      </c>
      <c r="D43" s="32">
        <v>0</v>
      </c>
      <c r="E43" s="32">
        <v>0</v>
      </c>
      <c r="F43" s="31"/>
      <c r="G43" s="42"/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0"/>
      <c r="N43" s="27"/>
      <c r="O43" s="32">
        <v>0</v>
      </c>
      <c r="P43" s="33">
        <v>0</v>
      </c>
      <c r="Q43" s="33">
        <v>0</v>
      </c>
      <c r="R43" s="33">
        <v>0</v>
      </c>
      <c r="S43" s="33">
        <v>0</v>
      </c>
      <c r="T43" s="30"/>
      <c r="U43" s="27"/>
      <c r="V43" s="71"/>
      <c r="W43" s="71"/>
      <c r="X43" s="33">
        <v>0</v>
      </c>
      <c r="Y43" s="33">
        <v>0</v>
      </c>
      <c r="Z43" s="33">
        <v>0</v>
      </c>
      <c r="AA43" s="30"/>
      <c r="AB43" s="27"/>
      <c r="AC43" s="33">
        <v>0</v>
      </c>
      <c r="AD43" s="33">
        <v>0</v>
      </c>
    </row>
    <row r="44" spans="1:30" x14ac:dyDescent="0.25">
      <c r="A44" s="35" t="s">
        <v>29</v>
      </c>
      <c r="B44" s="50" t="s">
        <v>17</v>
      </c>
      <c r="C44" s="38">
        <v>67</v>
      </c>
      <c r="D44" s="38">
        <v>116</v>
      </c>
      <c r="E44" s="38">
        <v>68</v>
      </c>
      <c r="F44" s="37"/>
      <c r="G44" s="39"/>
      <c r="H44" s="38">
        <v>83</v>
      </c>
      <c r="I44" s="38">
        <v>95</v>
      </c>
      <c r="J44" s="38">
        <v>61</v>
      </c>
      <c r="K44" s="38">
        <v>85</v>
      </c>
      <c r="L44" s="38">
        <v>63</v>
      </c>
      <c r="M44" s="40"/>
      <c r="N44" s="37"/>
      <c r="O44" s="38">
        <v>77</v>
      </c>
      <c r="P44" s="38">
        <v>88</v>
      </c>
      <c r="Q44" s="38">
        <v>77</v>
      </c>
      <c r="R44" s="38">
        <v>90</v>
      </c>
      <c r="S44" s="38">
        <v>60</v>
      </c>
      <c r="T44" s="40"/>
      <c r="U44" s="37"/>
      <c r="V44" s="37"/>
      <c r="W44" s="37"/>
      <c r="X44" s="38">
        <v>78</v>
      </c>
      <c r="Y44" s="38">
        <v>108</v>
      </c>
      <c r="Z44" s="38">
        <v>65</v>
      </c>
      <c r="AA44" s="40"/>
      <c r="AB44" s="37"/>
      <c r="AC44" s="38">
        <v>79</v>
      </c>
      <c r="AD44" s="38">
        <v>97</v>
      </c>
    </row>
    <row r="45" spans="1:30" x14ac:dyDescent="0.25">
      <c r="A45" s="17"/>
      <c r="B45" s="41" t="s">
        <v>18</v>
      </c>
      <c r="C45" s="19">
        <v>4</v>
      </c>
      <c r="D45" s="19">
        <v>5</v>
      </c>
      <c r="E45" s="19">
        <v>0</v>
      </c>
      <c r="F45" s="18"/>
      <c r="G45" s="20"/>
      <c r="H45" s="19">
        <v>2</v>
      </c>
      <c r="I45" s="19">
        <v>2</v>
      </c>
      <c r="J45" s="19">
        <v>2</v>
      </c>
      <c r="K45" s="19">
        <v>3</v>
      </c>
      <c r="L45" s="19">
        <v>0</v>
      </c>
      <c r="M45" s="21"/>
      <c r="N45" s="18"/>
      <c r="O45" s="19">
        <v>2</v>
      </c>
      <c r="P45" s="19">
        <v>3</v>
      </c>
      <c r="Q45" s="19">
        <v>1</v>
      </c>
      <c r="R45" s="19">
        <v>3</v>
      </c>
      <c r="S45" s="19">
        <v>1</v>
      </c>
      <c r="T45" s="21"/>
      <c r="U45" s="18"/>
      <c r="V45" s="18"/>
      <c r="W45" s="18"/>
      <c r="X45" s="19">
        <v>3</v>
      </c>
      <c r="Y45" s="19">
        <v>1</v>
      </c>
      <c r="Z45" s="19">
        <v>1</v>
      </c>
      <c r="AA45" s="21"/>
      <c r="AB45" s="18"/>
      <c r="AC45" s="19">
        <v>3</v>
      </c>
      <c r="AD45" s="19">
        <v>3</v>
      </c>
    </row>
    <row r="46" spans="1:30" x14ac:dyDescent="0.25">
      <c r="A46" s="17"/>
      <c r="B46" s="11" t="s">
        <v>19</v>
      </c>
      <c r="C46" s="24">
        <f>C45/C44*100</f>
        <v>5.9701492537313428</v>
      </c>
      <c r="D46" s="24">
        <f>D45/D44*100</f>
        <v>4.3103448275862073</v>
      </c>
      <c r="E46" s="24">
        <f>E45/E44*100</f>
        <v>0</v>
      </c>
      <c r="F46" s="23"/>
      <c r="G46" s="25"/>
      <c r="H46" s="24">
        <f>H45/H44*100</f>
        <v>2.4096385542168677</v>
      </c>
      <c r="I46" s="24">
        <f>I45/I44*100</f>
        <v>2.1052631578947367</v>
      </c>
      <c r="J46" s="24">
        <f>J45/J44*100</f>
        <v>3.278688524590164</v>
      </c>
      <c r="K46" s="24">
        <f>K45/K44*100</f>
        <v>3.5294117647058822</v>
      </c>
      <c r="L46" s="24">
        <f>L45/L44*100</f>
        <v>0</v>
      </c>
      <c r="M46" s="26"/>
      <c r="N46" s="23"/>
      <c r="O46" s="24">
        <f>O45/O44*100</f>
        <v>2.5974025974025974</v>
      </c>
      <c r="P46" s="24">
        <f>P45/P44*100</f>
        <v>3.4090909090909087</v>
      </c>
      <c r="Q46" s="24">
        <f>Q45/Q44*100</f>
        <v>1.2987012987012987</v>
      </c>
      <c r="R46" s="24">
        <f>R45/R44*100</f>
        <v>3.3333333333333335</v>
      </c>
      <c r="S46" s="24">
        <f>S45/S44*100</f>
        <v>1.6666666666666667</v>
      </c>
      <c r="T46" s="26"/>
      <c r="U46" s="23"/>
      <c r="V46" s="23"/>
      <c r="W46" s="23"/>
      <c r="X46" s="24">
        <f>X45/X44*100</f>
        <v>3.8461538461538463</v>
      </c>
      <c r="Y46" s="24">
        <f>Y45/Y44*100</f>
        <v>0.92592592592592582</v>
      </c>
      <c r="Z46" s="24">
        <f>Z45/Z44*100</f>
        <v>1.5384615384615385</v>
      </c>
      <c r="AA46" s="26"/>
      <c r="AB46" s="23"/>
      <c r="AC46" s="24">
        <v>0</v>
      </c>
      <c r="AD46" s="24">
        <f>AD45/AD44*100</f>
        <v>3.0927835051546393</v>
      </c>
    </row>
    <row r="47" spans="1:30" x14ac:dyDescent="0.25">
      <c r="A47" s="17"/>
      <c r="B47" s="11" t="s">
        <v>20</v>
      </c>
      <c r="C47" s="28">
        <v>0</v>
      </c>
      <c r="D47" s="28">
        <v>0</v>
      </c>
      <c r="E47" s="28">
        <v>0</v>
      </c>
      <c r="F47" s="27"/>
      <c r="G47" s="29"/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30"/>
      <c r="N47" s="27"/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30"/>
      <c r="U47" s="27"/>
      <c r="V47" s="27"/>
      <c r="W47" s="27"/>
      <c r="X47" s="28">
        <v>0</v>
      </c>
      <c r="Y47" s="28">
        <v>0</v>
      </c>
      <c r="Z47" s="61">
        <v>0</v>
      </c>
      <c r="AA47" s="63"/>
      <c r="AB47" s="60"/>
      <c r="AC47" s="61">
        <v>0</v>
      </c>
      <c r="AD47" s="61">
        <v>0</v>
      </c>
    </row>
    <row r="48" spans="1:30" x14ac:dyDescent="0.25">
      <c r="A48" s="17"/>
      <c r="B48" s="11" t="s">
        <v>21</v>
      </c>
      <c r="C48" s="24">
        <f>C47/C44*100</f>
        <v>0</v>
      </c>
      <c r="D48" s="24">
        <v>0</v>
      </c>
      <c r="E48" s="24">
        <v>0</v>
      </c>
      <c r="F48" s="23"/>
      <c r="G48" s="25"/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30"/>
      <c r="N48" s="27"/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30"/>
      <c r="U48" s="27"/>
      <c r="V48" s="23"/>
      <c r="W48" s="23"/>
      <c r="X48" s="24">
        <v>0</v>
      </c>
      <c r="Y48" s="24">
        <v>0</v>
      </c>
      <c r="Z48" s="24">
        <v>0</v>
      </c>
      <c r="AA48" s="26"/>
      <c r="AB48" s="23"/>
      <c r="AC48" s="24">
        <v>0</v>
      </c>
      <c r="AD48" s="24">
        <v>0</v>
      </c>
    </row>
    <row r="49" spans="1:30" x14ac:dyDescent="0.25">
      <c r="A49" s="17"/>
      <c r="B49" s="11" t="s">
        <v>22</v>
      </c>
      <c r="C49" s="28">
        <v>0</v>
      </c>
      <c r="D49" s="28">
        <v>0</v>
      </c>
      <c r="E49" s="28">
        <v>0</v>
      </c>
      <c r="F49" s="27"/>
      <c r="G49" s="29"/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30"/>
      <c r="N49" s="27"/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30"/>
      <c r="U49" s="27"/>
      <c r="V49" s="27"/>
      <c r="W49" s="27"/>
      <c r="X49" s="28">
        <v>0</v>
      </c>
      <c r="Y49" s="28">
        <v>0</v>
      </c>
      <c r="Z49" s="28">
        <v>0</v>
      </c>
      <c r="AA49" s="30"/>
      <c r="AB49" s="27"/>
      <c r="AC49" s="28">
        <v>0</v>
      </c>
      <c r="AD49" s="28">
        <v>0</v>
      </c>
    </row>
    <row r="50" spans="1:30" ht="15.75" thickBot="1" x14ac:dyDescent="0.3">
      <c r="A50" s="17"/>
      <c r="B50" s="11" t="s">
        <v>23</v>
      </c>
      <c r="C50" s="32">
        <f>C49/C44*100</f>
        <v>0</v>
      </c>
      <c r="D50" s="32">
        <v>0</v>
      </c>
      <c r="E50" s="32">
        <v>0</v>
      </c>
      <c r="F50" s="31"/>
      <c r="G50" s="42"/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0"/>
      <c r="N50" s="27"/>
      <c r="O50" s="32">
        <v>0</v>
      </c>
      <c r="P50" s="32">
        <v>0</v>
      </c>
      <c r="Q50" s="32">
        <v>0</v>
      </c>
      <c r="R50" s="32">
        <v>0</v>
      </c>
      <c r="S50" s="33">
        <v>0</v>
      </c>
      <c r="T50" s="30"/>
      <c r="U50" s="27"/>
      <c r="V50" s="71"/>
      <c r="W50" s="31"/>
      <c r="X50" s="32">
        <v>0</v>
      </c>
      <c r="Y50" s="32">
        <v>0</v>
      </c>
      <c r="Z50" s="32">
        <v>0</v>
      </c>
      <c r="AA50" s="30"/>
      <c r="AB50" s="27"/>
      <c r="AC50" s="32">
        <v>0</v>
      </c>
      <c r="AD50" s="32">
        <v>0</v>
      </c>
    </row>
    <row r="51" spans="1:30" x14ac:dyDescent="0.25">
      <c r="A51" s="51" t="s">
        <v>30</v>
      </c>
      <c r="B51" s="36" t="s">
        <v>17</v>
      </c>
      <c r="C51" s="38">
        <v>10</v>
      </c>
      <c r="D51" s="38">
        <v>32</v>
      </c>
      <c r="E51" s="38">
        <v>23</v>
      </c>
      <c r="F51" s="37"/>
      <c r="G51" s="39"/>
      <c r="H51" s="38">
        <v>26</v>
      </c>
      <c r="I51" s="38">
        <v>21</v>
      </c>
      <c r="J51" s="38">
        <v>24</v>
      </c>
      <c r="K51" s="38">
        <v>20</v>
      </c>
      <c r="L51" s="38">
        <v>20</v>
      </c>
      <c r="M51" s="40"/>
      <c r="N51" s="37"/>
      <c r="O51" s="38">
        <v>20</v>
      </c>
      <c r="P51" s="38">
        <v>12</v>
      </c>
      <c r="Q51" s="38">
        <v>8</v>
      </c>
      <c r="R51" s="38">
        <v>16</v>
      </c>
      <c r="S51" s="38">
        <v>11</v>
      </c>
      <c r="T51" s="40"/>
      <c r="U51" s="37"/>
      <c r="V51" s="37"/>
      <c r="W51" s="37"/>
      <c r="X51" s="38">
        <v>16</v>
      </c>
      <c r="Y51" s="38">
        <v>12</v>
      </c>
      <c r="Z51" s="38">
        <v>16</v>
      </c>
      <c r="AA51" s="40"/>
      <c r="AB51" s="37"/>
      <c r="AC51" s="38">
        <v>32</v>
      </c>
      <c r="AD51" s="38">
        <v>30</v>
      </c>
    </row>
    <row r="52" spans="1:30" x14ac:dyDescent="0.25">
      <c r="A52" s="17"/>
      <c r="B52" s="41" t="s">
        <v>18</v>
      </c>
      <c r="C52" s="19">
        <v>0</v>
      </c>
      <c r="D52" s="19">
        <v>0</v>
      </c>
      <c r="E52" s="19">
        <v>1</v>
      </c>
      <c r="F52" s="18"/>
      <c r="G52" s="20"/>
      <c r="H52" s="19">
        <v>1</v>
      </c>
      <c r="I52" s="19">
        <v>0</v>
      </c>
      <c r="J52" s="19">
        <v>0</v>
      </c>
      <c r="K52" s="19">
        <v>1</v>
      </c>
      <c r="L52" s="19">
        <v>0</v>
      </c>
      <c r="M52" s="21"/>
      <c r="N52" s="18"/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21"/>
      <c r="U52" s="18"/>
      <c r="V52" s="18"/>
      <c r="W52" s="18"/>
      <c r="X52" s="19">
        <v>0</v>
      </c>
      <c r="Y52" s="19">
        <v>0</v>
      </c>
      <c r="Z52" s="19">
        <v>0</v>
      </c>
      <c r="AA52" s="21"/>
      <c r="AB52" s="18"/>
      <c r="AC52" s="19">
        <v>0</v>
      </c>
      <c r="AD52" s="19">
        <v>0</v>
      </c>
    </row>
    <row r="53" spans="1:30" x14ac:dyDescent="0.25">
      <c r="A53" s="17"/>
      <c r="B53" s="11" t="s">
        <v>19</v>
      </c>
      <c r="C53" s="24">
        <f>C52/C51*100</f>
        <v>0</v>
      </c>
      <c r="D53" s="24">
        <f>D52/D51*100</f>
        <v>0</v>
      </c>
      <c r="E53" s="24">
        <f>E52/E51*100</f>
        <v>4.3478260869565215</v>
      </c>
      <c r="F53" s="23"/>
      <c r="G53" s="25"/>
      <c r="H53" s="24">
        <f>H52/H51*100</f>
        <v>3.8461538461538463</v>
      </c>
      <c r="I53" s="24">
        <f>I52/I51*100</f>
        <v>0</v>
      </c>
      <c r="J53" s="24">
        <f>J52/J51*100</f>
        <v>0</v>
      </c>
      <c r="K53" s="24">
        <f>K52/K51*100</f>
        <v>5</v>
      </c>
      <c r="L53" s="24">
        <v>0</v>
      </c>
      <c r="M53" s="26"/>
      <c r="N53" s="23"/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6"/>
      <c r="U53" s="23"/>
      <c r="V53" s="23"/>
      <c r="W53" s="23"/>
      <c r="X53" s="24">
        <v>0</v>
      </c>
      <c r="Y53" s="24">
        <v>0</v>
      </c>
      <c r="Z53" s="24">
        <v>0</v>
      </c>
      <c r="AA53" s="26"/>
      <c r="AB53" s="23"/>
      <c r="AC53" s="24">
        <v>0</v>
      </c>
      <c r="AD53" s="24">
        <v>0</v>
      </c>
    </row>
    <row r="54" spans="1:30" x14ac:dyDescent="0.25">
      <c r="A54" s="17"/>
      <c r="B54" s="11" t="s">
        <v>20</v>
      </c>
      <c r="C54" s="28">
        <v>0</v>
      </c>
      <c r="D54" s="28">
        <v>0</v>
      </c>
      <c r="E54" s="28">
        <v>0</v>
      </c>
      <c r="F54" s="27"/>
      <c r="G54" s="29"/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30"/>
      <c r="N54" s="27"/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30"/>
      <c r="U54" s="27"/>
      <c r="V54" s="27"/>
      <c r="W54" s="27"/>
      <c r="X54" s="28">
        <v>0</v>
      </c>
      <c r="Y54" s="28">
        <v>0</v>
      </c>
      <c r="Z54" s="28">
        <v>0</v>
      </c>
      <c r="AA54" s="30"/>
      <c r="AB54" s="27"/>
      <c r="AC54" s="28">
        <v>0</v>
      </c>
      <c r="AD54" s="28">
        <v>0</v>
      </c>
    </row>
    <row r="55" spans="1:30" x14ac:dyDescent="0.25">
      <c r="A55" s="17"/>
      <c r="B55" s="11" t="s">
        <v>21</v>
      </c>
      <c r="C55" s="24">
        <f>C54/C51*100</f>
        <v>0</v>
      </c>
      <c r="D55" s="24">
        <v>0</v>
      </c>
      <c r="E55" s="24">
        <v>0</v>
      </c>
      <c r="F55" s="23"/>
      <c r="G55" s="25"/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30"/>
      <c r="N55" s="27"/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30"/>
      <c r="U55" s="27"/>
      <c r="V55" s="23"/>
      <c r="W55" s="23"/>
      <c r="X55" s="24">
        <v>0</v>
      </c>
      <c r="Y55" s="24">
        <v>0</v>
      </c>
      <c r="Z55" s="24">
        <v>0</v>
      </c>
      <c r="AA55" s="26"/>
      <c r="AB55" s="23"/>
      <c r="AC55" s="24">
        <v>0</v>
      </c>
      <c r="AD55" s="24">
        <v>0</v>
      </c>
    </row>
    <row r="56" spans="1:30" x14ac:dyDescent="0.25">
      <c r="A56" s="17"/>
      <c r="B56" s="11" t="s">
        <v>22</v>
      </c>
      <c r="C56" s="28">
        <v>1</v>
      </c>
      <c r="D56" s="28">
        <v>2</v>
      </c>
      <c r="E56" s="28">
        <v>0</v>
      </c>
      <c r="F56" s="27"/>
      <c r="G56" s="29"/>
      <c r="H56" s="28">
        <v>0</v>
      </c>
      <c r="I56" s="28">
        <v>0</v>
      </c>
      <c r="J56" s="28">
        <v>1</v>
      </c>
      <c r="K56" s="28">
        <v>1</v>
      </c>
      <c r="L56" s="28">
        <v>0</v>
      </c>
      <c r="M56" s="30"/>
      <c r="N56" s="27"/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30"/>
      <c r="U56" s="27"/>
      <c r="V56" s="27"/>
      <c r="W56" s="27"/>
      <c r="X56" s="28">
        <v>0</v>
      </c>
      <c r="Y56" s="28">
        <v>0</v>
      </c>
      <c r="Z56" s="28">
        <v>0</v>
      </c>
      <c r="AA56" s="30"/>
      <c r="AB56" s="27"/>
      <c r="AC56" s="28">
        <v>0</v>
      </c>
      <c r="AD56" s="28">
        <v>1</v>
      </c>
    </row>
    <row r="57" spans="1:30" ht="15.75" thickBot="1" x14ac:dyDescent="0.3">
      <c r="A57" s="17"/>
      <c r="B57" s="11" t="s">
        <v>23</v>
      </c>
      <c r="C57" s="32">
        <f>C56/C51*100</f>
        <v>10</v>
      </c>
      <c r="D57" s="32">
        <f>D56/D51*100</f>
        <v>6.25</v>
      </c>
      <c r="E57" s="32">
        <f>E56/E51*100</f>
        <v>0</v>
      </c>
      <c r="F57" s="31"/>
      <c r="G57" s="42"/>
      <c r="H57" s="32">
        <f>H56/H51*100</f>
        <v>0</v>
      </c>
      <c r="I57" s="32">
        <f>I56/I51*100</f>
        <v>0</v>
      </c>
      <c r="J57" s="32">
        <f>J56/J51*100</f>
        <v>4.1666666666666661</v>
      </c>
      <c r="K57" s="32">
        <f>K56/K51*100</f>
        <v>5</v>
      </c>
      <c r="L57" s="32">
        <v>0</v>
      </c>
      <c r="M57" s="30"/>
      <c r="N57" s="27"/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0"/>
      <c r="U57" s="27"/>
      <c r="V57" s="31"/>
      <c r="W57" s="31"/>
      <c r="X57" s="32">
        <v>0</v>
      </c>
      <c r="Y57" s="32">
        <v>0</v>
      </c>
      <c r="Z57" s="32">
        <v>0</v>
      </c>
      <c r="AA57" s="30"/>
      <c r="AB57" s="27"/>
      <c r="AC57" s="32">
        <v>0</v>
      </c>
      <c r="AD57" s="32">
        <f>AD56/AD51*100</f>
        <v>3.3333333333333335</v>
      </c>
    </row>
    <row r="58" spans="1:30" x14ac:dyDescent="0.25">
      <c r="A58" s="35" t="s">
        <v>31</v>
      </c>
      <c r="B58" s="50" t="s">
        <v>17</v>
      </c>
      <c r="C58" s="38">
        <v>27</v>
      </c>
      <c r="D58" s="38">
        <v>32</v>
      </c>
      <c r="E58" s="38">
        <v>24</v>
      </c>
      <c r="F58" s="37"/>
      <c r="G58" s="39"/>
      <c r="H58" s="38">
        <v>37</v>
      </c>
      <c r="I58" s="38">
        <v>27</v>
      </c>
      <c r="J58" s="38">
        <v>23</v>
      </c>
      <c r="K58" s="38">
        <v>28</v>
      </c>
      <c r="L58" s="38">
        <v>36</v>
      </c>
      <c r="M58" s="40"/>
      <c r="N58" s="37"/>
      <c r="O58" s="38">
        <v>32</v>
      </c>
      <c r="P58" s="38">
        <v>15</v>
      </c>
      <c r="Q58" s="38">
        <v>42</v>
      </c>
      <c r="R58" s="38">
        <v>40</v>
      </c>
      <c r="S58" s="38">
        <v>40</v>
      </c>
      <c r="T58" s="40"/>
      <c r="U58" s="37"/>
      <c r="V58" s="37"/>
      <c r="W58" s="37"/>
      <c r="X58" s="38">
        <v>33</v>
      </c>
      <c r="Y58" s="38">
        <v>32</v>
      </c>
      <c r="Z58" s="38">
        <v>45</v>
      </c>
      <c r="AA58" s="40"/>
      <c r="AB58" s="37"/>
      <c r="AC58" s="38">
        <v>50</v>
      </c>
      <c r="AD58" s="38">
        <v>32</v>
      </c>
    </row>
    <row r="59" spans="1:30" x14ac:dyDescent="0.25">
      <c r="A59" s="17"/>
      <c r="B59" s="41" t="s">
        <v>18</v>
      </c>
      <c r="C59" s="19">
        <v>2</v>
      </c>
      <c r="D59" s="19">
        <v>1</v>
      </c>
      <c r="E59" s="19">
        <v>0</v>
      </c>
      <c r="F59" s="18"/>
      <c r="G59" s="20"/>
      <c r="H59" s="19">
        <v>0</v>
      </c>
      <c r="I59" s="19">
        <v>0</v>
      </c>
      <c r="J59" s="19">
        <v>0</v>
      </c>
      <c r="K59" s="19">
        <v>0</v>
      </c>
      <c r="L59" s="19">
        <v>1</v>
      </c>
      <c r="M59" s="21"/>
      <c r="N59" s="18"/>
      <c r="O59" s="19">
        <v>2</v>
      </c>
      <c r="P59" s="19">
        <v>0</v>
      </c>
      <c r="Q59" s="19">
        <v>2</v>
      </c>
      <c r="R59" s="19">
        <v>0</v>
      </c>
      <c r="S59" s="19">
        <v>1</v>
      </c>
      <c r="T59" s="21"/>
      <c r="U59" s="18"/>
      <c r="V59" s="18"/>
      <c r="W59" s="18"/>
      <c r="X59" s="19">
        <v>0</v>
      </c>
      <c r="Y59" s="19">
        <v>0</v>
      </c>
      <c r="Z59" s="19">
        <v>0</v>
      </c>
      <c r="AA59" s="21"/>
      <c r="AB59" s="18"/>
      <c r="AC59" s="19">
        <v>0</v>
      </c>
      <c r="AD59" s="19">
        <v>0</v>
      </c>
    </row>
    <row r="60" spans="1:30" x14ac:dyDescent="0.25">
      <c r="A60" s="17"/>
      <c r="B60" s="11" t="s">
        <v>19</v>
      </c>
      <c r="C60" s="24">
        <f>C59/C58*100</f>
        <v>7.4074074074074066</v>
      </c>
      <c r="D60" s="24">
        <f>D59/D58*100</f>
        <v>3.125</v>
      </c>
      <c r="E60" s="24">
        <f>E59/E58*100</f>
        <v>0</v>
      </c>
      <c r="F60" s="23"/>
      <c r="G60" s="25"/>
      <c r="H60" s="24">
        <f>H59/H58*100</f>
        <v>0</v>
      </c>
      <c r="I60" s="24">
        <f>I59/I58*100</f>
        <v>0</v>
      </c>
      <c r="J60" s="24">
        <f>J59/J58*100</f>
        <v>0</v>
      </c>
      <c r="K60" s="24">
        <f>K59/K58*100</f>
        <v>0</v>
      </c>
      <c r="L60" s="24">
        <f>L59/L58*100</f>
        <v>2.7777777777777777</v>
      </c>
      <c r="M60" s="26"/>
      <c r="N60" s="23"/>
      <c r="O60" s="24">
        <f>O59/O58*100</f>
        <v>6.25</v>
      </c>
      <c r="P60" s="24">
        <f>P59/P58*100</f>
        <v>0</v>
      </c>
      <c r="Q60" s="24">
        <f>Q59/Q58*100</f>
        <v>4.7619047619047619</v>
      </c>
      <c r="R60" s="24">
        <v>0</v>
      </c>
      <c r="S60" s="24">
        <v>0</v>
      </c>
      <c r="T60" s="26"/>
      <c r="U60" s="23"/>
      <c r="V60" s="23"/>
      <c r="W60" s="23"/>
      <c r="X60" s="24">
        <v>0</v>
      </c>
      <c r="Y60" s="24">
        <v>0</v>
      </c>
      <c r="Z60" s="24">
        <v>0</v>
      </c>
      <c r="AA60" s="26"/>
      <c r="AB60" s="23"/>
      <c r="AC60" s="24">
        <v>0</v>
      </c>
      <c r="AD60" s="24">
        <v>0</v>
      </c>
    </row>
    <row r="61" spans="1:30" x14ac:dyDescent="0.25">
      <c r="A61" s="17"/>
      <c r="B61" s="11" t="s">
        <v>20</v>
      </c>
      <c r="C61" s="28">
        <v>0</v>
      </c>
      <c r="D61" s="28">
        <v>0</v>
      </c>
      <c r="E61" s="28">
        <v>0</v>
      </c>
      <c r="F61" s="27"/>
      <c r="G61" s="29"/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30"/>
      <c r="N61" s="27"/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30"/>
      <c r="U61" s="27"/>
      <c r="V61" s="27"/>
      <c r="W61" s="27"/>
      <c r="X61" s="28">
        <v>0</v>
      </c>
      <c r="Y61" s="28">
        <v>0</v>
      </c>
      <c r="Z61" s="28">
        <v>0</v>
      </c>
      <c r="AA61" s="30"/>
      <c r="AB61" s="27"/>
      <c r="AC61" s="28">
        <v>0</v>
      </c>
      <c r="AD61" s="28">
        <v>0</v>
      </c>
    </row>
    <row r="62" spans="1:30" x14ac:dyDescent="0.25">
      <c r="A62" s="17"/>
      <c r="B62" s="11" t="s">
        <v>21</v>
      </c>
      <c r="C62" s="24">
        <f>C61/C58*100</f>
        <v>0</v>
      </c>
      <c r="D62" s="24">
        <v>0</v>
      </c>
      <c r="E62" s="24">
        <v>0</v>
      </c>
      <c r="F62" s="23"/>
      <c r="G62" s="25"/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30"/>
      <c r="N62" s="27"/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30"/>
      <c r="U62" s="27"/>
      <c r="V62" s="23"/>
      <c r="W62" s="23"/>
      <c r="X62" s="24">
        <v>0</v>
      </c>
      <c r="Y62" s="24">
        <v>0</v>
      </c>
      <c r="Z62" s="24">
        <v>0</v>
      </c>
      <c r="AA62" s="30"/>
      <c r="AB62" s="27"/>
      <c r="AC62" s="24">
        <v>0</v>
      </c>
      <c r="AD62" s="24">
        <v>0</v>
      </c>
    </row>
    <row r="63" spans="1:30" x14ac:dyDescent="0.25">
      <c r="A63" s="17"/>
      <c r="B63" s="11" t="s">
        <v>22</v>
      </c>
      <c r="C63" s="28">
        <v>0</v>
      </c>
      <c r="D63" s="28">
        <v>0</v>
      </c>
      <c r="E63" s="28">
        <v>0</v>
      </c>
      <c r="F63" s="27"/>
      <c r="G63" s="29"/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30"/>
      <c r="N63" s="27"/>
      <c r="O63" s="28">
        <v>0</v>
      </c>
      <c r="P63" s="28">
        <v>0</v>
      </c>
      <c r="Q63" s="28">
        <v>0</v>
      </c>
      <c r="R63" s="28">
        <v>1</v>
      </c>
      <c r="S63" s="28">
        <v>0</v>
      </c>
      <c r="T63" s="30"/>
      <c r="U63" s="27"/>
      <c r="V63" s="27"/>
      <c r="W63" s="27"/>
      <c r="X63" s="28">
        <v>0</v>
      </c>
      <c r="Y63" s="28">
        <v>0</v>
      </c>
      <c r="Z63" s="28">
        <v>0</v>
      </c>
      <c r="AA63" s="30"/>
      <c r="AB63" s="27"/>
      <c r="AC63" s="28">
        <v>0</v>
      </c>
      <c r="AD63" s="28">
        <v>0</v>
      </c>
    </row>
    <row r="64" spans="1:30" x14ac:dyDescent="0.25">
      <c r="A64" s="17"/>
      <c r="B64" s="11" t="s">
        <v>23</v>
      </c>
      <c r="C64" s="32">
        <f>C63/C58*100</f>
        <v>0</v>
      </c>
      <c r="D64" s="32">
        <v>0</v>
      </c>
      <c r="E64" s="32">
        <v>0</v>
      </c>
      <c r="F64" s="31"/>
      <c r="G64" s="42"/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0"/>
      <c r="N64" s="27"/>
      <c r="O64" s="32">
        <v>0</v>
      </c>
      <c r="P64" s="33">
        <v>0</v>
      </c>
      <c r="Q64" s="33">
        <v>0</v>
      </c>
      <c r="R64" s="32">
        <f>R63/R58*100</f>
        <v>2.5</v>
      </c>
      <c r="S64" s="33">
        <v>0</v>
      </c>
      <c r="T64" s="30"/>
      <c r="U64" s="27"/>
      <c r="V64" s="71"/>
      <c r="W64" s="71"/>
      <c r="X64" s="33">
        <v>0</v>
      </c>
      <c r="Y64" s="33">
        <v>0</v>
      </c>
      <c r="Z64" s="33">
        <v>0</v>
      </c>
      <c r="AA64" s="30"/>
      <c r="AB64" s="27"/>
      <c r="AC64" s="33">
        <v>0</v>
      </c>
      <c r="AD64" s="33">
        <v>0</v>
      </c>
    </row>
    <row r="65" spans="1:30" ht="15.75" thickBot="1" x14ac:dyDescent="0.3">
      <c r="A65" s="52" t="s">
        <v>32</v>
      </c>
      <c r="B65" s="53"/>
      <c r="C65" s="53"/>
      <c r="D65" s="53"/>
      <c r="E65" s="53"/>
      <c r="F65" s="53"/>
      <c r="G65" s="52"/>
      <c r="H65" s="53"/>
      <c r="I65" s="53"/>
      <c r="J65" s="53"/>
      <c r="K65" s="53"/>
      <c r="L65" s="53"/>
      <c r="M65" s="54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</row>
    <row r="66" spans="1:30" x14ac:dyDescent="0.25">
      <c r="A66" s="35" t="s">
        <v>33</v>
      </c>
      <c r="B66" s="36" t="s">
        <v>17</v>
      </c>
      <c r="C66" s="38">
        <v>41</v>
      </c>
      <c r="D66" s="38">
        <v>31</v>
      </c>
      <c r="E66" s="38">
        <v>32</v>
      </c>
      <c r="F66" s="37"/>
      <c r="G66" s="39"/>
      <c r="H66" s="38">
        <v>28</v>
      </c>
      <c r="I66" s="38">
        <v>32</v>
      </c>
      <c r="J66" s="38">
        <v>35</v>
      </c>
      <c r="K66" s="38">
        <v>42</v>
      </c>
      <c r="L66" s="38">
        <v>49</v>
      </c>
      <c r="M66" s="40"/>
      <c r="N66" s="37"/>
      <c r="O66" s="38">
        <v>39</v>
      </c>
      <c r="P66" s="38">
        <v>33</v>
      </c>
      <c r="Q66" s="38">
        <v>48</v>
      </c>
      <c r="R66" s="38">
        <v>29</v>
      </c>
      <c r="S66" s="38">
        <v>37</v>
      </c>
      <c r="T66" s="40"/>
      <c r="U66" s="37"/>
      <c r="V66" s="37"/>
      <c r="W66" s="37"/>
      <c r="X66" s="38">
        <v>60</v>
      </c>
      <c r="Y66" s="38">
        <v>7</v>
      </c>
      <c r="Z66" s="38">
        <v>56</v>
      </c>
      <c r="AA66" s="40"/>
      <c r="AB66" s="37"/>
      <c r="AC66" s="38">
        <v>49</v>
      </c>
      <c r="AD66" s="38">
        <v>27</v>
      </c>
    </row>
    <row r="67" spans="1:30" x14ac:dyDescent="0.25">
      <c r="A67" s="17"/>
      <c r="B67" s="41" t="s">
        <v>18</v>
      </c>
      <c r="C67" s="19">
        <v>0</v>
      </c>
      <c r="D67" s="19">
        <v>0</v>
      </c>
      <c r="E67" s="19">
        <v>0</v>
      </c>
      <c r="F67" s="18"/>
      <c r="G67" s="20"/>
      <c r="H67" s="19">
        <v>0</v>
      </c>
      <c r="I67" s="19">
        <v>1</v>
      </c>
      <c r="J67" s="19">
        <v>0</v>
      </c>
      <c r="K67" s="19">
        <v>1</v>
      </c>
      <c r="L67" s="19">
        <v>0</v>
      </c>
      <c r="M67" s="21"/>
      <c r="N67" s="18"/>
      <c r="O67" s="19">
        <v>1</v>
      </c>
      <c r="P67" s="19">
        <v>0</v>
      </c>
      <c r="Q67" s="19">
        <v>2</v>
      </c>
      <c r="R67" s="19">
        <v>0</v>
      </c>
      <c r="S67" s="19">
        <v>0</v>
      </c>
      <c r="T67" s="21"/>
      <c r="U67" s="18"/>
      <c r="V67" s="18"/>
      <c r="W67" s="18"/>
      <c r="X67" s="19">
        <v>0</v>
      </c>
      <c r="Y67" s="19">
        <v>0</v>
      </c>
      <c r="Z67" s="19">
        <v>1</v>
      </c>
      <c r="AA67" s="21"/>
      <c r="AB67" s="18"/>
      <c r="AC67" s="19">
        <v>2</v>
      </c>
      <c r="AD67" s="19">
        <v>0</v>
      </c>
    </row>
    <row r="68" spans="1:30" x14ac:dyDescent="0.25">
      <c r="A68" s="17"/>
      <c r="B68" s="11" t="s">
        <v>19</v>
      </c>
      <c r="C68" s="24">
        <f>C67/C66*100</f>
        <v>0</v>
      </c>
      <c r="D68" s="24">
        <f>D67/D66*100</f>
        <v>0</v>
      </c>
      <c r="E68" s="24">
        <f>E67/E66*100</f>
        <v>0</v>
      </c>
      <c r="F68" s="23"/>
      <c r="G68" s="25"/>
      <c r="H68" s="24">
        <f>H67/H66*100</f>
        <v>0</v>
      </c>
      <c r="I68" s="24">
        <f>I67/I66*100</f>
        <v>3.125</v>
      </c>
      <c r="J68" s="24">
        <f>J67/J66*100</f>
        <v>0</v>
      </c>
      <c r="K68" s="24">
        <f>K67/K66*100</f>
        <v>2.3809523809523809</v>
      </c>
      <c r="L68" s="24">
        <f>L67/L66*100</f>
        <v>0</v>
      </c>
      <c r="M68" s="26"/>
      <c r="N68" s="23"/>
      <c r="O68" s="24">
        <f>O67/O66*100</f>
        <v>2.5641025641025639</v>
      </c>
      <c r="P68" s="24">
        <f>P67/P66*100</f>
        <v>0</v>
      </c>
      <c r="Q68" s="24">
        <f>Q67/Q66*100</f>
        <v>4.1666666666666661</v>
      </c>
      <c r="R68" s="24">
        <f>R67/R66*100</f>
        <v>0</v>
      </c>
      <c r="S68" s="24">
        <f>S67/S66*100</f>
        <v>0</v>
      </c>
      <c r="T68" s="26"/>
      <c r="U68" s="23"/>
      <c r="V68" s="23"/>
      <c r="W68" s="23"/>
      <c r="X68" s="24">
        <f>X67/X66*100</f>
        <v>0</v>
      </c>
      <c r="Y68" s="24">
        <f>Y67/Y66*100</f>
        <v>0</v>
      </c>
      <c r="Z68" s="24">
        <f>Z67/Z66*100</f>
        <v>1.7857142857142856</v>
      </c>
      <c r="AA68" s="26"/>
      <c r="AB68" s="23"/>
      <c r="AC68" s="24">
        <f>AC67/AC66*100</f>
        <v>4.0816326530612246</v>
      </c>
      <c r="AD68" s="24">
        <f>AD67/AD66*100</f>
        <v>0</v>
      </c>
    </row>
    <row r="69" spans="1:30" x14ac:dyDescent="0.25">
      <c r="A69" s="17"/>
      <c r="B69" s="11" t="s">
        <v>20</v>
      </c>
      <c r="C69" s="28">
        <v>0</v>
      </c>
      <c r="D69" s="28">
        <v>0</v>
      </c>
      <c r="E69" s="28">
        <v>0</v>
      </c>
      <c r="F69" s="27"/>
      <c r="G69" s="29"/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30"/>
      <c r="N69" s="27"/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30"/>
      <c r="U69" s="27"/>
      <c r="V69" s="27"/>
      <c r="W69" s="27"/>
      <c r="X69" s="28">
        <v>0</v>
      </c>
      <c r="Y69" s="28">
        <v>0</v>
      </c>
      <c r="Z69" s="28">
        <v>0</v>
      </c>
      <c r="AA69" s="30"/>
      <c r="AB69" s="27"/>
      <c r="AC69" s="28">
        <v>0</v>
      </c>
      <c r="AD69" s="28">
        <v>0</v>
      </c>
    </row>
    <row r="70" spans="1:30" x14ac:dyDescent="0.25">
      <c r="A70" s="17"/>
      <c r="B70" s="11" t="s">
        <v>21</v>
      </c>
      <c r="C70" s="24">
        <f>C69/C66*100</f>
        <v>0</v>
      </c>
      <c r="D70" s="24">
        <v>0</v>
      </c>
      <c r="E70" s="24">
        <v>0</v>
      </c>
      <c r="F70" s="23"/>
      <c r="G70" s="25"/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30"/>
      <c r="N70" s="27"/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30"/>
      <c r="U70" s="27"/>
      <c r="V70" s="23"/>
      <c r="W70" s="23"/>
      <c r="X70" s="24">
        <v>0</v>
      </c>
      <c r="Y70" s="24">
        <v>0</v>
      </c>
      <c r="Z70" s="24">
        <v>0</v>
      </c>
      <c r="AA70" s="30"/>
      <c r="AB70" s="27"/>
      <c r="AC70" s="24">
        <v>0</v>
      </c>
      <c r="AD70" s="24">
        <v>0</v>
      </c>
    </row>
    <row r="71" spans="1:30" x14ac:dyDescent="0.25">
      <c r="A71" s="17"/>
      <c r="B71" s="11" t="s">
        <v>22</v>
      </c>
      <c r="C71" s="28">
        <v>3</v>
      </c>
      <c r="D71" s="28">
        <v>1</v>
      </c>
      <c r="E71" s="28">
        <v>1</v>
      </c>
      <c r="F71" s="27"/>
      <c r="G71" s="29"/>
      <c r="H71" s="28">
        <v>1</v>
      </c>
      <c r="I71" s="28">
        <v>0</v>
      </c>
      <c r="J71" s="28">
        <v>0</v>
      </c>
      <c r="K71" s="28">
        <v>0</v>
      </c>
      <c r="L71" s="28">
        <v>0</v>
      </c>
      <c r="M71" s="30"/>
      <c r="N71" s="27"/>
      <c r="O71" s="28">
        <v>0</v>
      </c>
      <c r="P71" s="28">
        <v>0</v>
      </c>
      <c r="Q71" s="28">
        <v>1</v>
      </c>
      <c r="R71" s="28">
        <v>0</v>
      </c>
      <c r="S71" s="28">
        <v>0</v>
      </c>
      <c r="T71" s="30"/>
      <c r="U71" s="27"/>
      <c r="V71" s="27"/>
      <c r="W71" s="27"/>
      <c r="X71" s="28">
        <v>1</v>
      </c>
      <c r="Y71" s="28">
        <v>0</v>
      </c>
      <c r="Z71" s="28">
        <v>0</v>
      </c>
      <c r="AA71" s="30"/>
      <c r="AB71" s="27"/>
      <c r="AC71" s="28">
        <v>0</v>
      </c>
      <c r="AD71" s="28">
        <v>0</v>
      </c>
    </row>
    <row r="72" spans="1:30" ht="15.75" thickBot="1" x14ac:dyDescent="0.3">
      <c r="A72" s="17"/>
      <c r="B72" s="11" t="s">
        <v>23</v>
      </c>
      <c r="C72" s="32">
        <f>C71/C66*100</f>
        <v>7.3170731707317067</v>
      </c>
      <c r="D72" s="32">
        <f>D71/D66*100</f>
        <v>3.225806451612903</v>
      </c>
      <c r="E72" s="32">
        <f>E71/E66*100</f>
        <v>3.125</v>
      </c>
      <c r="F72" s="31"/>
      <c r="G72" s="42"/>
      <c r="H72" s="32">
        <f>H71/H66*100</f>
        <v>3.5714285714285712</v>
      </c>
      <c r="I72" s="32">
        <f>I71/I66*100</f>
        <v>0</v>
      </c>
      <c r="J72" s="32">
        <f>J71/J66*100</f>
        <v>0</v>
      </c>
      <c r="K72" s="32">
        <f>K71/K66*100</f>
        <v>0</v>
      </c>
      <c r="L72" s="32">
        <f>L71/L66*100</f>
        <v>0</v>
      </c>
      <c r="M72" s="30"/>
      <c r="N72" s="27"/>
      <c r="O72" s="32">
        <f>O71/O66*100</f>
        <v>0</v>
      </c>
      <c r="P72" s="32">
        <f>P71/P66*100</f>
        <v>0</v>
      </c>
      <c r="Q72" s="32">
        <f>Q71/Q66*100</f>
        <v>2.083333333333333</v>
      </c>
      <c r="R72" s="32">
        <f>R71/R66*100</f>
        <v>0</v>
      </c>
      <c r="S72" s="32">
        <f>S71/S66*100</f>
        <v>0</v>
      </c>
      <c r="T72" s="30"/>
      <c r="U72" s="27"/>
      <c r="V72" s="31"/>
      <c r="W72" s="31"/>
      <c r="X72" s="32">
        <f>X71/X66*100</f>
        <v>1.6666666666666667</v>
      </c>
      <c r="Y72" s="32">
        <v>0</v>
      </c>
      <c r="Z72" s="32">
        <v>0</v>
      </c>
      <c r="AA72" s="30"/>
      <c r="AB72" s="27"/>
      <c r="AC72" s="32">
        <v>0</v>
      </c>
      <c r="AD72" s="32">
        <v>0</v>
      </c>
    </row>
    <row r="73" spans="1:30" x14ac:dyDescent="0.25">
      <c r="A73" s="35" t="s">
        <v>34</v>
      </c>
      <c r="B73" s="36" t="s">
        <v>17</v>
      </c>
      <c r="C73" s="38">
        <v>56</v>
      </c>
      <c r="D73" s="38">
        <v>46</v>
      </c>
      <c r="E73" s="38">
        <v>68</v>
      </c>
      <c r="F73" s="37"/>
      <c r="G73" s="39"/>
      <c r="H73" s="38">
        <v>94</v>
      </c>
      <c r="I73" s="38">
        <v>69</v>
      </c>
      <c r="J73" s="38">
        <v>83</v>
      </c>
      <c r="K73" s="38">
        <v>46</v>
      </c>
      <c r="L73" s="38">
        <v>75</v>
      </c>
      <c r="M73" s="40"/>
      <c r="N73" s="37"/>
      <c r="O73" s="38">
        <v>68</v>
      </c>
      <c r="P73" s="38">
        <v>51</v>
      </c>
      <c r="Q73" s="38">
        <v>78</v>
      </c>
      <c r="R73" s="38">
        <v>18</v>
      </c>
      <c r="S73" s="38">
        <v>58</v>
      </c>
      <c r="T73" s="40"/>
      <c r="U73" s="37"/>
      <c r="V73" s="37"/>
      <c r="W73" s="37"/>
      <c r="X73" s="38">
        <v>74</v>
      </c>
      <c r="Y73" s="38">
        <v>35</v>
      </c>
      <c r="Z73" s="38">
        <v>65</v>
      </c>
      <c r="AA73" s="40"/>
      <c r="AB73" s="37"/>
      <c r="AC73" s="38">
        <v>101</v>
      </c>
      <c r="AD73" s="38">
        <v>72</v>
      </c>
    </row>
    <row r="74" spans="1:30" x14ac:dyDescent="0.25">
      <c r="A74" s="17"/>
      <c r="B74" s="41" t="s">
        <v>18</v>
      </c>
      <c r="C74" s="19">
        <v>0</v>
      </c>
      <c r="D74" s="19">
        <v>1</v>
      </c>
      <c r="E74" s="19">
        <v>2</v>
      </c>
      <c r="F74" s="18"/>
      <c r="G74" s="20"/>
      <c r="H74" s="19">
        <v>0</v>
      </c>
      <c r="I74" s="19">
        <v>0</v>
      </c>
      <c r="J74" s="19">
        <v>0</v>
      </c>
      <c r="K74" s="19">
        <v>0</v>
      </c>
      <c r="L74" s="19">
        <v>1</v>
      </c>
      <c r="M74" s="21"/>
      <c r="N74" s="18"/>
      <c r="O74" s="19">
        <v>1</v>
      </c>
      <c r="P74" s="19">
        <v>0</v>
      </c>
      <c r="Q74" s="19">
        <v>0</v>
      </c>
      <c r="R74" s="19">
        <v>0</v>
      </c>
      <c r="S74" s="19">
        <v>1</v>
      </c>
      <c r="T74" s="21"/>
      <c r="U74" s="18"/>
      <c r="V74" s="18"/>
      <c r="W74" s="18"/>
      <c r="X74" s="19">
        <v>1</v>
      </c>
      <c r="Y74" s="19">
        <v>0</v>
      </c>
      <c r="Z74" s="19">
        <v>1</v>
      </c>
      <c r="AA74" s="21"/>
      <c r="AB74" s="18"/>
      <c r="AC74" s="19">
        <v>5</v>
      </c>
      <c r="AD74" s="19">
        <v>0</v>
      </c>
    </row>
    <row r="75" spans="1:30" x14ac:dyDescent="0.25">
      <c r="A75" s="17"/>
      <c r="B75" s="11" t="s">
        <v>19</v>
      </c>
      <c r="C75" s="24">
        <f>C74/C73*100</f>
        <v>0</v>
      </c>
      <c r="D75" s="24">
        <f>D74/D73*100</f>
        <v>2.1739130434782608</v>
      </c>
      <c r="E75" s="24">
        <f>E74/E73*100</f>
        <v>2.9411764705882351</v>
      </c>
      <c r="F75" s="23"/>
      <c r="G75" s="25"/>
      <c r="H75" s="24">
        <f>H74/H73*100</f>
        <v>0</v>
      </c>
      <c r="I75" s="24">
        <f>I74/I73*100</f>
        <v>0</v>
      </c>
      <c r="J75" s="24">
        <f>J74/J73*100</f>
        <v>0</v>
      </c>
      <c r="K75" s="24">
        <f>K74/K73*100</f>
        <v>0</v>
      </c>
      <c r="L75" s="24">
        <f>L74/L73*100</f>
        <v>1.3333333333333335</v>
      </c>
      <c r="M75" s="26"/>
      <c r="N75" s="23"/>
      <c r="O75" s="24">
        <f>O74/O73*100</f>
        <v>1.4705882352941175</v>
      </c>
      <c r="P75" s="24">
        <f>P74/P73*100</f>
        <v>0</v>
      </c>
      <c r="Q75" s="24">
        <f>Q74/Q73*100</f>
        <v>0</v>
      </c>
      <c r="R75" s="24">
        <f>R74/R73*100</f>
        <v>0</v>
      </c>
      <c r="S75" s="24">
        <f>S74/S73*100</f>
        <v>1.7241379310344827</v>
      </c>
      <c r="T75" s="26"/>
      <c r="U75" s="23"/>
      <c r="V75" s="23"/>
      <c r="W75" s="23"/>
      <c r="X75" s="24">
        <f>X74/X73*100</f>
        <v>1.3513513513513513</v>
      </c>
      <c r="Y75" s="24">
        <f>Y74/Y73*100</f>
        <v>0</v>
      </c>
      <c r="Z75" s="24">
        <f>Z74/Z73*100</f>
        <v>1.5384615384615385</v>
      </c>
      <c r="AA75" s="26"/>
      <c r="AB75" s="23"/>
      <c r="AC75" s="24">
        <f>AC74/AC73*100</f>
        <v>4.9504950495049505</v>
      </c>
      <c r="AD75" s="24">
        <f>AD74/AD73*100</f>
        <v>0</v>
      </c>
    </row>
    <row r="76" spans="1:30" x14ac:dyDescent="0.25">
      <c r="A76" s="17"/>
      <c r="B76" s="11" t="s">
        <v>20</v>
      </c>
      <c r="C76" s="28">
        <v>0</v>
      </c>
      <c r="D76" s="28">
        <v>0</v>
      </c>
      <c r="E76" s="28">
        <v>0</v>
      </c>
      <c r="F76" s="27"/>
      <c r="G76" s="29"/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30"/>
      <c r="N76" s="27"/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30"/>
      <c r="U76" s="27"/>
      <c r="V76" s="27"/>
      <c r="W76" s="27"/>
      <c r="X76" s="28">
        <v>0</v>
      </c>
      <c r="Y76" s="28">
        <v>0</v>
      </c>
      <c r="Z76" s="28">
        <v>0</v>
      </c>
      <c r="AA76" s="30"/>
      <c r="AB76" s="27"/>
      <c r="AC76" s="28">
        <v>0</v>
      </c>
      <c r="AD76" s="28">
        <v>0</v>
      </c>
    </row>
    <row r="77" spans="1:30" x14ac:dyDescent="0.25">
      <c r="A77" s="17"/>
      <c r="B77" s="11" t="s">
        <v>21</v>
      </c>
      <c r="C77" s="24">
        <f>C76/C73*100</f>
        <v>0</v>
      </c>
      <c r="D77" s="24">
        <v>0</v>
      </c>
      <c r="E77" s="24">
        <v>0</v>
      </c>
      <c r="F77" s="23"/>
      <c r="G77" s="25"/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30"/>
      <c r="N77" s="27"/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30"/>
      <c r="U77" s="27"/>
      <c r="V77" s="23"/>
      <c r="W77" s="23"/>
      <c r="X77" s="24">
        <v>0</v>
      </c>
      <c r="Y77" s="24">
        <v>0</v>
      </c>
      <c r="Z77" s="24">
        <v>0</v>
      </c>
      <c r="AA77" s="30"/>
      <c r="AB77" s="27"/>
      <c r="AC77" s="24">
        <v>0</v>
      </c>
      <c r="AD77" s="24">
        <v>0</v>
      </c>
    </row>
    <row r="78" spans="1:30" x14ac:dyDescent="0.25">
      <c r="A78" s="17"/>
      <c r="B78" s="11" t="s">
        <v>22</v>
      </c>
      <c r="C78" s="28">
        <v>1</v>
      </c>
      <c r="D78" s="28">
        <v>0</v>
      </c>
      <c r="E78" s="28">
        <v>0</v>
      </c>
      <c r="F78" s="27"/>
      <c r="G78" s="29"/>
      <c r="H78" s="28">
        <v>0</v>
      </c>
      <c r="I78" s="28">
        <v>0</v>
      </c>
      <c r="J78" s="28">
        <v>0</v>
      </c>
      <c r="K78" s="28">
        <v>0</v>
      </c>
      <c r="L78" s="28">
        <v>1</v>
      </c>
      <c r="M78" s="30"/>
      <c r="N78" s="27"/>
      <c r="O78" s="28">
        <v>0</v>
      </c>
      <c r="P78" s="28">
        <v>0</v>
      </c>
      <c r="Q78" s="28">
        <v>0</v>
      </c>
      <c r="R78" s="28">
        <v>1</v>
      </c>
      <c r="S78" s="28">
        <v>0</v>
      </c>
      <c r="T78" s="30"/>
      <c r="U78" s="27"/>
      <c r="V78" s="27"/>
      <c r="W78" s="27"/>
      <c r="X78" s="28">
        <v>1</v>
      </c>
      <c r="Y78" s="28">
        <v>1</v>
      </c>
      <c r="Z78" s="28">
        <v>0</v>
      </c>
      <c r="AA78" s="30"/>
      <c r="AB78" s="27"/>
      <c r="AC78" s="28">
        <v>0</v>
      </c>
      <c r="AD78" s="28">
        <v>0</v>
      </c>
    </row>
    <row r="79" spans="1:30" ht="15.75" thickBot="1" x14ac:dyDescent="0.3">
      <c r="A79" s="17"/>
      <c r="B79" s="11" t="s">
        <v>23</v>
      </c>
      <c r="C79" s="32">
        <f>C78/C73*100</f>
        <v>1.7857142857142856</v>
      </c>
      <c r="D79" s="32">
        <f>D78/D73*100</f>
        <v>0</v>
      </c>
      <c r="E79" s="32">
        <f>E78/E73*100</f>
        <v>0</v>
      </c>
      <c r="F79" s="31"/>
      <c r="G79" s="42"/>
      <c r="H79" s="32">
        <f>H78/H73*100</f>
        <v>0</v>
      </c>
      <c r="I79" s="32">
        <f>I78/I73*100</f>
        <v>0</v>
      </c>
      <c r="J79" s="32">
        <f>J78/J73*100</f>
        <v>0</v>
      </c>
      <c r="K79" s="32">
        <f>K78/K73*100</f>
        <v>0</v>
      </c>
      <c r="L79" s="32">
        <f>L78/L73*100</f>
        <v>1.3333333333333335</v>
      </c>
      <c r="M79" s="30"/>
      <c r="N79" s="27"/>
      <c r="O79" s="32">
        <v>0</v>
      </c>
      <c r="P79" s="32">
        <v>0</v>
      </c>
      <c r="Q79" s="33">
        <v>0</v>
      </c>
      <c r="R79" s="32">
        <f>R78/R73*100</f>
        <v>5.5555555555555554</v>
      </c>
      <c r="S79" s="33">
        <f>S78/S73*100</f>
        <v>0</v>
      </c>
      <c r="T79" s="30"/>
      <c r="U79" s="27"/>
      <c r="V79" s="71"/>
      <c r="W79" s="71"/>
      <c r="X79" s="33">
        <f>X78/X73*100</f>
        <v>1.3513513513513513</v>
      </c>
      <c r="Y79" s="33">
        <f>Y78/Y73*100</f>
        <v>2.8571428571428572</v>
      </c>
      <c r="Z79" s="33">
        <v>0</v>
      </c>
      <c r="AA79" s="30"/>
      <c r="AB79" s="27"/>
      <c r="AC79" s="33">
        <v>0</v>
      </c>
      <c r="AD79" s="33">
        <v>0</v>
      </c>
    </row>
    <row r="80" spans="1:30" x14ac:dyDescent="0.25">
      <c r="A80" s="35" t="s">
        <v>35</v>
      </c>
      <c r="B80" s="50" t="s">
        <v>17</v>
      </c>
      <c r="C80" s="38">
        <v>78</v>
      </c>
      <c r="D80" s="38">
        <v>68</v>
      </c>
      <c r="E80" s="38">
        <v>85</v>
      </c>
      <c r="F80" s="37"/>
      <c r="G80" s="39"/>
      <c r="H80" s="38">
        <v>73</v>
      </c>
      <c r="I80" s="38">
        <v>55</v>
      </c>
      <c r="J80" s="38">
        <v>91</v>
      </c>
      <c r="K80" s="38">
        <v>61</v>
      </c>
      <c r="L80" s="38">
        <v>82</v>
      </c>
      <c r="M80" s="40"/>
      <c r="N80" s="37"/>
      <c r="O80" s="38">
        <v>71</v>
      </c>
      <c r="P80" s="38">
        <v>56</v>
      </c>
      <c r="Q80" s="38">
        <v>92</v>
      </c>
      <c r="R80" s="38">
        <v>72</v>
      </c>
      <c r="S80" s="38">
        <v>69</v>
      </c>
      <c r="T80" s="40"/>
      <c r="U80" s="37"/>
      <c r="V80" s="37"/>
      <c r="W80" s="37"/>
      <c r="X80" s="38">
        <v>95</v>
      </c>
      <c r="Y80" s="38">
        <v>67</v>
      </c>
      <c r="Z80" s="38">
        <v>91</v>
      </c>
      <c r="AA80" s="40"/>
      <c r="AB80" s="37"/>
      <c r="AC80" s="38">
        <v>95</v>
      </c>
      <c r="AD80" s="38">
        <v>77</v>
      </c>
    </row>
    <row r="81" spans="1:30" x14ac:dyDescent="0.25">
      <c r="A81" s="17"/>
      <c r="B81" s="41" t="s">
        <v>18</v>
      </c>
      <c r="C81" s="19">
        <v>2</v>
      </c>
      <c r="D81" s="19">
        <v>1</v>
      </c>
      <c r="E81" s="19">
        <v>2</v>
      </c>
      <c r="F81" s="18"/>
      <c r="G81" s="20"/>
      <c r="H81" s="19">
        <v>1</v>
      </c>
      <c r="I81" s="19">
        <v>1</v>
      </c>
      <c r="J81" s="19">
        <v>0</v>
      </c>
      <c r="K81" s="19">
        <v>2</v>
      </c>
      <c r="L81" s="19">
        <v>2</v>
      </c>
      <c r="M81" s="21"/>
      <c r="N81" s="18"/>
      <c r="O81" s="19">
        <v>2</v>
      </c>
      <c r="P81" s="19">
        <v>0</v>
      </c>
      <c r="Q81" s="19">
        <v>0</v>
      </c>
      <c r="R81" s="19">
        <v>3</v>
      </c>
      <c r="S81" s="19">
        <v>0</v>
      </c>
      <c r="T81" s="21"/>
      <c r="U81" s="18"/>
      <c r="V81" s="18"/>
      <c r="W81" s="18"/>
      <c r="X81" s="19">
        <v>0</v>
      </c>
      <c r="Y81" s="19">
        <v>1</v>
      </c>
      <c r="Z81" s="19">
        <v>2</v>
      </c>
      <c r="AA81" s="21"/>
      <c r="AB81" s="18"/>
      <c r="AC81" s="19">
        <v>5</v>
      </c>
      <c r="AD81" s="19">
        <v>1</v>
      </c>
    </row>
    <row r="82" spans="1:30" x14ac:dyDescent="0.25">
      <c r="A82" s="17"/>
      <c r="B82" s="11" t="s">
        <v>19</v>
      </c>
      <c r="C82" s="24">
        <f>C81/C80*100</f>
        <v>2.5641025641025639</v>
      </c>
      <c r="D82" s="24">
        <f>D81/D80*100</f>
        <v>1.4705882352941175</v>
      </c>
      <c r="E82" s="24">
        <f>E81/E80*100</f>
        <v>2.3529411764705883</v>
      </c>
      <c r="F82" s="23"/>
      <c r="G82" s="25"/>
      <c r="H82" s="24">
        <f>H81/H80*100</f>
        <v>1.3698630136986301</v>
      </c>
      <c r="I82" s="24">
        <f>I81/I80*100</f>
        <v>1.8181818181818181</v>
      </c>
      <c r="J82" s="24">
        <f>J81/J80*100</f>
        <v>0</v>
      </c>
      <c r="K82" s="24">
        <f>K81/K80*100</f>
        <v>3.278688524590164</v>
      </c>
      <c r="L82" s="24">
        <f>L81/L80*100</f>
        <v>2.4390243902439024</v>
      </c>
      <c r="M82" s="26"/>
      <c r="N82" s="23"/>
      <c r="O82" s="24">
        <f>O81/O80*100</f>
        <v>2.8169014084507045</v>
      </c>
      <c r="P82" s="24">
        <f>P81/P80*100</f>
        <v>0</v>
      </c>
      <c r="Q82" s="24">
        <f>Q81/Q80*100</f>
        <v>0</v>
      </c>
      <c r="R82" s="24">
        <f>R81/R80*100</f>
        <v>4.1666666666666661</v>
      </c>
      <c r="S82" s="24">
        <f>S81/S80*100</f>
        <v>0</v>
      </c>
      <c r="T82" s="26"/>
      <c r="U82" s="23"/>
      <c r="V82" s="23"/>
      <c r="W82" s="23"/>
      <c r="X82" s="24">
        <f>X81/X80*100</f>
        <v>0</v>
      </c>
      <c r="Y82" s="24">
        <f>Y81/Y80*100</f>
        <v>1.4925373134328357</v>
      </c>
      <c r="Z82" s="24">
        <f>Z81/Z80*100</f>
        <v>2.197802197802198</v>
      </c>
      <c r="AA82" s="26"/>
      <c r="AB82" s="23"/>
      <c r="AC82" s="24">
        <f>AC81/AC80*100</f>
        <v>5.2631578947368416</v>
      </c>
      <c r="AD82" s="24">
        <f>AD81/AD80*100</f>
        <v>1.2987012987012987</v>
      </c>
    </row>
    <row r="83" spans="1:30" x14ac:dyDescent="0.25">
      <c r="A83" s="17"/>
      <c r="B83" s="11" t="s">
        <v>20</v>
      </c>
      <c r="C83" s="28">
        <v>0</v>
      </c>
      <c r="D83" s="28">
        <v>0</v>
      </c>
      <c r="E83" s="28">
        <v>0</v>
      </c>
      <c r="F83" s="27"/>
      <c r="G83" s="29"/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30"/>
      <c r="N83" s="27"/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30"/>
      <c r="U83" s="27"/>
      <c r="V83" s="27"/>
      <c r="W83" s="27"/>
      <c r="X83" s="28">
        <v>0</v>
      </c>
      <c r="Y83" s="28">
        <v>0</v>
      </c>
      <c r="Z83" s="28">
        <v>0</v>
      </c>
      <c r="AA83" s="30"/>
      <c r="AB83" s="27"/>
      <c r="AC83" s="28">
        <v>0</v>
      </c>
      <c r="AD83" s="28">
        <v>0</v>
      </c>
    </row>
    <row r="84" spans="1:30" x14ac:dyDescent="0.25">
      <c r="A84" s="17"/>
      <c r="B84" s="11" t="s">
        <v>21</v>
      </c>
      <c r="C84" s="24">
        <f>C83/C80*100</f>
        <v>0</v>
      </c>
      <c r="D84" s="24">
        <v>0</v>
      </c>
      <c r="E84" s="24">
        <v>0</v>
      </c>
      <c r="F84" s="23"/>
      <c r="G84" s="25"/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30"/>
      <c r="N84" s="27"/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30"/>
      <c r="U84" s="27"/>
      <c r="V84" s="23"/>
      <c r="W84" s="23"/>
      <c r="X84" s="24">
        <v>0</v>
      </c>
      <c r="Y84" s="24">
        <v>0</v>
      </c>
      <c r="Z84" s="24">
        <v>0</v>
      </c>
      <c r="AA84" s="30"/>
      <c r="AB84" s="27"/>
      <c r="AC84" s="24">
        <v>0</v>
      </c>
      <c r="AD84" s="24">
        <v>0</v>
      </c>
    </row>
    <row r="85" spans="1:30" x14ac:dyDescent="0.25">
      <c r="A85" s="17"/>
      <c r="B85" s="11" t="s">
        <v>22</v>
      </c>
      <c r="C85" s="28">
        <v>0</v>
      </c>
      <c r="D85" s="28">
        <v>0</v>
      </c>
      <c r="E85" s="28">
        <v>0</v>
      </c>
      <c r="F85" s="27"/>
      <c r="G85" s="29"/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30"/>
      <c r="N85" s="27"/>
      <c r="O85" s="28">
        <v>0</v>
      </c>
      <c r="P85" s="28">
        <v>0</v>
      </c>
      <c r="Q85" s="28">
        <v>0</v>
      </c>
      <c r="R85" s="28">
        <v>1</v>
      </c>
      <c r="S85" s="28">
        <v>0</v>
      </c>
      <c r="T85" s="30"/>
      <c r="U85" s="27"/>
      <c r="V85" s="27"/>
      <c r="W85" s="27"/>
      <c r="X85" s="28">
        <v>0</v>
      </c>
      <c r="Y85" s="28">
        <v>0</v>
      </c>
      <c r="Z85" s="28">
        <v>1</v>
      </c>
      <c r="AA85" s="30"/>
      <c r="AB85" s="27"/>
      <c r="AC85" s="28">
        <v>0</v>
      </c>
      <c r="AD85" s="28">
        <v>0</v>
      </c>
    </row>
    <row r="86" spans="1:30" ht="15.75" thickBot="1" x14ac:dyDescent="0.3">
      <c r="A86" s="17"/>
      <c r="B86" s="11" t="s">
        <v>23</v>
      </c>
      <c r="C86" s="32">
        <f>C85/C80*100</f>
        <v>0</v>
      </c>
      <c r="D86" s="32">
        <v>0</v>
      </c>
      <c r="E86" s="32">
        <v>0</v>
      </c>
      <c r="F86" s="31"/>
      <c r="G86" s="42"/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0"/>
      <c r="N86" s="27"/>
      <c r="O86" s="32">
        <v>0</v>
      </c>
      <c r="P86" s="32">
        <v>0</v>
      </c>
      <c r="Q86" s="32">
        <v>0</v>
      </c>
      <c r="R86" s="32">
        <f>R85/R80*100</f>
        <v>1.3888888888888888</v>
      </c>
      <c r="S86" s="32">
        <f>S85/S80*100</f>
        <v>0</v>
      </c>
      <c r="T86" s="30"/>
      <c r="U86" s="27"/>
      <c r="V86" s="31"/>
      <c r="W86" s="31"/>
      <c r="X86" s="32">
        <f>X85/X80*100</f>
        <v>0</v>
      </c>
      <c r="Y86" s="32">
        <f>Y85/Y80*100</f>
        <v>0</v>
      </c>
      <c r="Z86" s="32">
        <f>Z85/Z80*100</f>
        <v>1.098901098901099</v>
      </c>
      <c r="AA86" s="30"/>
      <c r="AB86" s="27"/>
      <c r="AC86" s="32">
        <v>0</v>
      </c>
      <c r="AD86" s="32">
        <v>0</v>
      </c>
    </row>
    <row r="87" spans="1:30" x14ac:dyDescent="0.25">
      <c r="A87" s="35" t="s">
        <v>36</v>
      </c>
      <c r="B87" s="50" t="s">
        <v>17</v>
      </c>
      <c r="C87" s="38">
        <v>34</v>
      </c>
      <c r="D87" s="38">
        <v>50</v>
      </c>
      <c r="E87" s="38">
        <v>65</v>
      </c>
      <c r="F87" s="37"/>
      <c r="G87" s="39"/>
      <c r="H87" s="38">
        <v>53</v>
      </c>
      <c r="I87" s="38">
        <v>78</v>
      </c>
      <c r="J87" s="38">
        <v>29</v>
      </c>
      <c r="K87" s="38">
        <v>72</v>
      </c>
      <c r="L87" s="38">
        <v>76</v>
      </c>
      <c r="M87" s="40"/>
      <c r="N87" s="37"/>
      <c r="O87" s="38">
        <v>67</v>
      </c>
      <c r="P87" s="38">
        <v>62</v>
      </c>
      <c r="Q87" s="38">
        <v>42</v>
      </c>
      <c r="R87" s="38">
        <v>68</v>
      </c>
      <c r="S87" s="38">
        <v>23</v>
      </c>
      <c r="T87" s="40"/>
      <c r="U87" s="37"/>
      <c r="V87" s="37"/>
      <c r="W87" s="37"/>
      <c r="X87" s="38">
        <v>34</v>
      </c>
      <c r="Y87" s="38">
        <v>48</v>
      </c>
      <c r="Z87" s="38">
        <v>65</v>
      </c>
      <c r="AA87" s="40"/>
      <c r="AB87" s="37"/>
      <c r="AC87" s="38">
        <v>60</v>
      </c>
      <c r="AD87" s="38">
        <v>61</v>
      </c>
    </row>
    <row r="88" spans="1:30" x14ac:dyDescent="0.25">
      <c r="A88" s="17"/>
      <c r="B88" s="41" t="s">
        <v>18</v>
      </c>
      <c r="C88" s="19">
        <v>0</v>
      </c>
      <c r="D88" s="19">
        <v>0</v>
      </c>
      <c r="E88" s="19">
        <v>0</v>
      </c>
      <c r="F88" s="18"/>
      <c r="G88" s="20"/>
      <c r="H88" s="19">
        <v>0</v>
      </c>
      <c r="I88" s="19">
        <v>1</v>
      </c>
      <c r="J88" s="19">
        <v>1</v>
      </c>
      <c r="K88" s="19">
        <v>1</v>
      </c>
      <c r="L88" s="19">
        <v>2</v>
      </c>
      <c r="M88" s="21"/>
      <c r="N88" s="18"/>
      <c r="O88" s="19">
        <v>1</v>
      </c>
      <c r="P88" s="19">
        <v>0</v>
      </c>
      <c r="Q88" s="19">
        <v>0</v>
      </c>
      <c r="R88" s="19">
        <v>2</v>
      </c>
      <c r="S88" s="19">
        <v>0</v>
      </c>
      <c r="T88" s="21"/>
      <c r="U88" s="18"/>
      <c r="V88" s="18"/>
      <c r="W88" s="18"/>
      <c r="X88" s="19">
        <v>0</v>
      </c>
      <c r="Y88" s="19">
        <v>1</v>
      </c>
      <c r="Z88" s="19">
        <v>3</v>
      </c>
      <c r="AA88" s="21"/>
      <c r="AB88" s="18"/>
      <c r="AC88" s="19">
        <v>1</v>
      </c>
      <c r="AD88" s="19">
        <v>1</v>
      </c>
    </row>
    <row r="89" spans="1:30" x14ac:dyDescent="0.25">
      <c r="A89" s="17"/>
      <c r="B89" s="11" t="s">
        <v>19</v>
      </c>
      <c r="C89" s="24">
        <f>C88/C87*100</f>
        <v>0</v>
      </c>
      <c r="D89" s="24">
        <f>D88/D87*100</f>
        <v>0</v>
      </c>
      <c r="E89" s="24">
        <f>E88/E87*100</f>
        <v>0</v>
      </c>
      <c r="F89" s="23"/>
      <c r="G89" s="25"/>
      <c r="H89" s="24">
        <f>H88/H87*100</f>
        <v>0</v>
      </c>
      <c r="I89" s="24">
        <f>I88/I87*100</f>
        <v>1.2820512820512819</v>
      </c>
      <c r="J89" s="24">
        <f>J88/J87*100</f>
        <v>3.4482758620689653</v>
      </c>
      <c r="K89" s="24">
        <f>K88/K87*100</f>
        <v>1.3888888888888888</v>
      </c>
      <c r="L89" s="24">
        <f>L88/L87*100</f>
        <v>2.6315789473684208</v>
      </c>
      <c r="M89" s="26"/>
      <c r="N89" s="27"/>
      <c r="O89" s="24">
        <f>O88/O87*100</f>
        <v>1.4925373134328357</v>
      </c>
      <c r="P89" s="24">
        <f>P88/P87*100</f>
        <v>0</v>
      </c>
      <c r="Q89" s="24">
        <f>Q88/Q87*100</f>
        <v>0</v>
      </c>
      <c r="R89" s="24">
        <f>R88/R87*100</f>
        <v>2.9411764705882351</v>
      </c>
      <c r="S89" s="24">
        <f>S88/S87*100</f>
        <v>0</v>
      </c>
      <c r="T89" s="30"/>
      <c r="U89" s="27"/>
      <c r="V89" s="23"/>
      <c r="W89" s="23"/>
      <c r="X89" s="24">
        <f>X88/X87*100</f>
        <v>0</v>
      </c>
      <c r="Y89" s="24">
        <f>Y88/Y87*100</f>
        <v>2.083333333333333</v>
      </c>
      <c r="Z89" s="24">
        <f>Z88/Z87*100</f>
        <v>4.6153846153846159</v>
      </c>
      <c r="AA89" s="30"/>
      <c r="AB89" s="27"/>
      <c r="AC89" s="24">
        <f>AC88/AC87*100</f>
        <v>1.6666666666666667</v>
      </c>
      <c r="AD89" s="24">
        <f>AD88/AD87*100</f>
        <v>1.639344262295082</v>
      </c>
    </row>
    <row r="90" spans="1:30" x14ac:dyDescent="0.25">
      <c r="A90" s="17"/>
      <c r="B90" s="11" t="s">
        <v>20</v>
      </c>
      <c r="C90" s="28">
        <v>0</v>
      </c>
      <c r="D90" s="28">
        <v>0</v>
      </c>
      <c r="E90" s="28">
        <v>0</v>
      </c>
      <c r="F90" s="27"/>
      <c r="G90" s="29"/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30"/>
      <c r="N90" s="27"/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30"/>
      <c r="U90" s="27"/>
      <c r="V90" s="27"/>
      <c r="W90" s="27"/>
      <c r="X90" s="28">
        <v>0</v>
      </c>
      <c r="Y90" s="28">
        <v>1</v>
      </c>
      <c r="Z90" s="28">
        <v>0</v>
      </c>
      <c r="AA90" s="30"/>
      <c r="AB90" s="27"/>
      <c r="AC90" s="28">
        <v>0</v>
      </c>
      <c r="AD90" s="28">
        <v>0</v>
      </c>
    </row>
    <row r="91" spans="1:30" x14ac:dyDescent="0.25">
      <c r="A91" s="17"/>
      <c r="B91" s="11" t="s">
        <v>21</v>
      </c>
      <c r="C91" s="24">
        <f>C90/C87*100</f>
        <v>0</v>
      </c>
      <c r="D91" s="24">
        <v>0</v>
      </c>
      <c r="E91" s="24">
        <v>0</v>
      </c>
      <c r="F91" s="23"/>
      <c r="G91" s="25"/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30"/>
      <c r="N91" s="27"/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30"/>
      <c r="U91" s="27"/>
      <c r="V91" s="23"/>
      <c r="W91" s="23"/>
      <c r="X91" s="24">
        <v>0</v>
      </c>
      <c r="Y91" s="24">
        <f>Y90/Y87*100</f>
        <v>2.083333333333333</v>
      </c>
      <c r="Z91" s="24">
        <v>0</v>
      </c>
      <c r="AA91" s="30"/>
      <c r="AB91" s="27"/>
      <c r="AC91" s="24">
        <v>0</v>
      </c>
      <c r="AD91" s="24">
        <v>0</v>
      </c>
    </row>
    <row r="92" spans="1:30" x14ac:dyDescent="0.25">
      <c r="A92" s="17"/>
      <c r="B92" s="11" t="s">
        <v>22</v>
      </c>
      <c r="C92" s="28">
        <v>0</v>
      </c>
      <c r="D92" s="28">
        <v>0</v>
      </c>
      <c r="E92" s="28">
        <v>0</v>
      </c>
      <c r="F92" s="27"/>
      <c r="G92" s="29"/>
      <c r="H92" s="28">
        <v>0</v>
      </c>
      <c r="I92" s="28">
        <v>1</v>
      </c>
      <c r="J92" s="28">
        <v>0</v>
      </c>
      <c r="K92" s="28">
        <v>0</v>
      </c>
      <c r="L92" s="28">
        <v>1</v>
      </c>
      <c r="M92" s="30"/>
      <c r="N92" s="27"/>
      <c r="O92" s="28"/>
      <c r="P92" s="28">
        <v>3</v>
      </c>
      <c r="Q92" s="28">
        <v>0</v>
      </c>
      <c r="R92" s="28">
        <v>1</v>
      </c>
      <c r="S92" s="28">
        <v>0</v>
      </c>
      <c r="T92" s="30"/>
      <c r="U92" s="27"/>
      <c r="V92" s="27"/>
      <c r="W92" s="27"/>
      <c r="X92" s="28">
        <v>0</v>
      </c>
      <c r="Y92" s="28">
        <v>0</v>
      </c>
      <c r="Z92" s="28">
        <v>2</v>
      </c>
      <c r="AA92" s="30"/>
      <c r="AB92" s="27"/>
      <c r="AC92" s="28">
        <v>0</v>
      </c>
      <c r="AD92" s="28">
        <v>0</v>
      </c>
    </row>
    <row r="93" spans="1:30" ht="15.75" thickBot="1" x14ac:dyDescent="0.3">
      <c r="A93" s="17"/>
      <c r="B93" s="11" t="s">
        <v>23</v>
      </c>
      <c r="C93" s="32">
        <f>C92/C87*100</f>
        <v>0</v>
      </c>
      <c r="D93" s="32">
        <f>D92/D87*100</f>
        <v>0</v>
      </c>
      <c r="E93" s="32">
        <f>E92/E87*100</f>
        <v>0</v>
      </c>
      <c r="F93" s="31"/>
      <c r="G93" s="42"/>
      <c r="H93" s="32">
        <f>H92/H87*100</f>
        <v>0</v>
      </c>
      <c r="I93" s="32">
        <f>I92/I87*100</f>
        <v>1.2820512820512819</v>
      </c>
      <c r="J93" s="32">
        <f>J92/J87*100</f>
        <v>0</v>
      </c>
      <c r="K93" s="32">
        <f>K92/K87*100</f>
        <v>0</v>
      </c>
      <c r="L93" s="32">
        <f>L92/L87*100</f>
        <v>1.3157894736842104</v>
      </c>
      <c r="M93" s="30"/>
      <c r="N93" s="27"/>
      <c r="O93" s="32">
        <f>O92/O87*100</f>
        <v>0</v>
      </c>
      <c r="P93" s="32">
        <f>P92/P87*100</f>
        <v>4.838709677419355</v>
      </c>
      <c r="Q93" s="32">
        <f>Q92/Q87*100</f>
        <v>0</v>
      </c>
      <c r="R93" s="32">
        <f>R92/R87*100</f>
        <v>1.4705882352941175</v>
      </c>
      <c r="S93" s="32">
        <f>S92/S87*100</f>
        <v>0</v>
      </c>
      <c r="T93" s="30"/>
      <c r="U93" s="27"/>
      <c r="V93" s="31"/>
      <c r="W93" s="31"/>
      <c r="X93" s="32">
        <f>X92/X87*100</f>
        <v>0</v>
      </c>
      <c r="Y93" s="32">
        <f>Y92/Y87*100</f>
        <v>0</v>
      </c>
      <c r="Z93" s="32">
        <f>Z92/Z87*100</f>
        <v>3.0769230769230771</v>
      </c>
      <c r="AA93" s="30"/>
      <c r="AB93" s="27"/>
      <c r="AC93" s="32">
        <v>0</v>
      </c>
      <c r="AD93" s="32">
        <v>0</v>
      </c>
    </row>
    <row r="94" spans="1:30" x14ac:dyDescent="0.25">
      <c r="A94" s="35" t="s">
        <v>37</v>
      </c>
      <c r="B94" s="50" t="s">
        <v>17</v>
      </c>
      <c r="C94" s="38">
        <v>19</v>
      </c>
      <c r="D94" s="38">
        <v>42</v>
      </c>
      <c r="E94" s="38">
        <v>42</v>
      </c>
      <c r="F94" s="37"/>
      <c r="G94" s="39"/>
      <c r="H94" s="38">
        <v>38</v>
      </c>
      <c r="I94" s="38">
        <v>52</v>
      </c>
      <c r="J94" s="38">
        <v>38</v>
      </c>
      <c r="K94" s="38">
        <v>62</v>
      </c>
      <c r="L94" s="38">
        <v>43</v>
      </c>
      <c r="M94" s="40"/>
      <c r="N94" s="37"/>
      <c r="O94" s="38">
        <v>41</v>
      </c>
      <c r="P94" s="38">
        <v>44</v>
      </c>
      <c r="Q94" s="38">
        <v>29</v>
      </c>
      <c r="R94" s="38">
        <v>63</v>
      </c>
      <c r="S94" s="38">
        <v>53</v>
      </c>
      <c r="T94" s="40"/>
      <c r="U94" s="37"/>
      <c r="V94" s="37"/>
      <c r="W94" s="37"/>
      <c r="X94" s="38">
        <v>42</v>
      </c>
      <c r="Y94" s="38">
        <v>70</v>
      </c>
      <c r="Z94" s="38">
        <v>67</v>
      </c>
      <c r="AA94" s="40"/>
      <c r="AB94" s="37"/>
      <c r="AC94" s="38">
        <v>36</v>
      </c>
      <c r="AD94" s="38">
        <v>46</v>
      </c>
    </row>
    <row r="95" spans="1:30" x14ac:dyDescent="0.25">
      <c r="A95" s="17"/>
      <c r="B95" s="41" t="s">
        <v>18</v>
      </c>
      <c r="C95" s="19">
        <v>0</v>
      </c>
      <c r="D95" s="19">
        <v>0</v>
      </c>
      <c r="E95" s="19">
        <v>0</v>
      </c>
      <c r="F95" s="18"/>
      <c r="G95" s="20"/>
      <c r="H95" s="19">
        <v>0</v>
      </c>
      <c r="I95" s="19">
        <v>3</v>
      </c>
      <c r="J95" s="19">
        <v>0</v>
      </c>
      <c r="K95" s="19">
        <v>2</v>
      </c>
      <c r="L95" s="19">
        <v>0</v>
      </c>
      <c r="M95" s="21"/>
      <c r="N95" s="18"/>
      <c r="O95" s="19">
        <v>1</v>
      </c>
      <c r="P95" s="19">
        <v>2</v>
      </c>
      <c r="Q95" s="19">
        <v>1</v>
      </c>
      <c r="R95" s="19">
        <v>1</v>
      </c>
      <c r="S95" s="19">
        <v>2</v>
      </c>
      <c r="T95" s="21"/>
      <c r="U95" s="18"/>
      <c r="V95" s="18"/>
      <c r="W95" s="18"/>
      <c r="X95" s="19">
        <v>0</v>
      </c>
      <c r="Y95" s="19">
        <v>0</v>
      </c>
      <c r="Z95" s="19">
        <v>2</v>
      </c>
      <c r="AA95" s="21"/>
      <c r="AB95" s="18"/>
      <c r="AC95" s="19">
        <v>1</v>
      </c>
      <c r="AD95" s="19">
        <v>2</v>
      </c>
    </row>
    <row r="96" spans="1:30" x14ac:dyDescent="0.25">
      <c r="A96" s="17"/>
      <c r="B96" s="11" t="s">
        <v>19</v>
      </c>
      <c r="C96" s="24">
        <f>C95/C94*100</f>
        <v>0</v>
      </c>
      <c r="D96" s="24">
        <f>D95/D94*100</f>
        <v>0</v>
      </c>
      <c r="E96" s="24">
        <f>E95/E94*100</f>
        <v>0</v>
      </c>
      <c r="F96" s="23"/>
      <c r="G96" s="25"/>
      <c r="H96" s="24">
        <f>H95/H94*100</f>
        <v>0</v>
      </c>
      <c r="I96" s="24">
        <f>I95/I94*100</f>
        <v>5.7692307692307692</v>
      </c>
      <c r="J96" s="24">
        <f>J95/J94*100</f>
        <v>0</v>
      </c>
      <c r="K96" s="24">
        <f>K95/K94*100</f>
        <v>3.225806451612903</v>
      </c>
      <c r="L96" s="24">
        <f>L95/L94*100</f>
        <v>0</v>
      </c>
      <c r="M96" s="26"/>
      <c r="N96" s="23"/>
      <c r="O96" s="24">
        <f>O95/O94*100</f>
        <v>2.4390243902439024</v>
      </c>
      <c r="P96" s="24">
        <f>P95/P94*100</f>
        <v>4.5454545454545459</v>
      </c>
      <c r="Q96" s="24">
        <f>Q95/Q94*100</f>
        <v>3.4482758620689653</v>
      </c>
      <c r="R96" s="24">
        <f>R95/R94*100</f>
        <v>1.5873015873015872</v>
      </c>
      <c r="S96" s="24">
        <f>S95/S94*100</f>
        <v>3.7735849056603774</v>
      </c>
      <c r="T96" s="26"/>
      <c r="U96" s="23"/>
      <c r="V96" s="23"/>
      <c r="W96" s="23"/>
      <c r="X96" s="24">
        <f>X95/X94*100</f>
        <v>0</v>
      </c>
      <c r="Y96" s="24">
        <f>Y95/Y94*100</f>
        <v>0</v>
      </c>
      <c r="Z96" s="24">
        <f>Z95/Z94*100</f>
        <v>2.9850746268656714</v>
      </c>
      <c r="AA96" s="26"/>
      <c r="AB96" s="23"/>
      <c r="AC96" s="24">
        <f>AC95/AC94*100</f>
        <v>2.7777777777777777</v>
      </c>
      <c r="AD96" s="24">
        <f>AD95/AD94*100</f>
        <v>4.3478260869565215</v>
      </c>
    </row>
    <row r="97" spans="1:30" x14ac:dyDescent="0.25">
      <c r="A97" s="17"/>
      <c r="B97" s="11" t="s">
        <v>20</v>
      </c>
      <c r="C97" s="28">
        <v>0</v>
      </c>
      <c r="D97" s="28">
        <v>0</v>
      </c>
      <c r="E97" s="28">
        <v>0</v>
      </c>
      <c r="F97" s="27"/>
      <c r="G97" s="29"/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30"/>
      <c r="N97" s="27"/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30"/>
      <c r="U97" s="27"/>
      <c r="V97" s="27"/>
      <c r="W97" s="27"/>
      <c r="X97" s="28">
        <v>0</v>
      </c>
      <c r="Y97" s="28">
        <v>0</v>
      </c>
      <c r="Z97" s="28">
        <v>0</v>
      </c>
      <c r="AA97" s="30"/>
      <c r="AB97" s="27"/>
      <c r="AC97" s="28">
        <v>0</v>
      </c>
      <c r="AD97" s="28">
        <v>0</v>
      </c>
    </row>
    <row r="98" spans="1:30" x14ac:dyDescent="0.25">
      <c r="A98" s="17"/>
      <c r="B98" s="11" t="s">
        <v>21</v>
      </c>
      <c r="C98" s="24">
        <f>C97/C94*100</f>
        <v>0</v>
      </c>
      <c r="D98" s="24">
        <v>0</v>
      </c>
      <c r="E98" s="24">
        <v>0</v>
      </c>
      <c r="F98" s="23"/>
      <c r="G98" s="25"/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30"/>
      <c r="N98" s="27"/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30"/>
      <c r="U98" s="27"/>
      <c r="V98" s="23"/>
      <c r="W98" s="23"/>
      <c r="X98" s="24">
        <v>0</v>
      </c>
      <c r="Y98" s="24">
        <v>0</v>
      </c>
      <c r="Z98" s="24">
        <v>0</v>
      </c>
      <c r="AA98" s="30"/>
      <c r="AB98" s="27"/>
      <c r="AC98" s="24">
        <v>0</v>
      </c>
      <c r="AD98" s="24">
        <v>0</v>
      </c>
    </row>
    <row r="99" spans="1:30" x14ac:dyDescent="0.25">
      <c r="A99" s="17"/>
      <c r="B99" s="11" t="s">
        <v>22</v>
      </c>
      <c r="C99" s="28">
        <v>0</v>
      </c>
      <c r="D99" s="28">
        <v>0</v>
      </c>
      <c r="E99" s="28">
        <v>5</v>
      </c>
      <c r="F99" s="27"/>
      <c r="G99" s="29"/>
      <c r="H99" s="28">
        <v>1</v>
      </c>
      <c r="I99" s="28">
        <v>0</v>
      </c>
      <c r="J99" s="28">
        <v>1</v>
      </c>
      <c r="K99" s="28">
        <v>2</v>
      </c>
      <c r="L99" s="28">
        <v>0</v>
      </c>
      <c r="M99" s="30"/>
      <c r="N99" s="27"/>
      <c r="O99" s="28">
        <v>0</v>
      </c>
      <c r="P99" s="28">
        <v>0</v>
      </c>
      <c r="Q99" s="28">
        <v>1</v>
      </c>
      <c r="R99" s="28">
        <v>0</v>
      </c>
      <c r="S99" s="28">
        <v>0</v>
      </c>
      <c r="T99" s="30"/>
      <c r="U99" s="27"/>
      <c r="V99" s="27"/>
      <c r="W99" s="27"/>
      <c r="X99" s="28">
        <v>0</v>
      </c>
      <c r="Y99" s="28">
        <v>0</v>
      </c>
      <c r="Z99" s="28">
        <v>0</v>
      </c>
      <c r="AA99" s="30"/>
      <c r="AB99" s="27"/>
      <c r="AC99" s="28">
        <v>0</v>
      </c>
      <c r="AD99" s="28">
        <v>0</v>
      </c>
    </row>
    <row r="100" spans="1:30" ht="15.75" thickBot="1" x14ac:dyDescent="0.3">
      <c r="A100" s="17"/>
      <c r="B100" s="11" t="s">
        <v>23</v>
      </c>
      <c r="C100" s="32">
        <f>C99/C94*100</f>
        <v>0</v>
      </c>
      <c r="D100" s="32">
        <f>D99/D94*100</f>
        <v>0</v>
      </c>
      <c r="E100" s="32">
        <f>E99/E94*100</f>
        <v>11.904761904761903</v>
      </c>
      <c r="F100" s="31"/>
      <c r="G100" s="42"/>
      <c r="H100" s="32">
        <f>H99/H94*100</f>
        <v>2.6315789473684208</v>
      </c>
      <c r="I100" s="32">
        <f>I99/I94*100</f>
        <v>0</v>
      </c>
      <c r="J100" s="32">
        <f>J99/J94*100</f>
        <v>2.6315789473684208</v>
      </c>
      <c r="K100" s="32">
        <f>K99/K94*100</f>
        <v>3.225806451612903</v>
      </c>
      <c r="L100" s="33">
        <f>L99/L94*100</f>
        <v>0</v>
      </c>
      <c r="M100" s="30"/>
      <c r="N100" s="27"/>
      <c r="O100" s="32">
        <f>O99/O94*100</f>
        <v>0</v>
      </c>
      <c r="P100" s="32">
        <f>P99/P94*100</f>
        <v>0</v>
      </c>
      <c r="Q100" s="32">
        <f>Q99/Q94*100</f>
        <v>3.4482758620689653</v>
      </c>
      <c r="R100" s="32">
        <v>0</v>
      </c>
      <c r="S100" s="33">
        <v>0</v>
      </c>
      <c r="T100" s="30"/>
      <c r="U100" s="27"/>
      <c r="V100" s="71"/>
      <c r="W100" s="71"/>
      <c r="X100" s="33">
        <v>0</v>
      </c>
      <c r="Y100" s="33">
        <v>0</v>
      </c>
      <c r="Z100" s="33">
        <v>0</v>
      </c>
      <c r="AA100" s="30"/>
      <c r="AB100" s="27"/>
      <c r="AC100" s="33">
        <v>0</v>
      </c>
      <c r="AD100" s="33">
        <v>0</v>
      </c>
    </row>
    <row r="101" spans="1:30" x14ac:dyDescent="0.25">
      <c r="A101" s="35" t="s">
        <v>38</v>
      </c>
      <c r="B101" s="50" t="s">
        <v>17</v>
      </c>
      <c r="C101" s="38">
        <v>6</v>
      </c>
      <c r="D101" s="38">
        <v>11</v>
      </c>
      <c r="E101" s="38">
        <v>11</v>
      </c>
      <c r="F101" s="37"/>
      <c r="G101" s="39"/>
      <c r="H101" s="38">
        <v>10</v>
      </c>
      <c r="I101" s="38">
        <v>15</v>
      </c>
      <c r="J101" s="38">
        <v>17</v>
      </c>
      <c r="K101" s="38">
        <v>19</v>
      </c>
      <c r="L101" s="38">
        <v>3</v>
      </c>
      <c r="M101" s="40"/>
      <c r="N101" s="37"/>
      <c r="O101" s="38">
        <v>11</v>
      </c>
      <c r="P101" s="38">
        <v>19</v>
      </c>
      <c r="Q101" s="38">
        <v>18</v>
      </c>
      <c r="R101" s="38">
        <v>17</v>
      </c>
      <c r="S101" s="38">
        <v>17</v>
      </c>
      <c r="T101" s="40"/>
      <c r="U101" s="37"/>
      <c r="V101" s="37"/>
      <c r="W101" s="37"/>
      <c r="X101" s="38">
        <v>23</v>
      </c>
      <c r="Y101" s="38">
        <v>26</v>
      </c>
      <c r="Z101" s="38">
        <v>11</v>
      </c>
      <c r="AA101" s="40"/>
      <c r="AB101" s="37"/>
      <c r="AC101" s="38">
        <v>20</v>
      </c>
      <c r="AD101" s="38">
        <v>18</v>
      </c>
    </row>
    <row r="102" spans="1:30" x14ac:dyDescent="0.25">
      <c r="A102" s="17"/>
      <c r="B102" s="41" t="s">
        <v>18</v>
      </c>
      <c r="C102" s="19">
        <v>0</v>
      </c>
      <c r="D102" s="19">
        <v>0</v>
      </c>
      <c r="E102" s="19">
        <v>0</v>
      </c>
      <c r="F102" s="18"/>
      <c r="G102" s="20"/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21"/>
      <c r="N102" s="18"/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21"/>
      <c r="U102" s="18"/>
      <c r="V102" s="18"/>
      <c r="W102" s="18"/>
      <c r="X102" s="19">
        <v>0</v>
      </c>
      <c r="Y102" s="19">
        <v>0</v>
      </c>
      <c r="Z102" s="19">
        <v>0</v>
      </c>
      <c r="AA102" s="21"/>
      <c r="AB102" s="18"/>
      <c r="AC102" s="19">
        <v>1</v>
      </c>
      <c r="AD102" s="19">
        <v>1</v>
      </c>
    </row>
    <row r="103" spans="1:30" x14ac:dyDescent="0.25">
      <c r="A103" s="17"/>
      <c r="B103" s="11" t="s">
        <v>19</v>
      </c>
      <c r="C103" s="24">
        <f>C102/C101*100</f>
        <v>0</v>
      </c>
      <c r="D103" s="24">
        <v>0</v>
      </c>
      <c r="E103" s="24">
        <v>0</v>
      </c>
      <c r="F103" s="23"/>
      <c r="G103" s="25"/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6"/>
      <c r="N103" s="23"/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6"/>
      <c r="U103" s="23"/>
      <c r="V103" s="23"/>
      <c r="W103" s="23"/>
      <c r="X103" s="24">
        <v>0</v>
      </c>
      <c r="Y103" s="24">
        <v>0</v>
      </c>
      <c r="Z103" s="24">
        <v>0</v>
      </c>
      <c r="AA103" s="26"/>
      <c r="AB103" s="23"/>
      <c r="AC103" s="24">
        <f>AC102/AC101*100</f>
        <v>5</v>
      </c>
      <c r="AD103" s="24">
        <f>AD102/AD101*100</f>
        <v>5.5555555555555554</v>
      </c>
    </row>
    <row r="104" spans="1:30" x14ac:dyDescent="0.25">
      <c r="A104" s="17"/>
      <c r="B104" s="11" t="s">
        <v>20</v>
      </c>
      <c r="C104" s="28">
        <v>0</v>
      </c>
      <c r="D104" s="28">
        <v>0</v>
      </c>
      <c r="E104" s="28">
        <v>0</v>
      </c>
      <c r="F104" s="27"/>
      <c r="G104" s="29"/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30"/>
      <c r="N104" s="27"/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30"/>
      <c r="U104" s="27"/>
      <c r="V104" s="27"/>
      <c r="W104" s="27"/>
      <c r="X104" s="28">
        <v>0</v>
      </c>
      <c r="Y104" s="28">
        <v>0</v>
      </c>
      <c r="Z104" s="28">
        <v>0</v>
      </c>
      <c r="AA104" s="30"/>
      <c r="AB104" s="27"/>
      <c r="AC104" s="28">
        <v>0</v>
      </c>
      <c r="AD104" s="28">
        <v>0</v>
      </c>
    </row>
    <row r="105" spans="1:30" x14ac:dyDescent="0.25">
      <c r="A105" s="17"/>
      <c r="B105" s="11" t="s">
        <v>21</v>
      </c>
      <c r="C105" s="24">
        <f>C104/C101*100</f>
        <v>0</v>
      </c>
      <c r="D105" s="24">
        <v>0</v>
      </c>
      <c r="E105" s="24">
        <v>0</v>
      </c>
      <c r="F105" s="23"/>
      <c r="G105" s="25"/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30"/>
      <c r="N105" s="27"/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30"/>
      <c r="U105" s="27"/>
      <c r="V105" s="23"/>
      <c r="W105" s="23"/>
      <c r="X105" s="24">
        <v>0</v>
      </c>
      <c r="Y105" s="24">
        <v>0</v>
      </c>
      <c r="Z105" s="24">
        <v>0</v>
      </c>
      <c r="AA105" s="30"/>
      <c r="AB105" s="27"/>
      <c r="AC105" s="24">
        <v>0</v>
      </c>
      <c r="AD105" s="24">
        <v>0</v>
      </c>
    </row>
    <row r="106" spans="1:30" x14ac:dyDescent="0.25">
      <c r="A106" s="17"/>
      <c r="B106" s="11" t="s">
        <v>22</v>
      </c>
      <c r="C106" s="28">
        <v>0</v>
      </c>
      <c r="D106" s="28">
        <v>0</v>
      </c>
      <c r="E106" s="28">
        <v>0</v>
      </c>
      <c r="F106" s="27"/>
      <c r="G106" s="29"/>
      <c r="H106" s="28">
        <v>0</v>
      </c>
      <c r="I106" s="28">
        <v>1</v>
      </c>
      <c r="J106" s="28">
        <v>0</v>
      </c>
      <c r="K106" s="28">
        <v>0</v>
      </c>
      <c r="L106" s="28">
        <v>0</v>
      </c>
      <c r="M106" s="30"/>
      <c r="N106" s="27"/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30"/>
      <c r="U106" s="27"/>
      <c r="V106" s="27"/>
      <c r="W106" s="27"/>
      <c r="X106" s="28">
        <v>0</v>
      </c>
      <c r="Y106" s="28">
        <v>0</v>
      </c>
      <c r="Z106" s="28">
        <v>0</v>
      </c>
      <c r="AA106" s="30"/>
      <c r="AB106" s="27"/>
      <c r="AC106" s="28">
        <v>0</v>
      </c>
      <c r="AD106" s="28">
        <v>0</v>
      </c>
    </row>
    <row r="107" spans="1:30" ht="15.75" thickBot="1" x14ac:dyDescent="0.3">
      <c r="A107" s="17"/>
      <c r="B107" s="11" t="s">
        <v>23</v>
      </c>
      <c r="C107" s="32">
        <f>C106/C101*100</f>
        <v>0</v>
      </c>
      <c r="D107" s="32">
        <f>D106/D101*100</f>
        <v>0</v>
      </c>
      <c r="E107" s="32">
        <f>E106/E101*100</f>
        <v>0</v>
      </c>
      <c r="F107" s="31"/>
      <c r="G107" s="42"/>
      <c r="H107" s="32">
        <f>H106/H101*100</f>
        <v>0</v>
      </c>
      <c r="I107" s="32">
        <f>I106/I101*100</f>
        <v>6.666666666666667</v>
      </c>
      <c r="J107" s="32">
        <v>0</v>
      </c>
      <c r="K107" s="32">
        <v>0</v>
      </c>
      <c r="L107" s="32">
        <v>0</v>
      </c>
      <c r="M107" s="30"/>
      <c r="N107" s="27"/>
      <c r="O107" s="32">
        <v>0</v>
      </c>
      <c r="P107" s="33">
        <v>0</v>
      </c>
      <c r="Q107" s="33">
        <v>0</v>
      </c>
      <c r="R107" s="33">
        <v>0</v>
      </c>
      <c r="S107" s="33">
        <v>0</v>
      </c>
      <c r="T107" s="30"/>
      <c r="U107" s="27"/>
      <c r="V107" s="71"/>
      <c r="W107" s="71"/>
      <c r="X107" s="33">
        <v>0</v>
      </c>
      <c r="Y107" s="33">
        <v>0</v>
      </c>
      <c r="Z107" s="33">
        <v>0</v>
      </c>
      <c r="AA107" s="30"/>
      <c r="AB107" s="27"/>
      <c r="AC107" s="33">
        <v>0</v>
      </c>
      <c r="AD107" s="33">
        <v>0</v>
      </c>
    </row>
    <row r="108" spans="1:30" x14ac:dyDescent="0.25">
      <c r="A108" s="35" t="s">
        <v>39</v>
      </c>
      <c r="B108" s="50" t="s">
        <v>17</v>
      </c>
      <c r="C108" s="38">
        <v>7</v>
      </c>
      <c r="D108" s="38">
        <v>6</v>
      </c>
      <c r="E108" s="38">
        <v>2</v>
      </c>
      <c r="F108" s="37"/>
      <c r="G108" s="39"/>
      <c r="H108" s="38">
        <v>8</v>
      </c>
      <c r="I108" s="38">
        <v>3</v>
      </c>
      <c r="J108" s="38">
        <v>11</v>
      </c>
      <c r="K108" s="38">
        <v>5</v>
      </c>
      <c r="L108" s="38">
        <v>1</v>
      </c>
      <c r="M108" s="40"/>
      <c r="N108" s="37"/>
      <c r="O108" s="38">
        <v>0</v>
      </c>
      <c r="P108" s="38">
        <v>0</v>
      </c>
      <c r="Q108" s="38">
        <v>13</v>
      </c>
      <c r="R108" s="38">
        <v>5</v>
      </c>
      <c r="S108" s="38">
        <v>4</v>
      </c>
      <c r="T108" s="40"/>
      <c r="U108" s="37"/>
      <c r="V108" s="37"/>
      <c r="W108" s="37"/>
      <c r="X108" s="38">
        <v>0</v>
      </c>
      <c r="Y108" s="38">
        <v>0</v>
      </c>
      <c r="Z108" s="38">
        <v>0</v>
      </c>
      <c r="AA108" s="40"/>
      <c r="AB108" s="37"/>
      <c r="AC108" s="38">
        <v>0</v>
      </c>
      <c r="AD108" s="38">
        <v>0</v>
      </c>
    </row>
    <row r="109" spans="1:30" x14ac:dyDescent="0.25">
      <c r="A109" s="17"/>
      <c r="B109" s="41" t="s">
        <v>18</v>
      </c>
      <c r="C109" s="19">
        <v>0</v>
      </c>
      <c r="D109" s="19">
        <v>0</v>
      </c>
      <c r="E109" s="19">
        <v>0</v>
      </c>
      <c r="F109" s="18"/>
      <c r="G109" s="20"/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21"/>
      <c r="N109" s="18"/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21"/>
      <c r="U109" s="18"/>
      <c r="V109" s="18"/>
      <c r="W109" s="18"/>
      <c r="X109" s="19">
        <v>0</v>
      </c>
      <c r="Y109" s="19">
        <v>0</v>
      </c>
      <c r="Z109" s="19">
        <v>0</v>
      </c>
      <c r="AA109" s="21"/>
      <c r="AB109" s="18"/>
      <c r="AC109" s="19">
        <v>0</v>
      </c>
      <c r="AD109" s="19">
        <v>0</v>
      </c>
    </row>
    <row r="110" spans="1:30" x14ac:dyDescent="0.25">
      <c r="A110" s="17"/>
      <c r="B110" s="11" t="s">
        <v>19</v>
      </c>
      <c r="C110" s="24">
        <f>C109/C108*100</f>
        <v>0</v>
      </c>
      <c r="D110" s="24">
        <v>0</v>
      </c>
      <c r="E110" s="24">
        <v>0</v>
      </c>
      <c r="F110" s="23"/>
      <c r="G110" s="25"/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6"/>
      <c r="N110" s="23"/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6"/>
      <c r="U110" s="23"/>
      <c r="V110" s="23"/>
      <c r="W110" s="23"/>
      <c r="X110" s="24">
        <v>0</v>
      </c>
      <c r="Y110" s="24">
        <v>0</v>
      </c>
      <c r="Z110" s="24">
        <v>0</v>
      </c>
      <c r="AA110" s="26"/>
      <c r="AB110" s="23"/>
      <c r="AC110" s="24">
        <v>0</v>
      </c>
      <c r="AD110" s="24">
        <v>0</v>
      </c>
    </row>
    <row r="111" spans="1:30" x14ac:dyDescent="0.25">
      <c r="A111" s="17"/>
      <c r="B111" s="11" t="s">
        <v>20</v>
      </c>
      <c r="C111" s="28">
        <v>0</v>
      </c>
      <c r="D111" s="28">
        <v>0</v>
      </c>
      <c r="E111" s="28">
        <v>0</v>
      </c>
      <c r="F111" s="27"/>
      <c r="G111" s="29"/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30"/>
      <c r="N111" s="27"/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30"/>
      <c r="U111" s="27"/>
      <c r="V111" s="27"/>
      <c r="W111" s="27"/>
      <c r="X111" s="28">
        <v>0</v>
      </c>
      <c r="Y111" s="28">
        <v>0</v>
      </c>
      <c r="Z111" s="28">
        <v>0</v>
      </c>
      <c r="AA111" s="30"/>
      <c r="AB111" s="27"/>
      <c r="AC111" s="28">
        <v>0</v>
      </c>
      <c r="AD111" s="28">
        <v>0</v>
      </c>
    </row>
    <row r="112" spans="1:30" x14ac:dyDescent="0.25">
      <c r="A112" s="17"/>
      <c r="B112" s="11" t="s">
        <v>21</v>
      </c>
      <c r="C112" s="24">
        <f>C111/C108*100</f>
        <v>0</v>
      </c>
      <c r="D112" s="24">
        <v>0</v>
      </c>
      <c r="E112" s="24">
        <v>0</v>
      </c>
      <c r="F112" s="23"/>
      <c r="G112" s="25"/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30"/>
      <c r="N112" s="27"/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30"/>
      <c r="U112" s="27"/>
      <c r="V112" s="23"/>
      <c r="W112" s="23"/>
      <c r="X112" s="24">
        <v>0</v>
      </c>
      <c r="Y112" s="24">
        <v>0</v>
      </c>
      <c r="Z112" s="24">
        <v>0</v>
      </c>
      <c r="AA112" s="30"/>
      <c r="AB112" s="27"/>
      <c r="AC112" s="24">
        <v>0</v>
      </c>
      <c r="AD112" s="24">
        <v>0</v>
      </c>
    </row>
    <row r="113" spans="1:30" x14ac:dyDescent="0.25">
      <c r="A113" s="17"/>
      <c r="B113" s="11" t="s">
        <v>22</v>
      </c>
      <c r="C113" s="28">
        <v>0</v>
      </c>
      <c r="D113" s="28">
        <v>0</v>
      </c>
      <c r="E113" s="28">
        <v>0</v>
      </c>
      <c r="F113" s="27"/>
      <c r="G113" s="29"/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30"/>
      <c r="N113" s="27"/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30"/>
      <c r="U113" s="27"/>
      <c r="V113" s="27"/>
      <c r="W113" s="27"/>
      <c r="X113" s="28">
        <v>0</v>
      </c>
      <c r="Y113" s="28">
        <v>0</v>
      </c>
      <c r="Z113" s="28">
        <v>0</v>
      </c>
      <c r="AA113" s="30"/>
      <c r="AB113" s="27"/>
      <c r="AC113" s="28">
        <v>0</v>
      </c>
      <c r="AD113" s="28">
        <v>0</v>
      </c>
    </row>
    <row r="114" spans="1:30" x14ac:dyDescent="0.25">
      <c r="A114" s="17"/>
      <c r="B114" s="11" t="s">
        <v>23</v>
      </c>
      <c r="C114" s="32">
        <f>C113/C108*100</f>
        <v>0</v>
      </c>
      <c r="D114" s="32">
        <v>0</v>
      </c>
      <c r="E114" s="32">
        <v>0</v>
      </c>
      <c r="F114" s="31"/>
      <c r="G114" s="42"/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0"/>
      <c r="N114" s="27"/>
      <c r="O114" s="32">
        <v>0</v>
      </c>
      <c r="P114" s="33">
        <v>0</v>
      </c>
      <c r="Q114" s="33">
        <v>0</v>
      </c>
      <c r="R114" s="33">
        <v>0</v>
      </c>
      <c r="S114" s="32">
        <v>0</v>
      </c>
      <c r="T114" s="30"/>
      <c r="U114" s="27"/>
      <c r="V114" s="71"/>
      <c r="W114" s="71"/>
      <c r="X114" s="33">
        <v>0</v>
      </c>
      <c r="Y114" s="33">
        <v>0</v>
      </c>
      <c r="Z114" s="33">
        <v>0</v>
      </c>
      <c r="AA114" s="30"/>
      <c r="AB114" s="27"/>
      <c r="AC114" s="33">
        <v>0</v>
      </c>
      <c r="AD114" s="33">
        <v>0</v>
      </c>
    </row>
    <row r="115" spans="1:30" ht="15.75" thickBot="1" x14ac:dyDescent="0.3">
      <c r="A115" s="8" t="s">
        <v>40</v>
      </c>
      <c r="B115" s="9"/>
      <c r="C115" s="55"/>
      <c r="D115" s="55"/>
      <c r="E115" s="55"/>
      <c r="F115" s="55"/>
      <c r="G115" s="56"/>
      <c r="H115" s="55"/>
      <c r="I115" s="55"/>
      <c r="J115" s="55"/>
      <c r="K115" s="55"/>
      <c r="L115" s="55"/>
      <c r="M115" s="57"/>
      <c r="N115" s="55"/>
      <c r="O115" s="55"/>
      <c r="P115" s="55"/>
      <c r="Q115" s="55"/>
      <c r="R115" s="55"/>
      <c r="S115" s="55"/>
      <c r="T115" s="57"/>
      <c r="U115" s="55"/>
      <c r="V115" s="55"/>
      <c r="W115" s="55"/>
      <c r="X115" s="55"/>
      <c r="Y115" s="55"/>
      <c r="Z115" s="55"/>
      <c r="AA115" s="57"/>
      <c r="AB115" s="55"/>
      <c r="AC115" s="55"/>
      <c r="AD115" s="55"/>
    </row>
    <row r="116" spans="1:30" x14ac:dyDescent="0.25">
      <c r="A116" s="35" t="s">
        <v>41</v>
      </c>
      <c r="B116" s="50" t="s">
        <v>17</v>
      </c>
      <c r="C116" s="38">
        <v>72</v>
      </c>
      <c r="D116" s="38">
        <v>50</v>
      </c>
      <c r="E116" s="38">
        <v>46</v>
      </c>
      <c r="F116" s="37"/>
      <c r="G116" s="39"/>
      <c r="H116" s="38">
        <v>94</v>
      </c>
      <c r="I116" s="38">
        <v>66</v>
      </c>
      <c r="J116" s="38">
        <v>77</v>
      </c>
      <c r="K116" s="38">
        <v>81</v>
      </c>
      <c r="L116" s="38">
        <v>44</v>
      </c>
      <c r="M116" s="40"/>
      <c r="N116" s="37"/>
      <c r="O116" s="38">
        <v>74</v>
      </c>
      <c r="P116" s="38">
        <v>88</v>
      </c>
      <c r="Q116" s="38">
        <v>73</v>
      </c>
      <c r="R116" s="38">
        <v>64</v>
      </c>
      <c r="S116" s="38">
        <v>55</v>
      </c>
      <c r="T116" s="40"/>
      <c r="U116" s="37"/>
      <c r="V116" s="37"/>
      <c r="W116" s="37"/>
      <c r="X116" s="38">
        <v>108</v>
      </c>
      <c r="Y116" s="38">
        <v>84</v>
      </c>
      <c r="Z116" s="38">
        <v>58</v>
      </c>
      <c r="AA116" s="40"/>
      <c r="AB116" s="37"/>
      <c r="AC116" s="38">
        <v>126</v>
      </c>
      <c r="AD116" s="38">
        <v>100</v>
      </c>
    </row>
    <row r="117" spans="1:30" x14ac:dyDescent="0.25">
      <c r="A117" s="17"/>
      <c r="B117" s="41" t="s">
        <v>18</v>
      </c>
      <c r="C117" s="19">
        <v>5</v>
      </c>
      <c r="D117" s="19">
        <v>1</v>
      </c>
      <c r="E117" s="19">
        <v>2</v>
      </c>
      <c r="F117" s="18"/>
      <c r="G117" s="20"/>
      <c r="H117" s="19">
        <v>2</v>
      </c>
      <c r="I117" s="19">
        <v>1</v>
      </c>
      <c r="J117" s="19">
        <v>3</v>
      </c>
      <c r="K117" s="19">
        <v>0</v>
      </c>
      <c r="L117" s="19">
        <v>1</v>
      </c>
      <c r="M117" s="21"/>
      <c r="N117" s="18"/>
      <c r="O117" s="19">
        <v>0</v>
      </c>
      <c r="P117" s="19">
        <v>2</v>
      </c>
      <c r="Q117" s="19">
        <v>3</v>
      </c>
      <c r="R117" s="19">
        <v>0</v>
      </c>
      <c r="S117" s="19">
        <v>6</v>
      </c>
      <c r="T117" s="21"/>
      <c r="U117" s="18"/>
      <c r="V117" s="18"/>
      <c r="W117" s="18"/>
      <c r="X117" s="19">
        <v>4</v>
      </c>
      <c r="Y117" s="19">
        <v>0</v>
      </c>
      <c r="Z117" s="19">
        <v>1</v>
      </c>
      <c r="AA117" s="21"/>
      <c r="AB117" s="18"/>
      <c r="AC117" s="19">
        <v>3</v>
      </c>
      <c r="AD117" s="19">
        <v>2</v>
      </c>
    </row>
    <row r="118" spans="1:30" x14ac:dyDescent="0.25">
      <c r="A118" s="17"/>
      <c r="B118" s="11" t="s">
        <v>19</v>
      </c>
      <c r="C118" s="24">
        <f>C117/C116*100</f>
        <v>6.9444444444444446</v>
      </c>
      <c r="D118" s="24">
        <f>D117/D116*100</f>
        <v>2</v>
      </c>
      <c r="E118" s="24">
        <f>E117/E116*100</f>
        <v>4.3478260869565215</v>
      </c>
      <c r="F118" s="23"/>
      <c r="G118" s="25"/>
      <c r="H118" s="24">
        <f>H117/H116*100</f>
        <v>2.1276595744680851</v>
      </c>
      <c r="I118" s="24">
        <f>I117/I116*100</f>
        <v>1.5151515151515151</v>
      </c>
      <c r="J118" s="24">
        <f>J117/J116*100</f>
        <v>3.8961038961038961</v>
      </c>
      <c r="K118" s="24">
        <f>K117/K116*100</f>
        <v>0</v>
      </c>
      <c r="L118" s="24">
        <f>L117/L116*100</f>
        <v>2.2727272727272729</v>
      </c>
      <c r="M118" s="26"/>
      <c r="N118" s="23"/>
      <c r="O118" s="24">
        <f>O117/O116*100</f>
        <v>0</v>
      </c>
      <c r="P118" s="24">
        <f>P117/P116*100</f>
        <v>2.2727272727272729</v>
      </c>
      <c r="Q118" s="24">
        <f>Q117/Q116*100</f>
        <v>4.10958904109589</v>
      </c>
      <c r="R118" s="24">
        <f>R117/R116*100</f>
        <v>0</v>
      </c>
      <c r="S118" s="24">
        <f>S117/S116*100</f>
        <v>10.909090909090908</v>
      </c>
      <c r="T118" s="26"/>
      <c r="U118" s="23"/>
      <c r="V118" s="23"/>
      <c r="W118" s="23"/>
      <c r="X118" s="24">
        <f>X117/X116*100</f>
        <v>3.7037037037037033</v>
      </c>
      <c r="Y118" s="24">
        <f>Y117/Y116*100</f>
        <v>0</v>
      </c>
      <c r="Z118" s="24">
        <f>Z117/Z116*100</f>
        <v>1.7241379310344827</v>
      </c>
      <c r="AA118" s="26"/>
      <c r="AB118" s="23"/>
      <c r="AC118" s="24">
        <f>AC117/AC116*100</f>
        <v>2.3809523809523809</v>
      </c>
      <c r="AD118" s="24">
        <f>AD117/AD116*100</f>
        <v>2</v>
      </c>
    </row>
    <row r="119" spans="1:30" x14ac:dyDescent="0.25">
      <c r="A119" s="17"/>
      <c r="B119" s="11" t="s">
        <v>20</v>
      </c>
      <c r="C119" s="28">
        <v>0</v>
      </c>
      <c r="D119" s="28">
        <v>0</v>
      </c>
      <c r="E119" s="28">
        <v>0</v>
      </c>
      <c r="F119" s="27"/>
      <c r="G119" s="29"/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30"/>
      <c r="N119" s="27"/>
      <c r="O119" s="28">
        <v>0</v>
      </c>
      <c r="P119" s="28">
        <v>0</v>
      </c>
      <c r="Q119" s="28">
        <v>1</v>
      </c>
      <c r="R119" s="28">
        <v>0</v>
      </c>
      <c r="S119" s="28">
        <v>0</v>
      </c>
      <c r="T119" s="30"/>
      <c r="U119" s="27"/>
      <c r="V119" s="27"/>
      <c r="W119" s="27"/>
      <c r="X119" s="28">
        <v>0</v>
      </c>
      <c r="Y119" s="28">
        <v>0</v>
      </c>
      <c r="Z119" s="28">
        <v>0</v>
      </c>
      <c r="AA119" s="30"/>
      <c r="AB119" s="27"/>
      <c r="AC119" s="28">
        <v>0</v>
      </c>
      <c r="AD119" s="28">
        <v>0</v>
      </c>
    </row>
    <row r="120" spans="1:30" x14ac:dyDescent="0.25">
      <c r="A120" s="17"/>
      <c r="B120" s="11" t="s">
        <v>21</v>
      </c>
      <c r="C120" s="24">
        <f>C119/C116*100</f>
        <v>0</v>
      </c>
      <c r="D120" s="24">
        <v>0</v>
      </c>
      <c r="E120" s="24">
        <v>0</v>
      </c>
      <c r="F120" s="23"/>
      <c r="G120" s="25"/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30"/>
      <c r="N120" s="27"/>
      <c r="O120" s="24">
        <v>0</v>
      </c>
      <c r="P120" s="24">
        <v>0</v>
      </c>
      <c r="Q120" s="24">
        <f>Q119/Q116*100</f>
        <v>1.3698630136986301</v>
      </c>
      <c r="R120" s="24">
        <v>0</v>
      </c>
      <c r="S120" s="24">
        <v>0</v>
      </c>
      <c r="T120" s="30"/>
      <c r="U120" s="27"/>
      <c r="V120" s="23"/>
      <c r="W120" s="23"/>
      <c r="X120" s="24">
        <v>0</v>
      </c>
      <c r="Y120" s="24">
        <v>0</v>
      </c>
      <c r="Z120" s="24">
        <v>0</v>
      </c>
      <c r="AA120" s="30"/>
      <c r="AB120" s="27"/>
      <c r="AC120" s="24">
        <v>0</v>
      </c>
      <c r="AD120" s="24">
        <v>0</v>
      </c>
    </row>
    <row r="121" spans="1:30" x14ac:dyDescent="0.25">
      <c r="A121" s="17"/>
      <c r="B121" s="11" t="s">
        <v>22</v>
      </c>
      <c r="C121" s="28">
        <v>0</v>
      </c>
      <c r="D121" s="28">
        <v>0</v>
      </c>
      <c r="E121" s="28">
        <v>0</v>
      </c>
      <c r="F121" s="27"/>
      <c r="G121" s="29"/>
      <c r="H121" s="28">
        <v>2</v>
      </c>
      <c r="I121" s="28">
        <v>1</v>
      </c>
      <c r="J121" s="28">
        <v>2</v>
      </c>
      <c r="K121" s="28">
        <v>0</v>
      </c>
      <c r="L121" s="28">
        <v>1</v>
      </c>
      <c r="M121" s="30"/>
      <c r="N121" s="27"/>
      <c r="O121" s="28">
        <v>1</v>
      </c>
      <c r="P121" s="28">
        <v>1</v>
      </c>
      <c r="Q121" s="28">
        <v>3</v>
      </c>
      <c r="R121" s="28">
        <v>2</v>
      </c>
      <c r="S121" s="28">
        <v>1</v>
      </c>
      <c r="T121" s="30"/>
      <c r="U121" s="27"/>
      <c r="V121" s="27"/>
      <c r="W121" s="27"/>
      <c r="X121" s="28">
        <v>0</v>
      </c>
      <c r="Y121" s="28">
        <v>1</v>
      </c>
      <c r="Z121" s="28">
        <v>2</v>
      </c>
      <c r="AA121" s="30"/>
      <c r="AB121" s="27"/>
      <c r="AC121" s="28">
        <v>0</v>
      </c>
      <c r="AD121" s="28">
        <v>1</v>
      </c>
    </row>
    <row r="122" spans="1:30" ht="15.75" thickBot="1" x14ac:dyDescent="0.3">
      <c r="A122" s="17"/>
      <c r="B122" s="11" t="s">
        <v>23</v>
      </c>
      <c r="C122" s="32">
        <f>C121/C116*100</f>
        <v>0</v>
      </c>
      <c r="D122" s="32">
        <f>D121/D116*100</f>
        <v>0</v>
      </c>
      <c r="E122" s="32">
        <f>E121/E116*100</f>
        <v>0</v>
      </c>
      <c r="F122" s="31"/>
      <c r="G122" s="42"/>
      <c r="H122" s="32">
        <f>H121/H116*100</f>
        <v>2.1276595744680851</v>
      </c>
      <c r="I122" s="32">
        <f>I121/I116*100</f>
        <v>1.5151515151515151</v>
      </c>
      <c r="J122" s="32">
        <f>J121/J116*100</f>
        <v>2.5974025974025974</v>
      </c>
      <c r="K122" s="32">
        <f>K121/K116*100</f>
        <v>0</v>
      </c>
      <c r="L122" s="32">
        <f>L121/L116*100</f>
        <v>2.2727272727272729</v>
      </c>
      <c r="M122" s="30"/>
      <c r="N122" s="27"/>
      <c r="O122" s="32">
        <f>O121/O116*100</f>
        <v>1.3513513513513513</v>
      </c>
      <c r="P122" s="32">
        <f>P121/P116*100</f>
        <v>1.1363636363636365</v>
      </c>
      <c r="Q122" s="32">
        <f>Q121/Q116*100</f>
        <v>4.10958904109589</v>
      </c>
      <c r="R122" s="32">
        <f>R121/R116*100</f>
        <v>3.125</v>
      </c>
      <c r="S122" s="32">
        <f>S121/S116*100</f>
        <v>1.8181818181818181</v>
      </c>
      <c r="T122" s="30"/>
      <c r="U122" s="27"/>
      <c r="V122" s="31"/>
      <c r="W122" s="31"/>
      <c r="X122" s="32">
        <f>X121/X116*100</f>
        <v>0</v>
      </c>
      <c r="Y122" s="32">
        <f>Y121/Y116*100</f>
        <v>1.1904761904761905</v>
      </c>
      <c r="Z122" s="32">
        <f>Z121/Z116*100</f>
        <v>3.4482758620689653</v>
      </c>
      <c r="AA122" s="30"/>
      <c r="AB122" s="27"/>
      <c r="AC122" s="32">
        <v>0</v>
      </c>
      <c r="AD122" s="32">
        <f>AD121/AD116*100</f>
        <v>1</v>
      </c>
    </row>
    <row r="123" spans="1:30" x14ac:dyDescent="0.25">
      <c r="A123" s="35" t="s">
        <v>42</v>
      </c>
      <c r="B123" s="36" t="s">
        <v>17</v>
      </c>
      <c r="C123" s="38">
        <v>47</v>
      </c>
      <c r="D123" s="38">
        <v>80</v>
      </c>
      <c r="E123" s="38">
        <v>79</v>
      </c>
      <c r="F123" s="37"/>
      <c r="G123" s="39"/>
      <c r="H123" s="38">
        <v>50</v>
      </c>
      <c r="I123" s="38">
        <v>62</v>
      </c>
      <c r="J123" s="38">
        <v>63</v>
      </c>
      <c r="K123" s="38">
        <v>71</v>
      </c>
      <c r="L123" s="38">
        <v>63</v>
      </c>
      <c r="M123" s="40"/>
      <c r="N123" s="37"/>
      <c r="O123" s="38">
        <v>40</v>
      </c>
      <c r="P123" s="38">
        <v>56</v>
      </c>
      <c r="Q123" s="38">
        <v>61</v>
      </c>
      <c r="R123" s="38">
        <v>57</v>
      </c>
      <c r="S123" s="38">
        <v>57</v>
      </c>
      <c r="T123" s="40"/>
      <c r="U123" s="37"/>
      <c r="V123" s="37"/>
      <c r="W123" s="37"/>
      <c r="X123" s="38">
        <v>58</v>
      </c>
      <c r="Y123" s="38">
        <v>51</v>
      </c>
      <c r="Z123" s="38">
        <v>60</v>
      </c>
      <c r="AA123" s="40"/>
      <c r="AB123" s="37"/>
      <c r="AC123" s="38">
        <v>45</v>
      </c>
      <c r="AD123" s="38">
        <v>23</v>
      </c>
    </row>
    <row r="124" spans="1:30" x14ac:dyDescent="0.25">
      <c r="A124" s="17"/>
      <c r="B124" s="41" t="s">
        <v>18</v>
      </c>
      <c r="C124" s="19">
        <v>0</v>
      </c>
      <c r="D124" s="19">
        <v>1</v>
      </c>
      <c r="E124" s="19">
        <v>1</v>
      </c>
      <c r="F124" s="18"/>
      <c r="G124" s="20"/>
      <c r="H124" s="19">
        <v>0</v>
      </c>
      <c r="I124" s="19">
        <v>1</v>
      </c>
      <c r="J124" s="19">
        <v>0</v>
      </c>
      <c r="K124" s="19">
        <v>0</v>
      </c>
      <c r="L124" s="19">
        <v>0</v>
      </c>
      <c r="M124" s="21"/>
      <c r="N124" s="18"/>
      <c r="O124" s="19">
        <v>0</v>
      </c>
      <c r="P124" s="19">
        <v>0</v>
      </c>
      <c r="Q124" s="19">
        <v>0</v>
      </c>
      <c r="R124" s="19">
        <v>0</v>
      </c>
      <c r="S124" s="19">
        <v>1</v>
      </c>
      <c r="T124" s="21"/>
      <c r="U124" s="18"/>
      <c r="V124" s="18"/>
      <c r="W124" s="18"/>
      <c r="X124" s="19">
        <v>1</v>
      </c>
      <c r="Y124" s="19">
        <v>0</v>
      </c>
      <c r="Z124" s="19">
        <v>2</v>
      </c>
      <c r="AA124" s="21"/>
      <c r="AB124" s="18"/>
      <c r="AC124" s="19">
        <v>0</v>
      </c>
      <c r="AD124" s="19">
        <v>1</v>
      </c>
    </row>
    <row r="125" spans="1:30" x14ac:dyDescent="0.25">
      <c r="A125" s="17"/>
      <c r="B125" s="11" t="s">
        <v>19</v>
      </c>
      <c r="C125" s="24">
        <f>C124/C123*100</f>
        <v>0</v>
      </c>
      <c r="D125" s="24">
        <f>D124/D123*100</f>
        <v>1.25</v>
      </c>
      <c r="E125" s="24">
        <f>E124/E123*100</f>
        <v>1.2658227848101267</v>
      </c>
      <c r="F125" s="23"/>
      <c r="G125" s="25"/>
      <c r="H125" s="24">
        <f>H124/H123*100</f>
        <v>0</v>
      </c>
      <c r="I125" s="24">
        <f>I124/I123*100</f>
        <v>1.6129032258064515</v>
      </c>
      <c r="J125" s="24">
        <v>0</v>
      </c>
      <c r="K125" s="24">
        <v>0</v>
      </c>
      <c r="L125" s="24">
        <v>0</v>
      </c>
      <c r="M125" s="26"/>
      <c r="N125" s="23"/>
      <c r="O125" s="24">
        <v>0</v>
      </c>
      <c r="P125" s="24">
        <v>0</v>
      </c>
      <c r="Q125" s="24">
        <v>0</v>
      </c>
      <c r="R125" s="24">
        <v>0</v>
      </c>
      <c r="S125" s="24">
        <f>S124/S123*100</f>
        <v>1.7543859649122806</v>
      </c>
      <c r="T125" s="26"/>
      <c r="U125" s="23"/>
      <c r="V125" s="23"/>
      <c r="W125" s="23"/>
      <c r="X125" s="24">
        <f>X124/X123*100</f>
        <v>1.7241379310344827</v>
      </c>
      <c r="Y125" s="24">
        <f>Y124/Y123*100</f>
        <v>0</v>
      </c>
      <c r="Z125" s="24">
        <f>Z124/Z123*100</f>
        <v>3.3333333333333335</v>
      </c>
      <c r="AA125" s="26"/>
      <c r="AB125" s="23"/>
      <c r="AC125" s="24">
        <v>0</v>
      </c>
      <c r="AD125" s="24">
        <f>AD124/AD123*100</f>
        <v>4.3478260869565215</v>
      </c>
    </row>
    <row r="126" spans="1:30" s="64" customFormat="1" x14ac:dyDescent="0.25">
      <c r="A126" s="58"/>
      <c r="B126" s="59" t="s">
        <v>20</v>
      </c>
      <c r="C126" s="61">
        <v>0</v>
      </c>
      <c r="D126" s="61">
        <v>0</v>
      </c>
      <c r="E126" s="61">
        <v>0</v>
      </c>
      <c r="F126" s="60"/>
      <c r="G126" s="62"/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3"/>
      <c r="N126" s="60"/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3"/>
      <c r="U126" s="60"/>
      <c r="V126" s="60"/>
      <c r="W126" s="60"/>
      <c r="X126" s="61">
        <v>0</v>
      </c>
      <c r="Y126" s="61">
        <v>0</v>
      </c>
      <c r="Z126" s="61">
        <v>0</v>
      </c>
      <c r="AA126" s="63"/>
      <c r="AB126" s="60"/>
      <c r="AC126" s="61">
        <v>0</v>
      </c>
      <c r="AD126" s="61">
        <v>0</v>
      </c>
    </row>
    <row r="127" spans="1:30" x14ac:dyDescent="0.25">
      <c r="A127" s="17"/>
      <c r="B127" s="11" t="s">
        <v>21</v>
      </c>
      <c r="C127" s="24">
        <f>C126/C123*100</f>
        <v>0</v>
      </c>
      <c r="D127" s="24">
        <v>0</v>
      </c>
      <c r="E127" s="24">
        <v>0</v>
      </c>
      <c r="F127" s="23"/>
      <c r="G127" s="25"/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30"/>
      <c r="N127" s="27"/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30"/>
      <c r="U127" s="27"/>
      <c r="V127" s="23"/>
      <c r="W127" s="23"/>
      <c r="X127" s="24">
        <v>0</v>
      </c>
      <c r="Y127" s="24">
        <v>0</v>
      </c>
      <c r="Z127" s="24">
        <v>0</v>
      </c>
      <c r="AA127" s="30"/>
      <c r="AB127" s="27"/>
      <c r="AC127" s="24">
        <v>0</v>
      </c>
      <c r="AD127" s="24">
        <v>0</v>
      </c>
    </row>
    <row r="128" spans="1:30" x14ac:dyDescent="0.25">
      <c r="A128" s="17"/>
      <c r="B128" s="11" t="s">
        <v>22</v>
      </c>
      <c r="C128" s="28">
        <v>0</v>
      </c>
      <c r="D128" s="28">
        <v>0</v>
      </c>
      <c r="E128" s="28">
        <v>0</v>
      </c>
      <c r="F128" s="27"/>
      <c r="G128" s="29"/>
      <c r="H128" s="28">
        <v>1</v>
      </c>
      <c r="I128" s="28">
        <v>1</v>
      </c>
      <c r="J128" s="28">
        <v>0</v>
      </c>
      <c r="K128" s="28">
        <v>0</v>
      </c>
      <c r="L128" s="28">
        <v>0</v>
      </c>
      <c r="M128" s="30"/>
      <c r="N128" s="27"/>
      <c r="O128" s="28">
        <v>1</v>
      </c>
      <c r="P128" s="28">
        <v>0</v>
      </c>
      <c r="Q128" s="28">
        <v>0</v>
      </c>
      <c r="R128" s="28">
        <v>1</v>
      </c>
      <c r="S128" s="28">
        <v>0</v>
      </c>
      <c r="T128" s="30"/>
      <c r="U128" s="27"/>
      <c r="V128" s="27"/>
      <c r="W128" s="27"/>
      <c r="X128" s="28">
        <v>0</v>
      </c>
      <c r="Y128" s="28">
        <v>0</v>
      </c>
      <c r="Z128" s="28">
        <v>0</v>
      </c>
      <c r="AA128" s="30"/>
      <c r="AB128" s="27"/>
      <c r="AC128" s="28">
        <v>0</v>
      </c>
      <c r="AD128" s="28">
        <v>0</v>
      </c>
    </row>
    <row r="129" spans="1:30" ht="15.75" thickBot="1" x14ac:dyDescent="0.3">
      <c r="A129" s="43"/>
      <c r="B129" s="44" t="s">
        <v>23</v>
      </c>
      <c r="C129" s="32">
        <f>C128/C123*100</f>
        <v>0</v>
      </c>
      <c r="D129" s="32">
        <f>D128/D123*100</f>
        <v>0</v>
      </c>
      <c r="E129" s="32">
        <f>E128/E123*100</f>
        <v>0</v>
      </c>
      <c r="F129" s="31"/>
      <c r="G129" s="42"/>
      <c r="H129" s="32">
        <f>H128/H123*100</f>
        <v>2</v>
      </c>
      <c r="I129" s="32">
        <f>I128/I123*100</f>
        <v>1.6129032258064515</v>
      </c>
      <c r="J129" s="32">
        <f>J128/J123*100</f>
        <v>0</v>
      </c>
      <c r="K129" s="32">
        <f>K128/K123*100</f>
        <v>0</v>
      </c>
      <c r="L129" s="32">
        <f>L128/L123*100</f>
        <v>0</v>
      </c>
      <c r="M129" s="30"/>
      <c r="N129" s="45"/>
      <c r="O129" s="32">
        <f>O128/O123*100</f>
        <v>2.5</v>
      </c>
      <c r="P129" s="32">
        <f>P128/P123*100</f>
        <v>0</v>
      </c>
      <c r="Q129" s="32">
        <f>Q128/Q123*100</f>
        <v>0</v>
      </c>
      <c r="R129" s="32">
        <f>R128/R123*100</f>
        <v>1.7543859649122806</v>
      </c>
      <c r="S129" s="32">
        <v>0</v>
      </c>
      <c r="T129" s="46"/>
      <c r="U129" s="45"/>
      <c r="V129" s="31"/>
      <c r="W129" s="31"/>
      <c r="X129" s="32">
        <v>0</v>
      </c>
      <c r="Y129" s="32">
        <v>0</v>
      </c>
      <c r="Z129" s="32">
        <v>0</v>
      </c>
      <c r="AA129" s="46"/>
      <c r="AB129" s="45"/>
      <c r="AC129" s="32">
        <v>0</v>
      </c>
      <c r="AD129" s="32">
        <v>0</v>
      </c>
    </row>
    <row r="130" spans="1:30" x14ac:dyDescent="0.25">
      <c r="A130" s="10" t="s">
        <v>43</v>
      </c>
      <c r="B130" s="11" t="s">
        <v>17</v>
      </c>
      <c r="C130" s="47">
        <v>57</v>
      </c>
      <c r="D130" s="47">
        <v>54</v>
      </c>
      <c r="E130" s="47">
        <v>64</v>
      </c>
      <c r="F130" s="16"/>
      <c r="G130" s="48"/>
      <c r="H130" s="47">
        <v>72</v>
      </c>
      <c r="I130" s="47">
        <v>63</v>
      </c>
      <c r="J130" s="47">
        <v>77</v>
      </c>
      <c r="K130" s="47">
        <v>45</v>
      </c>
      <c r="L130" s="47">
        <v>72</v>
      </c>
      <c r="M130" s="40"/>
      <c r="N130" s="16"/>
      <c r="O130" s="47">
        <v>60</v>
      </c>
      <c r="P130" s="47">
        <v>62</v>
      </c>
      <c r="Q130" s="47">
        <v>78</v>
      </c>
      <c r="R130" s="47">
        <v>52</v>
      </c>
      <c r="S130" s="47">
        <v>71</v>
      </c>
      <c r="T130" s="49"/>
      <c r="U130" s="16"/>
      <c r="V130" s="16"/>
      <c r="W130" s="16"/>
      <c r="X130" s="47">
        <v>43</v>
      </c>
      <c r="Y130" s="47">
        <v>43</v>
      </c>
      <c r="Z130" s="47">
        <v>58</v>
      </c>
      <c r="AA130" s="49"/>
      <c r="AB130" s="16"/>
      <c r="AC130" s="47">
        <v>45</v>
      </c>
      <c r="AD130" s="47">
        <v>47</v>
      </c>
    </row>
    <row r="131" spans="1:30" x14ac:dyDescent="0.25">
      <c r="A131" s="17"/>
      <c r="B131" s="41" t="s">
        <v>18</v>
      </c>
      <c r="C131" s="19">
        <v>2</v>
      </c>
      <c r="D131" s="19">
        <v>0</v>
      </c>
      <c r="E131" s="19">
        <v>1</v>
      </c>
      <c r="F131" s="18"/>
      <c r="G131" s="20"/>
      <c r="H131" s="19">
        <v>3</v>
      </c>
      <c r="I131" s="19">
        <v>1</v>
      </c>
      <c r="J131" s="19">
        <v>3</v>
      </c>
      <c r="K131" s="19">
        <v>0</v>
      </c>
      <c r="L131" s="19">
        <v>0</v>
      </c>
      <c r="M131" s="21"/>
      <c r="N131" s="18"/>
      <c r="O131" s="19">
        <v>4</v>
      </c>
      <c r="P131" s="19">
        <v>2</v>
      </c>
      <c r="Q131" s="19">
        <v>2</v>
      </c>
      <c r="R131" s="19">
        <v>3</v>
      </c>
      <c r="S131" s="19">
        <v>6</v>
      </c>
      <c r="T131" s="21"/>
      <c r="U131" s="18"/>
      <c r="V131" s="18"/>
      <c r="W131" s="18"/>
      <c r="X131" s="19">
        <v>3</v>
      </c>
      <c r="Y131" s="19">
        <v>4</v>
      </c>
      <c r="Z131" s="19">
        <v>5</v>
      </c>
      <c r="AA131" s="21"/>
      <c r="AB131" s="18"/>
      <c r="AC131" s="19">
        <v>0</v>
      </c>
      <c r="AD131" s="19">
        <v>1</v>
      </c>
    </row>
    <row r="132" spans="1:30" x14ac:dyDescent="0.25">
      <c r="A132" s="17"/>
      <c r="B132" s="11" t="s">
        <v>19</v>
      </c>
      <c r="C132" s="24">
        <f>C131/C130*100</f>
        <v>3.5087719298245612</v>
      </c>
      <c r="D132" s="24">
        <f>D131/D130*100</f>
        <v>0</v>
      </c>
      <c r="E132" s="24">
        <f>E131/E130*100</f>
        <v>1.5625</v>
      </c>
      <c r="F132" s="23"/>
      <c r="G132" s="25"/>
      <c r="H132" s="24">
        <f>H131/H130*100</f>
        <v>4.1666666666666661</v>
      </c>
      <c r="I132" s="24">
        <f>I131/I130*100</f>
        <v>1.5873015873015872</v>
      </c>
      <c r="J132" s="24">
        <f>J131/J130*100</f>
        <v>3.8961038961038961</v>
      </c>
      <c r="K132" s="24">
        <f>K131/K130*100</f>
        <v>0</v>
      </c>
      <c r="L132" s="24">
        <f>L131/L130*100</f>
        <v>0</v>
      </c>
      <c r="M132" s="26"/>
      <c r="N132" s="23"/>
      <c r="O132" s="24">
        <f>O131/O130*100</f>
        <v>6.666666666666667</v>
      </c>
      <c r="P132" s="24">
        <f>P131/P130*100</f>
        <v>3.225806451612903</v>
      </c>
      <c r="Q132" s="24">
        <f>Q131/Q130*100</f>
        <v>2.5641025641025639</v>
      </c>
      <c r="R132" s="24">
        <f>R131/R130*100</f>
        <v>5.7692307692307692</v>
      </c>
      <c r="S132" s="24">
        <f>S131/S130*100</f>
        <v>8.4507042253521121</v>
      </c>
      <c r="T132" s="26"/>
      <c r="U132" s="23"/>
      <c r="V132" s="23"/>
      <c r="W132" s="23"/>
      <c r="X132" s="24">
        <f>X131/X130*100</f>
        <v>6.9767441860465116</v>
      </c>
      <c r="Y132" s="24">
        <f>Y131/Y130*100</f>
        <v>9.3023255813953494</v>
      </c>
      <c r="Z132" s="24">
        <f>Z131/Z130*100</f>
        <v>8.6206896551724146</v>
      </c>
      <c r="AA132" s="26"/>
      <c r="AB132" s="23"/>
      <c r="AC132" s="24">
        <v>0</v>
      </c>
      <c r="AD132" s="24">
        <v>0</v>
      </c>
    </row>
    <row r="133" spans="1:30" x14ac:dyDescent="0.25">
      <c r="A133" s="17"/>
      <c r="B133" s="11" t="s">
        <v>20</v>
      </c>
      <c r="C133" s="28">
        <v>0</v>
      </c>
      <c r="D133" s="28">
        <v>0</v>
      </c>
      <c r="E133" s="28">
        <v>0</v>
      </c>
      <c r="F133" s="27"/>
      <c r="G133" s="29"/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30"/>
      <c r="N133" s="27"/>
      <c r="O133" s="28">
        <v>0</v>
      </c>
      <c r="P133" s="28">
        <v>0</v>
      </c>
      <c r="Q133" s="28">
        <v>0</v>
      </c>
      <c r="R133" s="28">
        <v>0</v>
      </c>
      <c r="S133" s="28">
        <v>1</v>
      </c>
      <c r="T133" s="30"/>
      <c r="U133" s="27"/>
      <c r="V133" s="27"/>
      <c r="W133" s="27"/>
      <c r="X133" s="28">
        <v>0</v>
      </c>
      <c r="Y133" s="28">
        <v>0</v>
      </c>
      <c r="Z133" s="28">
        <v>0</v>
      </c>
      <c r="AA133" s="30"/>
      <c r="AB133" s="27"/>
      <c r="AC133" s="28">
        <v>0</v>
      </c>
      <c r="AD133" s="28">
        <v>0</v>
      </c>
    </row>
    <row r="134" spans="1:30" x14ac:dyDescent="0.25">
      <c r="A134" s="17"/>
      <c r="B134" s="11" t="s">
        <v>21</v>
      </c>
      <c r="C134" s="24">
        <f>C133/C130*100</f>
        <v>0</v>
      </c>
      <c r="D134" s="24">
        <v>0</v>
      </c>
      <c r="E134" s="24">
        <v>0</v>
      </c>
      <c r="F134" s="23"/>
      <c r="G134" s="25"/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30"/>
      <c r="N134" s="27"/>
      <c r="O134" s="24">
        <v>0</v>
      </c>
      <c r="P134" s="24">
        <v>0</v>
      </c>
      <c r="Q134" s="24">
        <v>0</v>
      </c>
      <c r="R134" s="24">
        <v>0</v>
      </c>
      <c r="S134" s="24">
        <f>S133/S130*100</f>
        <v>1.4084507042253522</v>
      </c>
      <c r="T134" s="30"/>
      <c r="U134" s="27"/>
      <c r="V134" s="23"/>
      <c r="W134" s="23"/>
      <c r="X134" s="24">
        <v>0</v>
      </c>
      <c r="Y134" s="24">
        <v>0</v>
      </c>
      <c r="Z134" s="24">
        <v>0</v>
      </c>
      <c r="AA134" s="30"/>
      <c r="AB134" s="27"/>
      <c r="AC134" s="24">
        <v>0</v>
      </c>
      <c r="AD134" s="24">
        <v>0</v>
      </c>
    </row>
    <row r="135" spans="1:30" x14ac:dyDescent="0.25">
      <c r="A135" s="17"/>
      <c r="B135" s="11" t="s">
        <v>22</v>
      </c>
      <c r="C135" s="28">
        <v>4</v>
      </c>
      <c r="D135" s="28">
        <v>0</v>
      </c>
      <c r="E135" s="28">
        <v>3</v>
      </c>
      <c r="F135" s="27"/>
      <c r="G135" s="29"/>
      <c r="H135" s="28">
        <v>1</v>
      </c>
      <c r="I135" s="28">
        <v>1</v>
      </c>
      <c r="J135" s="28">
        <v>1</v>
      </c>
      <c r="K135" s="28">
        <v>0</v>
      </c>
      <c r="L135" s="28">
        <v>1</v>
      </c>
      <c r="M135" s="30"/>
      <c r="N135" s="27"/>
      <c r="O135" s="28">
        <v>0</v>
      </c>
      <c r="P135" s="28">
        <v>1</v>
      </c>
      <c r="Q135" s="28">
        <v>0</v>
      </c>
      <c r="R135" s="28">
        <v>0</v>
      </c>
      <c r="S135" s="28">
        <v>0</v>
      </c>
      <c r="T135" s="30"/>
      <c r="U135" s="27"/>
      <c r="V135" s="27"/>
      <c r="W135" s="27"/>
      <c r="X135" s="28">
        <v>4</v>
      </c>
      <c r="Y135" s="28">
        <v>0</v>
      </c>
      <c r="Z135" s="28">
        <v>3</v>
      </c>
      <c r="AA135" s="30"/>
      <c r="AB135" s="27"/>
      <c r="AC135" s="28">
        <v>1</v>
      </c>
      <c r="AD135" s="28">
        <v>1</v>
      </c>
    </row>
    <row r="136" spans="1:30" ht="15.75" thickBot="1" x14ac:dyDescent="0.3">
      <c r="A136" s="43"/>
      <c r="B136" s="44" t="s">
        <v>23</v>
      </c>
      <c r="C136" s="32">
        <f>C135/C130*100</f>
        <v>7.0175438596491224</v>
      </c>
      <c r="D136" s="32">
        <f>D135/D130*100</f>
        <v>0</v>
      </c>
      <c r="E136" s="32">
        <f>E135/E130*100</f>
        <v>4.6875</v>
      </c>
      <c r="F136" s="31"/>
      <c r="G136" s="42"/>
      <c r="H136" s="32">
        <f>H135/H130*100</f>
        <v>1.3888888888888888</v>
      </c>
      <c r="I136" s="32">
        <f>I135/I130*100</f>
        <v>1.5873015873015872</v>
      </c>
      <c r="J136" s="32">
        <f>J135/J130*100</f>
        <v>1.2987012987012987</v>
      </c>
      <c r="K136" s="32">
        <f>K135/K130*100</f>
        <v>0</v>
      </c>
      <c r="L136" s="32">
        <f>L135/L130*100</f>
        <v>1.3888888888888888</v>
      </c>
      <c r="M136" s="30"/>
      <c r="N136" s="45"/>
      <c r="O136" s="32">
        <f>O135/O130*100</f>
        <v>0</v>
      </c>
      <c r="P136" s="32">
        <f>P135/P130*100</f>
        <v>1.6129032258064515</v>
      </c>
      <c r="Q136" s="32">
        <f>Q135/Q130*100</f>
        <v>0</v>
      </c>
      <c r="R136" s="32">
        <f>R135/R130*100</f>
        <v>0</v>
      </c>
      <c r="S136" s="32">
        <f>S135/S130*100</f>
        <v>0</v>
      </c>
      <c r="T136" s="46"/>
      <c r="U136" s="45"/>
      <c r="V136" s="31"/>
      <c r="W136" s="31"/>
      <c r="X136" s="32">
        <f>X135/X130*100</f>
        <v>9.3023255813953494</v>
      </c>
      <c r="Y136" s="32">
        <f>Y135/Y130*100</f>
        <v>0</v>
      </c>
      <c r="Z136" s="32">
        <f>Z135/Z130*100</f>
        <v>5.1724137931034484</v>
      </c>
      <c r="AA136" s="46"/>
      <c r="AB136" s="45"/>
      <c r="AC136" s="32">
        <f>AC135/AC130*100</f>
        <v>2.2222222222222223</v>
      </c>
      <c r="AD136" s="32">
        <f>AD135/AD130*100</f>
        <v>2.1276595744680851</v>
      </c>
    </row>
    <row r="137" spans="1:30" x14ac:dyDescent="0.25">
      <c r="A137" s="10" t="s">
        <v>44</v>
      </c>
      <c r="B137" s="65" t="s">
        <v>17</v>
      </c>
      <c r="C137" s="47">
        <v>59</v>
      </c>
      <c r="D137" s="47">
        <v>27</v>
      </c>
      <c r="E137" s="47">
        <v>59</v>
      </c>
      <c r="F137" s="16"/>
      <c r="G137" s="48"/>
      <c r="H137" s="47">
        <v>55</v>
      </c>
      <c r="I137" s="38">
        <v>43</v>
      </c>
      <c r="J137" s="38">
        <v>65</v>
      </c>
      <c r="K137" s="47">
        <v>29</v>
      </c>
      <c r="L137" s="47">
        <v>47</v>
      </c>
      <c r="M137" s="40"/>
      <c r="N137" s="16"/>
      <c r="O137" s="47">
        <v>59</v>
      </c>
      <c r="P137" s="47">
        <v>61</v>
      </c>
      <c r="Q137" s="38">
        <v>74</v>
      </c>
      <c r="R137" s="47">
        <v>36</v>
      </c>
      <c r="S137" s="47">
        <v>55</v>
      </c>
      <c r="T137" s="49"/>
      <c r="U137" s="16"/>
      <c r="V137" s="16"/>
      <c r="W137" s="16"/>
      <c r="X137" s="47">
        <v>70</v>
      </c>
      <c r="Y137" s="47">
        <v>61</v>
      </c>
      <c r="Z137" s="47">
        <v>66</v>
      </c>
      <c r="AA137" s="49"/>
      <c r="AB137" s="16"/>
      <c r="AC137" s="47">
        <v>53</v>
      </c>
      <c r="AD137" s="47">
        <v>94</v>
      </c>
    </row>
    <row r="138" spans="1:30" x14ac:dyDescent="0.25">
      <c r="A138" s="17"/>
      <c r="B138" s="41" t="s">
        <v>18</v>
      </c>
      <c r="C138" s="19">
        <v>2</v>
      </c>
      <c r="D138" s="19">
        <v>2</v>
      </c>
      <c r="E138" s="19">
        <v>0</v>
      </c>
      <c r="F138" s="18"/>
      <c r="G138" s="20"/>
      <c r="H138" s="19">
        <v>0</v>
      </c>
      <c r="I138" s="19">
        <v>1</v>
      </c>
      <c r="J138" s="19">
        <v>0</v>
      </c>
      <c r="K138" s="19">
        <v>0</v>
      </c>
      <c r="L138" s="19">
        <v>0</v>
      </c>
      <c r="M138" s="21"/>
      <c r="N138" s="18"/>
      <c r="O138" s="19">
        <v>1</v>
      </c>
      <c r="P138" s="19">
        <v>0</v>
      </c>
      <c r="Q138" s="19">
        <v>1</v>
      </c>
      <c r="R138" s="19">
        <v>3</v>
      </c>
      <c r="S138" s="19">
        <v>2</v>
      </c>
      <c r="T138" s="21"/>
      <c r="U138" s="18"/>
      <c r="V138" s="18"/>
      <c r="W138" s="18"/>
      <c r="X138" s="19">
        <v>1</v>
      </c>
      <c r="Y138" s="19">
        <v>0</v>
      </c>
      <c r="Z138" s="19">
        <v>3</v>
      </c>
      <c r="AA138" s="21"/>
      <c r="AB138" s="18"/>
      <c r="AC138" s="19">
        <v>3</v>
      </c>
      <c r="AD138" s="19">
        <v>4</v>
      </c>
    </row>
    <row r="139" spans="1:30" x14ac:dyDescent="0.25">
      <c r="A139" s="17"/>
      <c r="B139" s="11" t="s">
        <v>19</v>
      </c>
      <c r="C139" s="24">
        <f>C138/C137*100</f>
        <v>3.3898305084745761</v>
      </c>
      <c r="D139" s="24">
        <f>D138/D137*100</f>
        <v>7.4074074074074066</v>
      </c>
      <c r="E139" s="24">
        <f>E138/E137*100</f>
        <v>0</v>
      </c>
      <c r="F139" s="23"/>
      <c r="G139" s="25"/>
      <c r="H139" s="24">
        <f>H138/H137*100</f>
        <v>0</v>
      </c>
      <c r="I139" s="24">
        <f>I138/I137*100</f>
        <v>2.3255813953488373</v>
      </c>
      <c r="J139" s="24">
        <f>J138/J137*100</f>
        <v>0</v>
      </c>
      <c r="K139" s="24">
        <f>K138/K137*100</f>
        <v>0</v>
      </c>
      <c r="L139" s="24">
        <f>L138/L137*100</f>
        <v>0</v>
      </c>
      <c r="M139" s="26"/>
      <c r="N139" s="23"/>
      <c r="O139" s="24">
        <f>O138/O137*100</f>
        <v>1.6949152542372881</v>
      </c>
      <c r="P139" s="24">
        <f>P138/P137*100</f>
        <v>0</v>
      </c>
      <c r="Q139" s="24">
        <f>Q138/Q137*100</f>
        <v>1.3513513513513513</v>
      </c>
      <c r="R139" s="24">
        <f>R138/R137*100</f>
        <v>8.3333333333333321</v>
      </c>
      <c r="S139" s="24">
        <f>S138/S137*100</f>
        <v>3.6363636363636362</v>
      </c>
      <c r="T139" s="26"/>
      <c r="U139" s="23"/>
      <c r="V139" s="23"/>
      <c r="W139" s="23"/>
      <c r="X139" s="24">
        <f>X138/X137*100</f>
        <v>1.4285714285714286</v>
      </c>
      <c r="Y139" s="24">
        <f>Y138/Y137*100</f>
        <v>0</v>
      </c>
      <c r="Z139" s="24">
        <f>Z138/Z137*100</f>
        <v>4.5454545454545459</v>
      </c>
      <c r="AA139" s="26"/>
      <c r="AB139" s="23"/>
      <c r="AC139" s="24">
        <f>AC138/AC137*100</f>
        <v>5.6603773584905666</v>
      </c>
      <c r="AD139" s="24">
        <f>AD138/AD137*100</f>
        <v>4.2553191489361701</v>
      </c>
    </row>
    <row r="140" spans="1:30" x14ac:dyDescent="0.25">
      <c r="A140" s="17"/>
      <c r="B140" s="11" t="s">
        <v>20</v>
      </c>
      <c r="C140" s="28">
        <v>0</v>
      </c>
      <c r="D140" s="28">
        <v>0</v>
      </c>
      <c r="E140" s="28">
        <v>0</v>
      </c>
      <c r="F140" s="27"/>
      <c r="G140" s="29"/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30"/>
      <c r="N140" s="27"/>
      <c r="O140" s="28">
        <v>0</v>
      </c>
      <c r="P140" s="28">
        <v>0</v>
      </c>
      <c r="Q140" s="28">
        <v>0</v>
      </c>
      <c r="R140" s="28">
        <v>0</v>
      </c>
      <c r="S140" s="28">
        <v>0</v>
      </c>
      <c r="T140" s="30"/>
      <c r="U140" s="27"/>
      <c r="V140" s="27"/>
      <c r="W140" s="27"/>
      <c r="X140" s="28">
        <v>0</v>
      </c>
      <c r="Y140" s="28">
        <v>0</v>
      </c>
      <c r="Z140" s="28">
        <v>1</v>
      </c>
      <c r="AA140" s="30"/>
      <c r="AB140" s="27"/>
      <c r="AC140" s="28">
        <v>1</v>
      </c>
      <c r="AD140" s="28">
        <v>1</v>
      </c>
    </row>
    <row r="141" spans="1:30" x14ac:dyDescent="0.25">
      <c r="A141" s="17"/>
      <c r="B141" s="11" t="s">
        <v>21</v>
      </c>
      <c r="C141" s="24">
        <f>C140/C137*100</f>
        <v>0</v>
      </c>
      <c r="D141" s="24">
        <v>0</v>
      </c>
      <c r="E141" s="24">
        <v>0</v>
      </c>
      <c r="F141" s="23"/>
      <c r="G141" s="25"/>
      <c r="H141" s="24">
        <v>0</v>
      </c>
      <c r="I141" s="24">
        <v>0</v>
      </c>
      <c r="J141" s="24">
        <v>0</v>
      </c>
      <c r="K141" s="28">
        <v>0</v>
      </c>
      <c r="L141" s="24">
        <v>0</v>
      </c>
      <c r="M141" s="30"/>
      <c r="N141" s="27"/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30"/>
      <c r="U141" s="27"/>
      <c r="V141" s="23"/>
      <c r="W141" s="23"/>
      <c r="X141" s="24">
        <v>0</v>
      </c>
      <c r="Y141" s="24">
        <v>0</v>
      </c>
      <c r="Z141" s="24">
        <f>Z140/Z137*100</f>
        <v>1.5151515151515151</v>
      </c>
      <c r="AA141" s="30"/>
      <c r="AB141" s="27"/>
      <c r="AC141" s="24">
        <f>AC140/AC137*100</f>
        <v>1.8867924528301887</v>
      </c>
      <c r="AD141" s="24">
        <f>AD140/AD137*100</f>
        <v>1.0638297872340425</v>
      </c>
    </row>
    <row r="142" spans="1:30" x14ac:dyDescent="0.25">
      <c r="A142" s="17"/>
      <c r="B142" s="11" t="s">
        <v>22</v>
      </c>
      <c r="C142" s="28">
        <v>0</v>
      </c>
      <c r="D142" s="28">
        <v>0</v>
      </c>
      <c r="E142" s="28">
        <v>0</v>
      </c>
      <c r="F142" s="27"/>
      <c r="G142" s="29"/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30"/>
      <c r="N142" s="27"/>
      <c r="O142" s="28">
        <v>0</v>
      </c>
      <c r="P142" s="28">
        <v>0</v>
      </c>
      <c r="Q142" s="28">
        <v>1</v>
      </c>
      <c r="R142" s="28">
        <v>0</v>
      </c>
      <c r="S142" s="28">
        <v>0</v>
      </c>
      <c r="T142" s="30"/>
      <c r="U142" s="27"/>
      <c r="V142" s="27"/>
      <c r="W142" s="27"/>
      <c r="X142" s="28">
        <v>0</v>
      </c>
      <c r="Y142" s="28">
        <v>0</v>
      </c>
      <c r="Z142" s="28">
        <v>1</v>
      </c>
      <c r="AA142" s="30"/>
      <c r="AB142" s="27"/>
      <c r="AC142" s="28">
        <v>0</v>
      </c>
      <c r="AD142" s="28">
        <v>0</v>
      </c>
    </row>
    <row r="143" spans="1:30" ht="15.75" thickBot="1" x14ac:dyDescent="0.3">
      <c r="A143" s="17"/>
      <c r="B143" s="11" t="s">
        <v>23</v>
      </c>
      <c r="C143" s="32">
        <f>C142/C137*100</f>
        <v>0</v>
      </c>
      <c r="D143" s="32">
        <v>0</v>
      </c>
      <c r="E143" s="32">
        <v>0</v>
      </c>
      <c r="F143" s="31"/>
      <c r="G143" s="42"/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0"/>
      <c r="N143" s="27"/>
      <c r="O143" s="32">
        <v>0</v>
      </c>
      <c r="P143" s="33">
        <v>0</v>
      </c>
      <c r="Q143" s="33">
        <f>Q142/Q137*100</f>
        <v>1.3513513513513513</v>
      </c>
      <c r="R143" s="32">
        <f>R142/R137*100</f>
        <v>0</v>
      </c>
      <c r="S143" s="33">
        <f>S142/S137*100</f>
        <v>0</v>
      </c>
      <c r="T143" s="30"/>
      <c r="U143" s="27"/>
      <c r="V143" s="31"/>
      <c r="W143" s="71"/>
      <c r="X143" s="33">
        <f>X142/X137*100</f>
        <v>0</v>
      </c>
      <c r="Y143" s="33">
        <f>Y142/Y137*100</f>
        <v>0</v>
      </c>
      <c r="Z143" s="32">
        <f>Z142/Z137*100</f>
        <v>1.5151515151515151</v>
      </c>
      <c r="AA143" s="30"/>
      <c r="AB143" s="27"/>
      <c r="AC143" s="33">
        <v>0</v>
      </c>
      <c r="AD143" s="33">
        <v>0</v>
      </c>
    </row>
    <row r="144" spans="1:30" x14ac:dyDescent="0.25">
      <c r="A144" s="35" t="s">
        <v>45</v>
      </c>
      <c r="B144" s="50" t="s">
        <v>17</v>
      </c>
      <c r="C144" s="38">
        <v>50</v>
      </c>
      <c r="D144" s="38">
        <v>55</v>
      </c>
      <c r="E144" s="38">
        <v>65</v>
      </c>
      <c r="F144" s="37"/>
      <c r="G144" s="39"/>
      <c r="H144" s="38">
        <v>61</v>
      </c>
      <c r="I144" s="38">
        <v>50</v>
      </c>
      <c r="J144" s="38">
        <v>61</v>
      </c>
      <c r="K144" s="38">
        <v>33</v>
      </c>
      <c r="L144" s="38">
        <v>57</v>
      </c>
      <c r="M144" s="40"/>
      <c r="N144" s="37"/>
      <c r="O144" s="38">
        <v>76</v>
      </c>
      <c r="P144" s="38">
        <v>35</v>
      </c>
      <c r="Q144" s="38">
        <v>86</v>
      </c>
      <c r="R144" s="38">
        <v>75</v>
      </c>
      <c r="S144" s="38">
        <v>67</v>
      </c>
      <c r="T144" s="40"/>
      <c r="U144" s="37"/>
      <c r="V144" s="37"/>
      <c r="W144" s="37"/>
      <c r="X144" s="38">
        <v>100</v>
      </c>
      <c r="Y144" s="38">
        <v>49</v>
      </c>
      <c r="Z144" s="38">
        <v>76</v>
      </c>
      <c r="AA144" s="40"/>
      <c r="AB144" s="37"/>
      <c r="AC144" s="38">
        <v>72</v>
      </c>
      <c r="AD144" s="38">
        <v>73</v>
      </c>
    </row>
    <row r="145" spans="1:30" x14ac:dyDescent="0.25">
      <c r="A145" s="17"/>
      <c r="B145" s="41" t="s">
        <v>18</v>
      </c>
      <c r="C145" s="19">
        <v>1</v>
      </c>
      <c r="D145" s="19">
        <v>0</v>
      </c>
      <c r="E145" s="19">
        <v>1</v>
      </c>
      <c r="F145" s="18"/>
      <c r="G145" s="20"/>
      <c r="H145" s="19">
        <v>0</v>
      </c>
      <c r="I145" s="19">
        <v>0</v>
      </c>
      <c r="J145" s="19">
        <v>1</v>
      </c>
      <c r="K145" s="19">
        <v>1</v>
      </c>
      <c r="L145" s="19">
        <v>1</v>
      </c>
      <c r="M145" s="21"/>
      <c r="N145" s="18"/>
      <c r="O145" s="19">
        <v>1</v>
      </c>
      <c r="P145" s="19">
        <v>4</v>
      </c>
      <c r="Q145" s="19">
        <v>2</v>
      </c>
      <c r="R145" s="19">
        <v>0</v>
      </c>
      <c r="S145" s="19">
        <v>6</v>
      </c>
      <c r="T145" s="21"/>
      <c r="U145" s="18"/>
      <c r="V145" s="18"/>
      <c r="W145" s="18"/>
      <c r="X145" s="19">
        <v>8</v>
      </c>
      <c r="Y145" s="19">
        <v>1</v>
      </c>
      <c r="Z145" s="19">
        <v>4</v>
      </c>
      <c r="AA145" s="21"/>
      <c r="AB145" s="18"/>
      <c r="AC145" s="19">
        <v>1</v>
      </c>
      <c r="AD145" s="19">
        <v>1</v>
      </c>
    </row>
    <row r="146" spans="1:30" x14ac:dyDescent="0.25">
      <c r="A146" s="17"/>
      <c r="B146" s="11" t="s">
        <v>19</v>
      </c>
      <c r="C146" s="24">
        <f>C145/C144*100</f>
        <v>2</v>
      </c>
      <c r="D146" s="24">
        <f>D145/D144*100</f>
        <v>0</v>
      </c>
      <c r="E146" s="24">
        <f>E145/E144*100</f>
        <v>1.5384615384615385</v>
      </c>
      <c r="F146" s="23"/>
      <c r="G146" s="25"/>
      <c r="H146" s="24">
        <f>H145/H144*100</f>
        <v>0</v>
      </c>
      <c r="I146" s="24">
        <f>I145/I144*100</f>
        <v>0</v>
      </c>
      <c r="J146" s="24">
        <f>J145/J144*100</f>
        <v>1.639344262295082</v>
      </c>
      <c r="K146" s="24">
        <f>K145/K144*100</f>
        <v>3.0303030303030303</v>
      </c>
      <c r="L146" s="24">
        <f>L145/L144*100</f>
        <v>1.7543859649122806</v>
      </c>
      <c r="M146" s="26"/>
      <c r="N146" s="23"/>
      <c r="O146" s="24">
        <f>O145/O144*100</f>
        <v>1.3157894736842104</v>
      </c>
      <c r="P146" s="24">
        <f>P145/P144*100</f>
        <v>11.428571428571429</v>
      </c>
      <c r="Q146" s="24">
        <f>Q145/Q144*100</f>
        <v>2.3255813953488373</v>
      </c>
      <c r="R146" s="24">
        <f>R145/R144*100</f>
        <v>0</v>
      </c>
      <c r="S146" s="24">
        <f>S145/S144*100</f>
        <v>8.9552238805970141</v>
      </c>
      <c r="T146" s="26"/>
      <c r="U146" s="23"/>
      <c r="V146" s="23"/>
      <c r="W146" s="23"/>
      <c r="X146" s="24">
        <f>X145/X144*100</f>
        <v>8</v>
      </c>
      <c r="Y146" s="24">
        <f>Y145/Y144*100</f>
        <v>2.0408163265306123</v>
      </c>
      <c r="Z146" s="24">
        <f>Z145/Z144*100</f>
        <v>5.2631578947368416</v>
      </c>
      <c r="AA146" s="26"/>
      <c r="AB146" s="23"/>
      <c r="AC146" s="24">
        <f>AC145/AC144*100</f>
        <v>1.3888888888888888</v>
      </c>
      <c r="AD146" s="24">
        <f>AD145/AD144*100</f>
        <v>1.3698630136986301</v>
      </c>
    </row>
    <row r="147" spans="1:30" x14ac:dyDescent="0.25">
      <c r="A147" s="17"/>
      <c r="B147" s="11" t="s">
        <v>20</v>
      </c>
      <c r="C147" s="28">
        <v>0</v>
      </c>
      <c r="D147" s="28">
        <v>0</v>
      </c>
      <c r="E147" s="28">
        <v>0</v>
      </c>
      <c r="F147" s="16"/>
      <c r="G147" s="48"/>
      <c r="H147" s="28">
        <v>0</v>
      </c>
      <c r="I147" s="47">
        <v>0</v>
      </c>
      <c r="J147" s="47">
        <v>0</v>
      </c>
      <c r="K147" s="47">
        <v>0</v>
      </c>
      <c r="L147" s="47">
        <v>0</v>
      </c>
      <c r="M147" s="30"/>
      <c r="N147" s="16"/>
      <c r="O147" s="47">
        <v>0</v>
      </c>
      <c r="P147" s="28">
        <v>0</v>
      </c>
      <c r="Q147" s="28">
        <v>0</v>
      </c>
      <c r="R147" s="28">
        <v>0</v>
      </c>
      <c r="S147" s="28">
        <v>0</v>
      </c>
      <c r="T147" s="49"/>
      <c r="U147" s="16"/>
      <c r="V147" s="16"/>
      <c r="W147" s="16"/>
      <c r="X147" s="47">
        <v>0</v>
      </c>
      <c r="Y147" s="47">
        <v>0</v>
      </c>
      <c r="Z147" s="47">
        <v>0</v>
      </c>
      <c r="AA147" s="49"/>
      <c r="AB147" s="16"/>
      <c r="AC147" s="47">
        <v>0</v>
      </c>
      <c r="AD147" s="47">
        <v>0</v>
      </c>
    </row>
    <row r="148" spans="1:30" x14ac:dyDescent="0.25">
      <c r="A148" s="17"/>
      <c r="B148" s="11" t="s">
        <v>21</v>
      </c>
      <c r="C148" s="24">
        <f>C147/C144*100</f>
        <v>0</v>
      </c>
      <c r="D148" s="24">
        <v>0</v>
      </c>
      <c r="E148" s="24">
        <v>0</v>
      </c>
      <c r="F148" s="23"/>
      <c r="G148" s="25"/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30"/>
      <c r="N148" s="16"/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49"/>
      <c r="U148" s="16"/>
      <c r="V148" s="23"/>
      <c r="W148" s="23"/>
      <c r="X148" s="24">
        <v>0</v>
      </c>
      <c r="Y148" s="24">
        <v>0</v>
      </c>
      <c r="Z148" s="24">
        <v>0</v>
      </c>
      <c r="AA148" s="49"/>
      <c r="AB148" s="16"/>
      <c r="AC148" s="24">
        <v>0</v>
      </c>
      <c r="AD148" s="24">
        <v>0</v>
      </c>
    </row>
    <row r="149" spans="1:30" x14ac:dyDescent="0.25">
      <c r="A149" s="17"/>
      <c r="B149" s="11" t="s">
        <v>22</v>
      </c>
      <c r="C149" s="47">
        <v>1</v>
      </c>
      <c r="D149" s="47">
        <v>1</v>
      </c>
      <c r="E149" s="47">
        <v>0</v>
      </c>
      <c r="F149" s="16"/>
      <c r="G149" s="48"/>
      <c r="H149" s="47">
        <v>4</v>
      </c>
      <c r="I149" s="47">
        <v>2</v>
      </c>
      <c r="J149" s="47">
        <v>0</v>
      </c>
      <c r="K149" s="47">
        <v>0</v>
      </c>
      <c r="L149" s="47">
        <v>0</v>
      </c>
      <c r="M149" s="30"/>
      <c r="N149" s="16"/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9"/>
      <c r="U149" s="16"/>
      <c r="V149" s="16"/>
      <c r="W149" s="16"/>
      <c r="X149" s="47">
        <v>1</v>
      </c>
      <c r="Y149" s="47">
        <v>0</v>
      </c>
      <c r="Z149" s="47">
        <v>0</v>
      </c>
      <c r="AA149" s="49"/>
      <c r="AB149" s="16"/>
      <c r="AC149" s="47">
        <v>1</v>
      </c>
      <c r="AD149" s="47">
        <v>0</v>
      </c>
    </row>
    <row r="150" spans="1:30" ht="15.75" thickBot="1" x14ac:dyDescent="0.3">
      <c r="A150" s="17"/>
      <c r="B150" s="11" t="s">
        <v>23</v>
      </c>
      <c r="C150" s="32">
        <f>C149/C144*100</f>
        <v>2</v>
      </c>
      <c r="D150" s="32">
        <f>D149/D144*100</f>
        <v>1.8181818181818181</v>
      </c>
      <c r="E150" s="32">
        <f>E149/E144*100</f>
        <v>0</v>
      </c>
      <c r="F150" s="31"/>
      <c r="G150" s="42"/>
      <c r="H150" s="32">
        <f>H149/H144*100</f>
        <v>6.557377049180328</v>
      </c>
      <c r="I150" s="32">
        <f>I149/I144*100</f>
        <v>4</v>
      </c>
      <c r="J150" s="32">
        <v>0</v>
      </c>
      <c r="K150" s="32">
        <v>0</v>
      </c>
      <c r="L150" s="32">
        <v>0</v>
      </c>
      <c r="M150" s="30"/>
      <c r="N150" s="16"/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49"/>
      <c r="U150" s="16"/>
      <c r="V150" s="31"/>
      <c r="W150" s="31"/>
      <c r="X150" s="32">
        <f>X149/X144*100</f>
        <v>1</v>
      </c>
      <c r="Y150" s="32">
        <f>Y149/Y144*100</f>
        <v>0</v>
      </c>
      <c r="Z150" s="32">
        <f>Z149/Z144*100</f>
        <v>0</v>
      </c>
      <c r="AA150" s="49"/>
      <c r="AB150" s="16"/>
      <c r="AC150" s="32">
        <f>AC149/AC144*100</f>
        <v>1.3888888888888888</v>
      </c>
      <c r="AD150" s="32">
        <f>AD149/AD144*100</f>
        <v>0</v>
      </c>
    </row>
    <row r="151" spans="1:30" x14ac:dyDescent="0.25">
      <c r="A151" s="35" t="s">
        <v>46</v>
      </c>
      <c r="B151" s="50" t="s">
        <v>17</v>
      </c>
      <c r="C151" s="38">
        <v>79</v>
      </c>
      <c r="D151" s="38">
        <v>99</v>
      </c>
      <c r="E151" s="38">
        <v>70</v>
      </c>
      <c r="F151" s="37"/>
      <c r="G151" s="39"/>
      <c r="H151" s="38">
        <v>100</v>
      </c>
      <c r="I151" s="38">
        <v>91</v>
      </c>
      <c r="J151" s="38">
        <v>79</v>
      </c>
      <c r="K151" s="38">
        <v>88</v>
      </c>
      <c r="L151" s="38">
        <v>37</v>
      </c>
      <c r="M151" s="40"/>
      <c r="N151" s="37"/>
      <c r="O151" s="38">
        <v>79</v>
      </c>
      <c r="P151" s="38">
        <v>81</v>
      </c>
      <c r="Q151" s="38">
        <v>74</v>
      </c>
      <c r="R151" s="38">
        <v>98</v>
      </c>
      <c r="S151" s="38">
        <v>87</v>
      </c>
      <c r="T151" s="40"/>
      <c r="U151" s="37"/>
      <c r="V151" s="37"/>
      <c r="W151" s="37"/>
      <c r="X151" s="38">
        <v>81</v>
      </c>
      <c r="Y151" s="38">
        <v>90</v>
      </c>
      <c r="Z151" s="38">
        <v>84</v>
      </c>
      <c r="AA151" s="40"/>
      <c r="AB151" s="37"/>
      <c r="AC151" s="38">
        <v>89</v>
      </c>
      <c r="AD151" s="38">
        <v>72</v>
      </c>
    </row>
    <row r="152" spans="1:30" x14ac:dyDescent="0.25">
      <c r="A152" s="17"/>
      <c r="B152" s="41" t="s">
        <v>18</v>
      </c>
      <c r="C152" s="19">
        <v>0</v>
      </c>
      <c r="D152" s="19">
        <v>1</v>
      </c>
      <c r="E152" s="19">
        <v>0</v>
      </c>
      <c r="F152" s="18"/>
      <c r="G152" s="20"/>
      <c r="H152" s="19">
        <v>3</v>
      </c>
      <c r="I152" s="19">
        <v>1</v>
      </c>
      <c r="J152" s="19">
        <v>0</v>
      </c>
      <c r="K152" s="19">
        <v>2</v>
      </c>
      <c r="L152" s="19">
        <v>1</v>
      </c>
      <c r="M152" s="21"/>
      <c r="N152" s="18"/>
      <c r="O152" s="19">
        <v>2</v>
      </c>
      <c r="P152" s="19">
        <v>0</v>
      </c>
      <c r="Q152" s="19">
        <v>0</v>
      </c>
      <c r="R152" s="19">
        <v>4</v>
      </c>
      <c r="S152" s="19">
        <v>1</v>
      </c>
      <c r="T152" s="21"/>
      <c r="U152" s="18"/>
      <c r="V152" s="18"/>
      <c r="W152" s="18"/>
      <c r="X152" s="19">
        <v>0</v>
      </c>
      <c r="Y152" s="19">
        <v>2</v>
      </c>
      <c r="Z152" s="19">
        <v>2</v>
      </c>
      <c r="AA152" s="21"/>
      <c r="AB152" s="18"/>
      <c r="AC152" s="19">
        <v>1</v>
      </c>
      <c r="AD152" s="19">
        <v>0</v>
      </c>
    </row>
    <row r="153" spans="1:30" x14ac:dyDescent="0.25">
      <c r="A153" s="17"/>
      <c r="B153" s="11" t="s">
        <v>19</v>
      </c>
      <c r="C153" s="24">
        <f>C152/C151*100</f>
        <v>0</v>
      </c>
      <c r="D153" s="24">
        <f>D152/D151*100</f>
        <v>1.0101010101010102</v>
      </c>
      <c r="E153" s="24">
        <f>E152/E151*100</f>
        <v>0</v>
      </c>
      <c r="F153" s="23"/>
      <c r="G153" s="25"/>
      <c r="H153" s="24">
        <f>H152/H151*100</f>
        <v>3</v>
      </c>
      <c r="I153" s="24">
        <f>I152/I151*100</f>
        <v>1.098901098901099</v>
      </c>
      <c r="J153" s="24">
        <f>J152/J151*100</f>
        <v>0</v>
      </c>
      <c r="K153" s="24">
        <f>K152/K151*100</f>
        <v>2.2727272727272729</v>
      </c>
      <c r="L153" s="24">
        <f>L152/L151*100</f>
        <v>2.7027027027027026</v>
      </c>
      <c r="M153" s="26"/>
      <c r="N153" s="23"/>
      <c r="O153" s="24">
        <f>O152/O151*100</f>
        <v>2.5316455696202533</v>
      </c>
      <c r="P153" s="24">
        <f>P152/P151*100</f>
        <v>0</v>
      </c>
      <c r="Q153" s="24">
        <f>Q152/Q151*100</f>
        <v>0</v>
      </c>
      <c r="R153" s="24">
        <f>R152/R151*100</f>
        <v>4.0816326530612246</v>
      </c>
      <c r="S153" s="24">
        <f>S152/S151*100</f>
        <v>1.1494252873563218</v>
      </c>
      <c r="T153" s="26"/>
      <c r="U153" s="23"/>
      <c r="V153" s="23"/>
      <c r="W153" s="23"/>
      <c r="X153" s="24">
        <f>X152/X151*100</f>
        <v>0</v>
      </c>
      <c r="Y153" s="24">
        <f>Y152/Y151*100</f>
        <v>2.2222222222222223</v>
      </c>
      <c r="Z153" s="24">
        <f>Z152/Z151*100</f>
        <v>2.3809523809523809</v>
      </c>
      <c r="AA153" s="26"/>
      <c r="AB153" s="23"/>
      <c r="AC153" s="24">
        <f>AC152/AC151*100</f>
        <v>1.1235955056179776</v>
      </c>
      <c r="AD153" s="24">
        <f>AD152/AD151*100</f>
        <v>0</v>
      </c>
    </row>
    <row r="154" spans="1:30" x14ac:dyDescent="0.25">
      <c r="A154" s="17"/>
      <c r="B154" s="11" t="s">
        <v>20</v>
      </c>
      <c r="C154" s="28">
        <v>0</v>
      </c>
      <c r="D154" s="28">
        <v>0</v>
      </c>
      <c r="E154" s="28">
        <v>0</v>
      </c>
      <c r="F154" s="16"/>
      <c r="G154" s="48"/>
      <c r="H154" s="28">
        <v>0</v>
      </c>
      <c r="I154" s="28">
        <v>0</v>
      </c>
      <c r="J154" s="28">
        <v>0</v>
      </c>
      <c r="K154" s="28">
        <v>0</v>
      </c>
      <c r="L154" s="28">
        <v>0</v>
      </c>
      <c r="M154" s="30"/>
      <c r="N154" s="16"/>
      <c r="O154" s="28">
        <v>0</v>
      </c>
      <c r="P154" s="28">
        <v>0</v>
      </c>
      <c r="Q154" s="28">
        <v>0</v>
      </c>
      <c r="R154" s="47">
        <v>0</v>
      </c>
      <c r="S154" s="28">
        <v>0</v>
      </c>
      <c r="T154" s="49"/>
      <c r="U154" s="16"/>
      <c r="V154" s="27"/>
      <c r="W154" s="27"/>
      <c r="X154" s="28">
        <v>0</v>
      </c>
      <c r="Y154" s="28">
        <v>0</v>
      </c>
      <c r="Z154" s="28">
        <v>0</v>
      </c>
      <c r="AA154" s="49"/>
      <c r="AB154" s="16"/>
      <c r="AC154" s="28">
        <v>0</v>
      </c>
      <c r="AD154" s="28">
        <v>0</v>
      </c>
    </row>
    <row r="155" spans="1:30" x14ac:dyDescent="0.25">
      <c r="A155" s="17"/>
      <c r="B155" s="11" t="s">
        <v>21</v>
      </c>
      <c r="C155" s="24">
        <f>C154/C151*100</f>
        <v>0</v>
      </c>
      <c r="D155" s="24">
        <v>0</v>
      </c>
      <c r="E155" s="24">
        <v>0</v>
      </c>
      <c r="F155" s="23"/>
      <c r="G155" s="25"/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30"/>
      <c r="N155" s="16"/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49"/>
      <c r="U155" s="16"/>
      <c r="V155" s="23"/>
      <c r="W155" s="23"/>
      <c r="X155" s="24">
        <v>0</v>
      </c>
      <c r="Y155" s="24">
        <v>0</v>
      </c>
      <c r="Z155" s="24">
        <v>0</v>
      </c>
      <c r="AA155" s="49"/>
      <c r="AB155" s="16"/>
      <c r="AC155" s="24">
        <v>0</v>
      </c>
      <c r="AD155" s="24">
        <v>0</v>
      </c>
    </row>
    <row r="156" spans="1:30" x14ac:dyDescent="0.25">
      <c r="A156" s="17"/>
      <c r="B156" s="11" t="s">
        <v>22</v>
      </c>
      <c r="C156" s="47">
        <v>1</v>
      </c>
      <c r="D156" s="47">
        <v>0</v>
      </c>
      <c r="E156" s="47">
        <v>1</v>
      </c>
      <c r="F156" s="16"/>
      <c r="G156" s="48"/>
      <c r="H156" s="47">
        <v>4</v>
      </c>
      <c r="I156" s="28">
        <v>1</v>
      </c>
      <c r="J156" s="28">
        <v>0</v>
      </c>
      <c r="K156" s="28">
        <v>1</v>
      </c>
      <c r="L156" s="28">
        <v>1</v>
      </c>
      <c r="M156" s="30"/>
      <c r="N156" s="16"/>
      <c r="O156" s="28">
        <v>3</v>
      </c>
      <c r="P156" s="28">
        <v>0</v>
      </c>
      <c r="Q156" s="28">
        <v>0</v>
      </c>
      <c r="R156" s="47">
        <v>1</v>
      </c>
      <c r="S156" s="47">
        <v>0</v>
      </c>
      <c r="T156" s="49"/>
      <c r="U156" s="16"/>
      <c r="V156" s="16"/>
      <c r="W156" s="27"/>
      <c r="X156" s="28">
        <v>0</v>
      </c>
      <c r="Y156" s="28">
        <v>1</v>
      </c>
      <c r="Z156" s="47">
        <v>1</v>
      </c>
      <c r="AA156" s="49"/>
      <c r="AB156" s="16"/>
      <c r="AC156" s="28">
        <v>2</v>
      </c>
      <c r="AD156" s="28">
        <v>1</v>
      </c>
    </row>
    <row r="157" spans="1:30" ht="15.75" thickBot="1" x14ac:dyDescent="0.3">
      <c r="A157" s="17"/>
      <c r="B157" s="11" t="s">
        <v>23</v>
      </c>
      <c r="C157" s="32">
        <f>C156/C151*100</f>
        <v>1.2658227848101267</v>
      </c>
      <c r="D157" s="32">
        <f>D156/D151*100</f>
        <v>0</v>
      </c>
      <c r="E157" s="32">
        <f>E156/E151*100</f>
        <v>1.4285714285714286</v>
      </c>
      <c r="F157" s="31"/>
      <c r="G157" s="42"/>
      <c r="H157" s="32">
        <f>H156/H151*100</f>
        <v>4</v>
      </c>
      <c r="I157" s="32">
        <f>I156/I151*100</f>
        <v>1.098901098901099</v>
      </c>
      <c r="J157" s="32">
        <f>J156/J151*100</f>
        <v>0</v>
      </c>
      <c r="K157" s="32">
        <f>K156/K151*100</f>
        <v>1.1363636363636365</v>
      </c>
      <c r="L157" s="32">
        <f>L156/L151*100</f>
        <v>2.7027027027027026</v>
      </c>
      <c r="M157" s="30"/>
      <c r="N157" s="16"/>
      <c r="O157" s="32">
        <f>O156/O151*100</f>
        <v>3.79746835443038</v>
      </c>
      <c r="P157" s="32">
        <f>P156/P151*100</f>
        <v>0</v>
      </c>
      <c r="Q157" s="32">
        <f>Q156/Q151*100</f>
        <v>0</v>
      </c>
      <c r="R157" s="32">
        <f>R156/R151*100</f>
        <v>1.0204081632653061</v>
      </c>
      <c r="S157" s="32">
        <f>S156/S151*100</f>
        <v>0</v>
      </c>
      <c r="T157" s="49"/>
      <c r="U157" s="16"/>
      <c r="V157" s="31"/>
      <c r="W157" s="31"/>
      <c r="X157" s="32">
        <f>X156/X151*100</f>
        <v>0</v>
      </c>
      <c r="Y157" s="32">
        <f>Y156/Y151*100</f>
        <v>1.1111111111111112</v>
      </c>
      <c r="Z157" s="32">
        <f>Z156/Z151*100</f>
        <v>1.1904761904761905</v>
      </c>
      <c r="AA157" s="49"/>
      <c r="AB157" s="16"/>
      <c r="AC157" s="32">
        <f>AC156/AC151*100</f>
        <v>2.2471910112359552</v>
      </c>
      <c r="AD157" s="32">
        <f>AD156/AD151*100</f>
        <v>1.3888888888888888</v>
      </c>
    </row>
    <row r="158" spans="1:30" x14ac:dyDescent="0.25">
      <c r="A158" s="35" t="s">
        <v>47</v>
      </c>
      <c r="B158" s="50" t="s">
        <v>17</v>
      </c>
      <c r="C158" s="38">
        <v>88</v>
      </c>
      <c r="D158" s="38">
        <v>73</v>
      </c>
      <c r="E158" s="38">
        <v>74</v>
      </c>
      <c r="F158" s="37"/>
      <c r="G158" s="39"/>
      <c r="H158" s="38">
        <v>69</v>
      </c>
      <c r="I158" s="38">
        <v>62</v>
      </c>
      <c r="J158" s="38">
        <v>99</v>
      </c>
      <c r="K158" s="38">
        <v>63</v>
      </c>
      <c r="L158" s="38">
        <v>60</v>
      </c>
      <c r="M158" s="40"/>
      <c r="N158" s="37"/>
      <c r="O158" s="38">
        <v>86</v>
      </c>
      <c r="P158" s="38">
        <v>81</v>
      </c>
      <c r="Q158" s="38">
        <v>58</v>
      </c>
      <c r="R158" s="38">
        <v>80</v>
      </c>
      <c r="S158" s="38">
        <v>90</v>
      </c>
      <c r="T158" s="40"/>
      <c r="U158" s="37"/>
      <c r="V158" s="37"/>
      <c r="W158" s="37"/>
      <c r="X158" s="38">
        <v>78</v>
      </c>
      <c r="Y158" s="38">
        <v>62</v>
      </c>
      <c r="Z158" s="38">
        <v>82</v>
      </c>
      <c r="AA158" s="40"/>
      <c r="AB158" s="37"/>
      <c r="AC158" s="38">
        <v>63</v>
      </c>
      <c r="AD158" s="38">
        <v>55</v>
      </c>
    </row>
    <row r="159" spans="1:30" x14ac:dyDescent="0.25">
      <c r="A159" s="17"/>
      <c r="B159" s="41" t="s">
        <v>18</v>
      </c>
      <c r="C159" s="19">
        <v>3</v>
      </c>
      <c r="D159" s="19">
        <v>4</v>
      </c>
      <c r="E159" s="19">
        <v>1</v>
      </c>
      <c r="F159" s="18"/>
      <c r="G159" s="20"/>
      <c r="H159" s="19">
        <v>5</v>
      </c>
      <c r="I159" s="19">
        <v>1</v>
      </c>
      <c r="J159" s="19">
        <v>4</v>
      </c>
      <c r="K159" s="19">
        <v>4</v>
      </c>
      <c r="L159" s="19">
        <v>8</v>
      </c>
      <c r="M159" s="21"/>
      <c r="N159" s="18"/>
      <c r="O159" s="19">
        <v>2</v>
      </c>
      <c r="P159" s="19">
        <v>5</v>
      </c>
      <c r="Q159" s="19">
        <v>3</v>
      </c>
      <c r="R159" s="19">
        <v>3</v>
      </c>
      <c r="S159" s="19">
        <v>5</v>
      </c>
      <c r="T159" s="21"/>
      <c r="U159" s="18"/>
      <c r="V159" s="18"/>
      <c r="W159" s="18"/>
      <c r="X159" s="19">
        <v>4</v>
      </c>
      <c r="Y159" s="19">
        <v>4</v>
      </c>
      <c r="Z159" s="19">
        <v>4</v>
      </c>
      <c r="AA159" s="21"/>
      <c r="AB159" s="18"/>
      <c r="AC159" s="19">
        <v>6</v>
      </c>
      <c r="AD159" s="19">
        <v>2</v>
      </c>
    </row>
    <row r="160" spans="1:30" x14ac:dyDescent="0.25">
      <c r="A160" s="17"/>
      <c r="B160" s="11" t="s">
        <v>19</v>
      </c>
      <c r="C160" s="24">
        <f>C159/C158*100</f>
        <v>3.4090909090909087</v>
      </c>
      <c r="D160" s="24">
        <f>D159/D158*100</f>
        <v>5.4794520547945202</v>
      </c>
      <c r="E160" s="24">
        <f>E159/E158*100</f>
        <v>1.3513513513513513</v>
      </c>
      <c r="F160" s="23"/>
      <c r="G160" s="25"/>
      <c r="H160" s="24">
        <f>H159/H158*100</f>
        <v>7.2463768115942031</v>
      </c>
      <c r="I160" s="24">
        <f>I159/I158*100</f>
        <v>1.6129032258064515</v>
      </c>
      <c r="J160" s="24">
        <f>J159/J158*100</f>
        <v>4.0404040404040407</v>
      </c>
      <c r="K160" s="24">
        <f>K159/K158*100</f>
        <v>6.3492063492063489</v>
      </c>
      <c r="L160" s="24">
        <f>L159/L158*100</f>
        <v>13.333333333333334</v>
      </c>
      <c r="M160" s="26"/>
      <c r="N160" s="25"/>
      <c r="O160" s="24">
        <f>O159/O158*100</f>
        <v>2.3255813953488373</v>
      </c>
      <c r="P160" s="24">
        <f>P159/P158*100</f>
        <v>6.1728395061728394</v>
      </c>
      <c r="Q160" s="24">
        <f>Q159/Q158*100</f>
        <v>5.1724137931034484</v>
      </c>
      <c r="R160" s="24">
        <f>R159/R158*100</f>
        <v>3.75</v>
      </c>
      <c r="S160" s="24">
        <f>S159/S158*100</f>
        <v>5.5555555555555554</v>
      </c>
      <c r="T160" s="23"/>
      <c r="U160" s="25"/>
      <c r="V160" s="23"/>
      <c r="W160" s="23"/>
      <c r="X160" s="24">
        <f>X159/X158*100</f>
        <v>5.1282051282051277</v>
      </c>
      <c r="Y160" s="24">
        <f>Y159/Y158*100</f>
        <v>6.4516129032258061</v>
      </c>
      <c r="Z160" s="24">
        <f>Z159/Z158*100</f>
        <v>4.8780487804878048</v>
      </c>
      <c r="AA160" s="23"/>
      <c r="AB160" s="25"/>
      <c r="AC160" s="24">
        <f>AC159/AC158*100</f>
        <v>9.5238095238095237</v>
      </c>
      <c r="AD160" s="24">
        <f>AD159/AD158*100</f>
        <v>3.6363636363636362</v>
      </c>
    </row>
    <row r="161" spans="1:30" x14ac:dyDescent="0.25">
      <c r="A161" s="17"/>
      <c r="B161" s="11" t="s">
        <v>20</v>
      </c>
      <c r="C161" s="28">
        <v>1</v>
      </c>
      <c r="D161" s="28">
        <v>1</v>
      </c>
      <c r="E161" s="28">
        <v>0</v>
      </c>
      <c r="F161" s="27"/>
      <c r="G161" s="29"/>
      <c r="H161" s="28">
        <v>1</v>
      </c>
      <c r="I161" s="28">
        <v>0</v>
      </c>
      <c r="J161" s="28">
        <v>0</v>
      </c>
      <c r="K161" s="28">
        <v>0</v>
      </c>
      <c r="L161" s="28">
        <v>0</v>
      </c>
      <c r="M161" s="30"/>
      <c r="N161" s="27"/>
      <c r="O161" s="28">
        <v>0</v>
      </c>
      <c r="P161" s="28">
        <v>1</v>
      </c>
      <c r="Q161" s="28">
        <v>0</v>
      </c>
      <c r="R161" s="28">
        <v>0</v>
      </c>
      <c r="S161" s="28">
        <v>0</v>
      </c>
      <c r="T161" s="30"/>
      <c r="U161" s="27"/>
      <c r="V161" s="27"/>
      <c r="W161" s="27"/>
      <c r="X161" s="28">
        <v>0</v>
      </c>
      <c r="Y161" s="28">
        <v>0</v>
      </c>
      <c r="Z161" s="28">
        <v>1</v>
      </c>
      <c r="AA161" s="30"/>
      <c r="AB161" s="27"/>
      <c r="AC161" s="28">
        <v>4</v>
      </c>
      <c r="AD161" s="28">
        <v>0</v>
      </c>
    </row>
    <row r="162" spans="1:30" x14ac:dyDescent="0.25">
      <c r="A162" s="17"/>
      <c r="B162" s="11" t="s">
        <v>21</v>
      </c>
      <c r="C162" s="24">
        <f>C161/C158*100</f>
        <v>1.1363636363636365</v>
      </c>
      <c r="D162" s="24">
        <f>D161/D158*100</f>
        <v>1.3698630136986301</v>
      </c>
      <c r="E162" s="24">
        <f>E161/E158*100</f>
        <v>0</v>
      </c>
      <c r="F162" s="23"/>
      <c r="G162" s="25"/>
      <c r="H162" s="24">
        <f>H161/H158*100</f>
        <v>1.4492753623188406</v>
      </c>
      <c r="I162" s="24">
        <f>I161/I158*100</f>
        <v>0</v>
      </c>
      <c r="J162" s="24">
        <f>J161/J158*100</f>
        <v>0</v>
      </c>
      <c r="K162" s="24">
        <f>K161/K158*100</f>
        <v>0</v>
      </c>
      <c r="L162" s="24">
        <f>L161/L158*100</f>
        <v>0</v>
      </c>
      <c r="M162" s="30"/>
      <c r="N162" s="27"/>
      <c r="O162" s="24">
        <f>O161/O158*100</f>
        <v>0</v>
      </c>
      <c r="P162" s="24">
        <f>P161/P158*100</f>
        <v>1.2345679012345678</v>
      </c>
      <c r="Q162" s="24">
        <v>0</v>
      </c>
      <c r="R162" s="24">
        <v>0</v>
      </c>
      <c r="S162" s="24">
        <v>0</v>
      </c>
      <c r="T162" s="30"/>
      <c r="U162" s="27"/>
      <c r="V162" s="23"/>
      <c r="W162" s="23"/>
      <c r="X162" s="24">
        <v>0</v>
      </c>
      <c r="Y162" s="24">
        <v>0</v>
      </c>
      <c r="Z162" s="24">
        <f>Z161/Z158*100</f>
        <v>1.2195121951219512</v>
      </c>
      <c r="AA162" s="30"/>
      <c r="AB162" s="27"/>
      <c r="AC162" s="24">
        <f>AC161/AC158*100</f>
        <v>6.3492063492063489</v>
      </c>
      <c r="AD162" s="24">
        <f>AD161/AD158*100</f>
        <v>0</v>
      </c>
    </row>
    <row r="163" spans="1:30" x14ac:dyDescent="0.25">
      <c r="A163" s="17"/>
      <c r="B163" s="11" t="s">
        <v>22</v>
      </c>
      <c r="C163" s="47">
        <v>0</v>
      </c>
      <c r="D163" s="47">
        <v>4</v>
      </c>
      <c r="E163" s="47">
        <v>0</v>
      </c>
      <c r="F163" s="27"/>
      <c r="G163" s="29"/>
      <c r="H163" s="47">
        <v>0</v>
      </c>
      <c r="I163" s="28">
        <v>0</v>
      </c>
      <c r="J163" s="28">
        <v>1</v>
      </c>
      <c r="K163" s="28">
        <v>1</v>
      </c>
      <c r="L163" s="28">
        <v>0</v>
      </c>
      <c r="M163" s="30"/>
      <c r="N163" s="27"/>
      <c r="O163" s="28">
        <v>2</v>
      </c>
      <c r="P163" s="28">
        <v>0</v>
      </c>
      <c r="Q163" s="28">
        <v>0</v>
      </c>
      <c r="R163" s="28">
        <v>0</v>
      </c>
      <c r="S163" s="28">
        <v>0</v>
      </c>
      <c r="T163" s="30"/>
      <c r="U163" s="27"/>
      <c r="V163" s="27"/>
      <c r="W163" s="27"/>
      <c r="X163" s="28">
        <v>1</v>
      </c>
      <c r="Y163" s="28">
        <v>0</v>
      </c>
      <c r="Z163" s="28">
        <v>0</v>
      </c>
      <c r="AA163" s="30"/>
      <c r="AB163" s="27"/>
      <c r="AC163" s="28">
        <v>3</v>
      </c>
      <c r="AD163" s="28">
        <v>0</v>
      </c>
    </row>
    <row r="164" spans="1:30" ht="15.75" thickBot="1" x14ac:dyDescent="0.3">
      <c r="A164" s="17"/>
      <c r="B164" s="11" t="s">
        <v>23</v>
      </c>
      <c r="C164" s="32">
        <f>C163/C158*100</f>
        <v>0</v>
      </c>
      <c r="D164" s="32">
        <f>D163/D158*100</f>
        <v>5.4794520547945202</v>
      </c>
      <c r="E164" s="32">
        <f>E163/E158*100</f>
        <v>0</v>
      </c>
      <c r="F164" s="31"/>
      <c r="G164" s="42"/>
      <c r="H164" s="32">
        <f>H163/H158*100</f>
        <v>0</v>
      </c>
      <c r="I164" s="32">
        <f>I163/I158*100</f>
        <v>0</v>
      </c>
      <c r="J164" s="32">
        <f>J163/J158*100</f>
        <v>1.0101010101010102</v>
      </c>
      <c r="K164" s="32">
        <f>K163/K158*100</f>
        <v>1.5873015873015872</v>
      </c>
      <c r="L164" s="32">
        <f>L163/L158*100</f>
        <v>0</v>
      </c>
      <c r="M164" s="30"/>
      <c r="N164" s="27"/>
      <c r="O164" s="32">
        <f>O163/O158*100</f>
        <v>2.3255813953488373</v>
      </c>
      <c r="P164" s="32">
        <f>P163/P158*100</f>
        <v>0</v>
      </c>
      <c r="Q164" s="32">
        <f>Q163/Q158*100</f>
        <v>0</v>
      </c>
      <c r="R164" s="32">
        <f>R163/R158*100</f>
        <v>0</v>
      </c>
      <c r="S164" s="32">
        <f>S163/S158*100</f>
        <v>0</v>
      </c>
      <c r="T164" s="30"/>
      <c r="U164" s="27"/>
      <c r="V164" s="31"/>
      <c r="W164" s="31"/>
      <c r="X164" s="32">
        <f>X163/X158*100</f>
        <v>1.2820512820512819</v>
      </c>
      <c r="Y164" s="32">
        <f>Y163/Y158*100</f>
        <v>0</v>
      </c>
      <c r="Z164" s="32">
        <f>Z163/Z158*100</f>
        <v>0</v>
      </c>
      <c r="AA164" s="30"/>
      <c r="AB164" s="27"/>
      <c r="AC164" s="32">
        <f>AC163/AC158*100</f>
        <v>4.7619047619047619</v>
      </c>
      <c r="AD164" s="32">
        <f>AD163/AD158*100</f>
        <v>0</v>
      </c>
    </row>
    <row r="165" spans="1:30" x14ac:dyDescent="0.25">
      <c r="A165" s="35" t="s">
        <v>48</v>
      </c>
      <c r="B165" s="50" t="s">
        <v>17</v>
      </c>
      <c r="C165" s="38">
        <v>41</v>
      </c>
      <c r="D165" s="38">
        <v>69</v>
      </c>
      <c r="E165" s="38">
        <v>77</v>
      </c>
      <c r="F165" s="37"/>
      <c r="G165" s="39"/>
      <c r="H165" s="38">
        <v>75</v>
      </c>
      <c r="I165" s="38">
        <v>54</v>
      </c>
      <c r="J165" s="38">
        <v>48</v>
      </c>
      <c r="K165" s="38">
        <v>51</v>
      </c>
      <c r="L165" s="38">
        <v>62</v>
      </c>
      <c r="M165" s="40"/>
      <c r="N165" s="37"/>
      <c r="O165" s="38">
        <v>67</v>
      </c>
      <c r="P165" s="38">
        <v>49</v>
      </c>
      <c r="Q165" s="38">
        <v>44</v>
      </c>
      <c r="R165" s="38">
        <v>74</v>
      </c>
      <c r="S165" s="38">
        <v>39</v>
      </c>
      <c r="T165" s="40"/>
      <c r="U165" s="37"/>
      <c r="V165" s="37"/>
      <c r="W165" s="37"/>
      <c r="X165" s="38">
        <v>49</v>
      </c>
      <c r="Y165" s="38">
        <v>55</v>
      </c>
      <c r="Z165" s="38">
        <v>51</v>
      </c>
      <c r="AA165" s="40"/>
      <c r="AB165" s="37"/>
      <c r="AC165" s="38">
        <v>81</v>
      </c>
      <c r="AD165" s="38">
        <v>42</v>
      </c>
    </row>
    <row r="166" spans="1:30" x14ac:dyDescent="0.25">
      <c r="A166" s="17"/>
      <c r="B166" s="41" t="s">
        <v>18</v>
      </c>
      <c r="C166" s="19">
        <v>1</v>
      </c>
      <c r="D166" s="19">
        <v>2</v>
      </c>
      <c r="E166" s="19">
        <v>2</v>
      </c>
      <c r="F166" s="18"/>
      <c r="G166" s="20"/>
      <c r="H166" s="19">
        <v>6</v>
      </c>
      <c r="I166" s="19">
        <v>2</v>
      </c>
      <c r="J166" s="19">
        <v>3</v>
      </c>
      <c r="K166" s="19">
        <v>7</v>
      </c>
      <c r="L166" s="19">
        <v>3</v>
      </c>
      <c r="M166" s="21"/>
      <c r="N166" s="18"/>
      <c r="O166" s="19">
        <v>2</v>
      </c>
      <c r="P166" s="19">
        <v>2</v>
      </c>
      <c r="Q166" s="19">
        <v>3</v>
      </c>
      <c r="R166" s="19">
        <v>2</v>
      </c>
      <c r="S166" s="19">
        <v>2</v>
      </c>
      <c r="T166" s="21"/>
      <c r="U166" s="18"/>
      <c r="V166" s="18"/>
      <c r="W166" s="18"/>
      <c r="X166" s="19">
        <v>8</v>
      </c>
      <c r="Y166" s="19">
        <v>1</v>
      </c>
      <c r="Z166" s="19">
        <v>4</v>
      </c>
      <c r="AA166" s="21"/>
      <c r="AB166" s="18"/>
      <c r="AC166" s="19">
        <v>9</v>
      </c>
      <c r="AD166" s="19">
        <v>5</v>
      </c>
    </row>
    <row r="167" spans="1:30" x14ac:dyDescent="0.25">
      <c r="A167" s="17"/>
      <c r="B167" s="11" t="s">
        <v>19</v>
      </c>
      <c r="C167" s="24">
        <f>C166/C165*100</f>
        <v>2.4390243902439024</v>
      </c>
      <c r="D167" s="24">
        <f>D166/D165*100</f>
        <v>2.8985507246376812</v>
      </c>
      <c r="E167" s="24">
        <f>E166/E165*100</f>
        <v>2.5974025974025974</v>
      </c>
      <c r="F167" s="23"/>
      <c r="G167" s="25"/>
      <c r="H167" s="24">
        <f>H166/H165*100</f>
        <v>8</v>
      </c>
      <c r="I167" s="24">
        <f>I166/I165*100</f>
        <v>3.7037037037037033</v>
      </c>
      <c r="J167" s="24">
        <f>J166/J165*100</f>
        <v>6.25</v>
      </c>
      <c r="K167" s="24">
        <f>K166/K165*100</f>
        <v>13.725490196078432</v>
      </c>
      <c r="L167" s="24">
        <f>L166/L165*100</f>
        <v>4.838709677419355</v>
      </c>
      <c r="M167" s="26"/>
      <c r="N167" s="23"/>
      <c r="O167" s="24">
        <f>O166/O165*100</f>
        <v>2.9850746268656714</v>
      </c>
      <c r="P167" s="24">
        <f>P166/P165*100</f>
        <v>4.0816326530612246</v>
      </c>
      <c r="Q167" s="24">
        <f>Q166/Q165*100</f>
        <v>6.8181818181818175</v>
      </c>
      <c r="R167" s="24">
        <f>R166/R165*100</f>
        <v>2.7027027027027026</v>
      </c>
      <c r="S167" s="24">
        <f>S166/S165*100</f>
        <v>5.1282051282051277</v>
      </c>
      <c r="T167" s="26"/>
      <c r="U167" s="23"/>
      <c r="V167" s="23"/>
      <c r="W167" s="23"/>
      <c r="X167" s="24">
        <f>X166/X165*100</f>
        <v>16.326530612244898</v>
      </c>
      <c r="Y167" s="24">
        <f>Y166/Y165*100</f>
        <v>1.8181818181818181</v>
      </c>
      <c r="Z167" s="24">
        <f>Z166/Z165*100</f>
        <v>7.8431372549019605</v>
      </c>
      <c r="AA167" s="26"/>
      <c r="AB167" s="23"/>
      <c r="AC167" s="24">
        <f>AC166/AC165*100</f>
        <v>11.111111111111111</v>
      </c>
      <c r="AD167" s="24">
        <f>AD166/AD165*100</f>
        <v>11.904761904761903</v>
      </c>
    </row>
    <row r="168" spans="1:30" x14ac:dyDescent="0.25">
      <c r="A168" s="17"/>
      <c r="B168" s="11" t="s">
        <v>20</v>
      </c>
      <c r="C168" s="28">
        <v>0</v>
      </c>
      <c r="D168" s="28">
        <v>0</v>
      </c>
      <c r="E168" s="28">
        <v>0</v>
      </c>
      <c r="F168" s="16"/>
      <c r="G168" s="48"/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30"/>
      <c r="N168" s="16"/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49"/>
      <c r="U168" s="16"/>
      <c r="V168" s="27"/>
      <c r="W168" s="27"/>
      <c r="X168" s="28">
        <v>0</v>
      </c>
      <c r="Y168" s="28">
        <v>0</v>
      </c>
      <c r="Z168" s="28">
        <v>0</v>
      </c>
      <c r="AA168" s="49"/>
      <c r="AB168" s="16"/>
      <c r="AC168" s="28">
        <v>0</v>
      </c>
      <c r="AD168" s="28">
        <v>0</v>
      </c>
    </row>
    <row r="169" spans="1:30" x14ac:dyDescent="0.25">
      <c r="A169" s="17"/>
      <c r="B169" s="11" t="s">
        <v>21</v>
      </c>
      <c r="C169" s="24">
        <f>C168/C165*100</f>
        <v>0</v>
      </c>
      <c r="D169" s="24">
        <v>0</v>
      </c>
      <c r="E169" s="24">
        <v>0</v>
      </c>
      <c r="F169" s="16"/>
      <c r="G169" s="48"/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30"/>
      <c r="N169" s="16"/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49"/>
      <c r="U169" s="16"/>
      <c r="V169" s="23"/>
      <c r="W169" s="23"/>
      <c r="X169" s="24">
        <v>0</v>
      </c>
      <c r="Y169" s="24">
        <v>0</v>
      </c>
      <c r="Z169" s="24">
        <v>0</v>
      </c>
      <c r="AA169" s="49"/>
      <c r="AB169" s="16"/>
      <c r="AC169" s="24">
        <v>0</v>
      </c>
      <c r="AD169" s="24">
        <v>0</v>
      </c>
    </row>
    <row r="170" spans="1:30" x14ac:dyDescent="0.25">
      <c r="A170" s="17"/>
      <c r="B170" s="11" t="s">
        <v>22</v>
      </c>
      <c r="C170" s="47">
        <v>0</v>
      </c>
      <c r="D170" s="47">
        <v>0</v>
      </c>
      <c r="E170" s="47">
        <v>2</v>
      </c>
      <c r="F170" s="16"/>
      <c r="G170" s="48"/>
      <c r="H170" s="47">
        <v>0</v>
      </c>
      <c r="I170" s="28">
        <v>0</v>
      </c>
      <c r="J170" s="28">
        <v>0</v>
      </c>
      <c r="K170" s="28">
        <v>0</v>
      </c>
      <c r="L170" s="28">
        <v>2</v>
      </c>
      <c r="M170" s="30"/>
      <c r="N170" s="16"/>
      <c r="O170" s="28">
        <v>0</v>
      </c>
      <c r="P170" s="47">
        <v>0</v>
      </c>
      <c r="Q170" s="47">
        <v>0</v>
      </c>
      <c r="R170" s="47">
        <v>1</v>
      </c>
      <c r="S170" s="47">
        <v>0</v>
      </c>
      <c r="T170" s="49"/>
      <c r="U170" s="16"/>
      <c r="V170" s="16"/>
      <c r="W170" s="16"/>
      <c r="X170" s="47">
        <v>0</v>
      </c>
      <c r="Y170" s="47">
        <v>0</v>
      </c>
      <c r="Z170" s="47">
        <v>0</v>
      </c>
      <c r="AA170" s="49"/>
      <c r="AB170" s="16"/>
      <c r="AC170" s="47">
        <v>0</v>
      </c>
      <c r="AD170" s="47">
        <v>0</v>
      </c>
    </row>
    <row r="171" spans="1:30" x14ac:dyDescent="0.25">
      <c r="A171" s="17"/>
      <c r="B171" s="11" t="s">
        <v>23</v>
      </c>
      <c r="C171" s="32">
        <f>C170/C165*100</f>
        <v>0</v>
      </c>
      <c r="D171" s="32">
        <f>D170/D165*100</f>
        <v>0</v>
      </c>
      <c r="E171" s="32">
        <f>E170/E165*100</f>
        <v>2.5974025974025974</v>
      </c>
      <c r="F171" s="31"/>
      <c r="G171" s="42"/>
      <c r="H171" s="32">
        <f>H170/H165*100</f>
        <v>0</v>
      </c>
      <c r="I171" s="32">
        <f>I170/I165*100</f>
        <v>0</v>
      </c>
      <c r="J171" s="32">
        <f>J170/J165*100</f>
        <v>0</v>
      </c>
      <c r="K171" s="32">
        <f>K170/K165*100</f>
        <v>0</v>
      </c>
      <c r="L171" s="32">
        <f>L170/L165*100</f>
        <v>3.225806451612903</v>
      </c>
      <c r="M171" s="30"/>
      <c r="N171" s="16"/>
      <c r="O171" s="32">
        <v>0</v>
      </c>
      <c r="P171" s="33">
        <v>0</v>
      </c>
      <c r="Q171" s="32">
        <v>0</v>
      </c>
      <c r="R171" s="32">
        <f>R170/R165*100</f>
        <v>1.3513513513513513</v>
      </c>
      <c r="S171" s="33">
        <v>0</v>
      </c>
      <c r="T171" s="49"/>
      <c r="U171" s="16"/>
      <c r="V171" s="31"/>
      <c r="W171" s="31"/>
      <c r="X171" s="32">
        <v>0</v>
      </c>
      <c r="Y171" s="32">
        <v>0</v>
      </c>
      <c r="Z171" s="33">
        <v>0</v>
      </c>
      <c r="AA171" s="49"/>
      <c r="AB171" s="16"/>
      <c r="AC171" s="32">
        <v>0</v>
      </c>
      <c r="AD171" s="32">
        <v>0</v>
      </c>
    </row>
    <row r="172" spans="1:30" ht="15.75" thickBot="1" x14ac:dyDescent="0.3">
      <c r="A172" s="8" t="s">
        <v>49</v>
      </c>
      <c r="B172" s="9"/>
      <c r="C172" s="9"/>
      <c r="D172" s="9"/>
      <c r="E172" s="9"/>
      <c r="F172" s="9"/>
      <c r="G172" s="8"/>
      <c r="H172" s="9"/>
      <c r="I172" s="9"/>
      <c r="J172" s="9"/>
      <c r="K172" s="9"/>
      <c r="L172" s="9"/>
      <c r="M172" s="34"/>
      <c r="N172" s="9"/>
      <c r="O172" s="9"/>
      <c r="P172" s="9"/>
      <c r="Q172" s="9"/>
      <c r="R172" s="9"/>
      <c r="S172" s="9"/>
      <c r="T172" s="34"/>
      <c r="U172" s="9"/>
      <c r="V172" s="9"/>
      <c r="W172" s="9"/>
      <c r="X172" s="9"/>
      <c r="Y172" s="9"/>
      <c r="Z172" s="9"/>
      <c r="AA172" s="34"/>
      <c r="AB172" s="9"/>
      <c r="AC172" s="9"/>
      <c r="AD172" s="9"/>
    </row>
    <row r="173" spans="1:30" x14ac:dyDescent="0.25">
      <c r="A173" s="10" t="s">
        <v>50</v>
      </c>
      <c r="B173" s="11" t="s">
        <v>17</v>
      </c>
      <c r="C173" s="47">
        <v>20</v>
      </c>
      <c r="D173" s="47">
        <v>37</v>
      </c>
      <c r="E173" s="47">
        <v>35</v>
      </c>
      <c r="F173" s="16"/>
      <c r="G173" s="48"/>
      <c r="H173" s="47">
        <v>50</v>
      </c>
      <c r="I173" s="47">
        <v>30</v>
      </c>
      <c r="J173" s="47">
        <v>26</v>
      </c>
      <c r="K173" s="47">
        <v>51</v>
      </c>
      <c r="L173" s="47">
        <v>27</v>
      </c>
      <c r="M173" s="40"/>
      <c r="N173" s="16"/>
      <c r="O173" s="47">
        <v>30</v>
      </c>
      <c r="P173" s="47">
        <v>31</v>
      </c>
      <c r="Q173" s="47">
        <v>32</v>
      </c>
      <c r="R173" s="47">
        <v>17</v>
      </c>
      <c r="S173" s="47">
        <v>22</v>
      </c>
      <c r="T173" s="49"/>
      <c r="U173" s="16"/>
      <c r="V173" s="16"/>
      <c r="W173" s="16"/>
      <c r="X173" s="47">
        <v>32</v>
      </c>
      <c r="Y173" s="47">
        <v>44</v>
      </c>
      <c r="Z173" s="47">
        <v>35</v>
      </c>
      <c r="AA173" s="49"/>
      <c r="AB173" s="16"/>
      <c r="AC173" s="47">
        <v>28</v>
      </c>
      <c r="AD173" s="47">
        <v>29</v>
      </c>
    </row>
    <row r="174" spans="1:30" x14ac:dyDescent="0.25">
      <c r="A174" s="17"/>
      <c r="B174" s="41" t="s">
        <v>18</v>
      </c>
      <c r="C174" s="19">
        <v>0</v>
      </c>
      <c r="D174" s="19">
        <v>0</v>
      </c>
      <c r="E174" s="19">
        <v>0</v>
      </c>
      <c r="F174" s="18"/>
      <c r="G174" s="20"/>
      <c r="H174" s="19">
        <v>3</v>
      </c>
      <c r="I174" s="19">
        <v>0</v>
      </c>
      <c r="J174" s="19">
        <v>0</v>
      </c>
      <c r="K174" s="19">
        <v>1</v>
      </c>
      <c r="L174" s="19">
        <v>2</v>
      </c>
      <c r="M174" s="21"/>
      <c r="N174" s="18"/>
      <c r="O174" s="19">
        <v>0</v>
      </c>
      <c r="P174" s="19">
        <v>0</v>
      </c>
      <c r="Q174" s="19">
        <v>1</v>
      </c>
      <c r="R174" s="19">
        <v>0</v>
      </c>
      <c r="S174" s="19">
        <v>1</v>
      </c>
      <c r="T174" s="21"/>
      <c r="U174" s="18"/>
      <c r="V174" s="18"/>
      <c r="W174" s="18"/>
      <c r="X174" s="19">
        <v>0</v>
      </c>
      <c r="Y174" s="19">
        <v>0</v>
      </c>
      <c r="Z174" s="19">
        <v>0</v>
      </c>
      <c r="AA174" s="21"/>
      <c r="AB174" s="18"/>
      <c r="AC174" s="19">
        <v>1</v>
      </c>
      <c r="AD174" s="19">
        <v>0</v>
      </c>
    </row>
    <row r="175" spans="1:30" x14ac:dyDescent="0.25">
      <c r="A175" s="17"/>
      <c r="B175" s="11" t="s">
        <v>19</v>
      </c>
      <c r="C175" s="24">
        <f>C174/C173*100</f>
        <v>0</v>
      </c>
      <c r="D175" s="24">
        <f>D174/D173*100</f>
        <v>0</v>
      </c>
      <c r="E175" s="24">
        <f>E174/E173*100</f>
        <v>0</v>
      </c>
      <c r="F175" s="66"/>
      <c r="G175" s="29"/>
      <c r="H175" s="24">
        <f>H174/H173*100</f>
        <v>6</v>
      </c>
      <c r="I175" s="24">
        <f>I174/I173*100</f>
        <v>0</v>
      </c>
      <c r="J175" s="24">
        <f>J174/J173*100</f>
        <v>0</v>
      </c>
      <c r="K175" s="24">
        <f>K174/K173*100</f>
        <v>1.9607843137254901</v>
      </c>
      <c r="L175" s="24">
        <f>L174/L173*100</f>
        <v>7.4074074074074066</v>
      </c>
      <c r="M175" s="26"/>
      <c r="N175" s="27"/>
      <c r="O175" s="24">
        <f>O174/O173*100</f>
        <v>0</v>
      </c>
      <c r="P175" s="24">
        <f>P174/P173*100</f>
        <v>0</v>
      </c>
      <c r="Q175" s="24">
        <f>Q174/Q173*100</f>
        <v>3.125</v>
      </c>
      <c r="R175" s="24">
        <f>R174/R173*100</f>
        <v>0</v>
      </c>
      <c r="S175" s="24">
        <f>S174/S173*100</f>
        <v>4.5454545454545459</v>
      </c>
      <c r="T175" s="26"/>
      <c r="U175" s="27"/>
      <c r="V175" s="23"/>
      <c r="W175" s="23"/>
      <c r="X175" s="24">
        <v>0</v>
      </c>
      <c r="Y175" s="24">
        <v>0</v>
      </c>
      <c r="Z175" s="24">
        <v>0</v>
      </c>
      <c r="AA175" s="26"/>
      <c r="AB175" s="27"/>
      <c r="AC175" s="24">
        <f>AC174/AC173*100</f>
        <v>3.5714285714285712</v>
      </c>
      <c r="AD175" s="24">
        <f>AD174/AD173*100</f>
        <v>0</v>
      </c>
    </row>
    <row r="176" spans="1:30" x14ac:dyDescent="0.25">
      <c r="A176" s="17"/>
      <c r="B176" s="11" t="s">
        <v>20</v>
      </c>
      <c r="C176" s="28">
        <v>0</v>
      </c>
      <c r="D176" s="28">
        <v>0</v>
      </c>
      <c r="E176" s="28">
        <v>0</v>
      </c>
      <c r="F176" s="27"/>
      <c r="G176" s="29"/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30"/>
      <c r="N176" s="27"/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30"/>
      <c r="U176" s="27"/>
      <c r="V176" s="27"/>
      <c r="W176" s="27"/>
      <c r="X176" s="28">
        <v>0</v>
      </c>
      <c r="Y176" s="28">
        <v>0</v>
      </c>
      <c r="Z176" s="28">
        <v>0</v>
      </c>
      <c r="AA176" s="30"/>
      <c r="AB176" s="27"/>
      <c r="AC176" s="28">
        <v>0</v>
      </c>
      <c r="AD176" s="28">
        <v>0</v>
      </c>
    </row>
    <row r="177" spans="1:30" x14ac:dyDescent="0.25">
      <c r="A177" s="17"/>
      <c r="B177" s="11" t="s">
        <v>21</v>
      </c>
      <c r="C177" s="24">
        <f>C176/C173*100</f>
        <v>0</v>
      </c>
      <c r="D177" s="24">
        <v>0</v>
      </c>
      <c r="E177" s="24">
        <v>0</v>
      </c>
      <c r="F177" s="23"/>
      <c r="G177" s="25"/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30"/>
      <c r="N177" s="27"/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30"/>
      <c r="U177" s="27"/>
      <c r="V177" s="23"/>
      <c r="W177" s="23"/>
      <c r="X177" s="24">
        <v>0</v>
      </c>
      <c r="Y177" s="24">
        <v>0</v>
      </c>
      <c r="Z177" s="24">
        <v>0</v>
      </c>
      <c r="AA177" s="30"/>
      <c r="AB177" s="27"/>
      <c r="AC177" s="24">
        <v>0</v>
      </c>
      <c r="AD177" s="24">
        <v>0</v>
      </c>
    </row>
    <row r="178" spans="1:30" x14ac:dyDescent="0.25">
      <c r="A178" s="17"/>
      <c r="B178" s="11" t="s">
        <v>22</v>
      </c>
      <c r="C178" s="28">
        <v>0</v>
      </c>
      <c r="D178" s="47">
        <v>0</v>
      </c>
      <c r="E178" s="47">
        <v>0</v>
      </c>
      <c r="F178" s="27"/>
      <c r="G178" s="29"/>
      <c r="H178" s="47">
        <v>0</v>
      </c>
      <c r="I178" s="28">
        <v>0</v>
      </c>
      <c r="J178" s="28">
        <v>0</v>
      </c>
      <c r="K178" s="28">
        <v>0</v>
      </c>
      <c r="L178" s="28">
        <v>0</v>
      </c>
      <c r="M178" s="30"/>
      <c r="N178" s="27"/>
      <c r="O178" s="28">
        <v>0</v>
      </c>
      <c r="P178" s="28">
        <v>0</v>
      </c>
      <c r="Q178" s="28">
        <v>0</v>
      </c>
      <c r="R178" s="28">
        <v>0</v>
      </c>
      <c r="S178" s="28">
        <v>0</v>
      </c>
      <c r="T178" s="30"/>
      <c r="U178" s="27"/>
      <c r="V178" s="27"/>
      <c r="W178" s="27"/>
      <c r="X178" s="28">
        <v>0</v>
      </c>
      <c r="Y178" s="28">
        <v>0</v>
      </c>
      <c r="Z178" s="28">
        <v>0</v>
      </c>
      <c r="AA178" s="30"/>
      <c r="AB178" s="27"/>
      <c r="AC178" s="28">
        <v>0</v>
      </c>
      <c r="AD178" s="28">
        <v>0</v>
      </c>
    </row>
    <row r="179" spans="1:30" ht="15.75" thickBot="1" x14ac:dyDescent="0.3">
      <c r="A179" s="17"/>
      <c r="B179" s="11" t="s">
        <v>23</v>
      </c>
      <c r="C179" s="32">
        <f>C178/C173*100</f>
        <v>0</v>
      </c>
      <c r="D179" s="32">
        <v>0</v>
      </c>
      <c r="E179" s="32">
        <v>0</v>
      </c>
      <c r="F179" s="27"/>
      <c r="G179" s="29"/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0"/>
      <c r="N179" s="27"/>
      <c r="O179" s="32">
        <v>0</v>
      </c>
      <c r="P179" s="33">
        <v>0</v>
      </c>
      <c r="Q179" s="33">
        <v>0</v>
      </c>
      <c r="R179" s="33">
        <v>0</v>
      </c>
      <c r="S179" s="33">
        <v>0</v>
      </c>
      <c r="T179" s="30"/>
      <c r="U179" s="27"/>
      <c r="V179" s="31"/>
      <c r="W179" s="31"/>
      <c r="X179" s="32">
        <v>0</v>
      </c>
      <c r="Y179" s="32">
        <v>0</v>
      </c>
      <c r="Z179" s="32">
        <v>0</v>
      </c>
      <c r="AA179" s="30"/>
      <c r="AB179" s="27"/>
      <c r="AC179" s="32">
        <v>0</v>
      </c>
      <c r="AD179" s="32">
        <v>0</v>
      </c>
    </row>
    <row r="180" spans="1:30" x14ac:dyDescent="0.25">
      <c r="A180" s="35" t="s">
        <v>51</v>
      </c>
      <c r="B180" s="50" t="s">
        <v>17</v>
      </c>
      <c r="C180" s="38">
        <v>26</v>
      </c>
      <c r="D180" s="38">
        <v>26</v>
      </c>
      <c r="E180" s="38">
        <v>40</v>
      </c>
      <c r="F180" s="37"/>
      <c r="G180" s="39"/>
      <c r="H180" s="38">
        <v>20</v>
      </c>
      <c r="I180" s="38">
        <v>26</v>
      </c>
      <c r="J180" s="38">
        <v>36</v>
      </c>
      <c r="K180" s="38">
        <v>16</v>
      </c>
      <c r="L180" s="38">
        <v>30</v>
      </c>
      <c r="M180" s="40"/>
      <c r="N180" s="37"/>
      <c r="O180" s="38">
        <v>25</v>
      </c>
      <c r="P180" s="38">
        <v>44</v>
      </c>
      <c r="Q180" s="38">
        <v>38</v>
      </c>
      <c r="R180" s="38">
        <v>28</v>
      </c>
      <c r="S180" s="38">
        <v>20</v>
      </c>
      <c r="T180" s="40"/>
      <c r="U180" s="37"/>
      <c r="V180" s="37"/>
      <c r="W180" s="37"/>
      <c r="X180" s="38">
        <v>50</v>
      </c>
      <c r="Y180" s="38">
        <v>29</v>
      </c>
      <c r="Z180" s="38">
        <v>41</v>
      </c>
      <c r="AA180" s="40"/>
      <c r="AB180" s="37"/>
      <c r="AC180" s="38">
        <v>35</v>
      </c>
      <c r="AD180" s="38">
        <v>39</v>
      </c>
    </row>
    <row r="181" spans="1:30" x14ac:dyDescent="0.25">
      <c r="A181" s="17"/>
      <c r="B181" s="41" t="s">
        <v>18</v>
      </c>
      <c r="C181" s="19">
        <v>2</v>
      </c>
      <c r="D181" s="19">
        <v>2</v>
      </c>
      <c r="E181" s="19">
        <v>1</v>
      </c>
      <c r="F181" s="18"/>
      <c r="G181" s="20"/>
      <c r="H181" s="19">
        <v>0</v>
      </c>
      <c r="I181" s="19">
        <v>2</v>
      </c>
      <c r="J181" s="19">
        <v>0</v>
      </c>
      <c r="K181" s="19">
        <v>0</v>
      </c>
      <c r="L181" s="19">
        <v>2</v>
      </c>
      <c r="M181" s="21"/>
      <c r="N181" s="18"/>
      <c r="O181" s="19">
        <v>1</v>
      </c>
      <c r="P181" s="19">
        <v>0</v>
      </c>
      <c r="Q181" s="19">
        <v>1</v>
      </c>
      <c r="R181" s="19">
        <v>0</v>
      </c>
      <c r="S181" s="19">
        <v>0</v>
      </c>
      <c r="T181" s="21"/>
      <c r="U181" s="18"/>
      <c r="V181" s="18"/>
      <c r="W181" s="18"/>
      <c r="X181" s="19">
        <v>1</v>
      </c>
      <c r="Y181" s="19">
        <v>0</v>
      </c>
      <c r="Z181" s="19">
        <v>0</v>
      </c>
      <c r="AA181" s="21"/>
      <c r="AB181" s="18"/>
      <c r="AC181" s="19">
        <v>0</v>
      </c>
      <c r="AD181" s="19">
        <v>0</v>
      </c>
    </row>
    <row r="182" spans="1:30" x14ac:dyDescent="0.25">
      <c r="A182" s="17"/>
      <c r="B182" s="11" t="s">
        <v>19</v>
      </c>
      <c r="C182" s="24">
        <f>C181/C180*100</f>
        <v>7.6923076923076925</v>
      </c>
      <c r="D182" s="24">
        <f>D181/D180*100</f>
        <v>7.6923076923076925</v>
      </c>
      <c r="E182" s="24">
        <f>E181/E180*100</f>
        <v>2.5</v>
      </c>
      <c r="F182" s="23"/>
      <c r="G182" s="25"/>
      <c r="H182" s="24">
        <f>H181/H180*100</f>
        <v>0</v>
      </c>
      <c r="I182" s="24">
        <f>I181/I180*100</f>
        <v>7.6923076923076925</v>
      </c>
      <c r="J182" s="24">
        <f>J181/J180*100</f>
        <v>0</v>
      </c>
      <c r="K182" s="24">
        <f>K181/K180*100</f>
        <v>0</v>
      </c>
      <c r="L182" s="24">
        <f>L181/L180*100</f>
        <v>6.666666666666667</v>
      </c>
      <c r="M182" s="26"/>
      <c r="N182" s="23"/>
      <c r="O182" s="24">
        <f>O181/O180*100</f>
        <v>4</v>
      </c>
      <c r="P182" s="24">
        <f>P181/P180*100</f>
        <v>0</v>
      </c>
      <c r="Q182" s="24">
        <f>Q181/Q180*100</f>
        <v>2.6315789473684208</v>
      </c>
      <c r="R182" s="24">
        <f>R181/R180*100</f>
        <v>0</v>
      </c>
      <c r="S182" s="24">
        <f>S181/S180*100</f>
        <v>0</v>
      </c>
      <c r="T182" s="26"/>
      <c r="U182" s="23"/>
      <c r="V182" s="23"/>
      <c r="W182" s="23"/>
      <c r="X182" s="24">
        <f>X181/X180*100</f>
        <v>2</v>
      </c>
      <c r="Y182" s="24">
        <v>0</v>
      </c>
      <c r="Z182" s="24">
        <v>0</v>
      </c>
      <c r="AA182" s="26"/>
      <c r="AB182" s="23"/>
      <c r="AC182" s="24">
        <v>0</v>
      </c>
      <c r="AD182" s="24">
        <v>0</v>
      </c>
    </row>
    <row r="183" spans="1:30" x14ac:dyDescent="0.25">
      <c r="A183" s="17"/>
      <c r="B183" s="11" t="s">
        <v>20</v>
      </c>
      <c r="C183" s="28">
        <v>0</v>
      </c>
      <c r="D183" s="28">
        <v>0</v>
      </c>
      <c r="E183" s="28">
        <v>0</v>
      </c>
      <c r="F183" s="27"/>
      <c r="G183" s="29"/>
      <c r="H183" s="28">
        <v>0</v>
      </c>
      <c r="I183" s="28">
        <v>0</v>
      </c>
      <c r="J183" s="28">
        <v>0</v>
      </c>
      <c r="K183" s="28">
        <v>0</v>
      </c>
      <c r="L183" s="28">
        <v>0</v>
      </c>
      <c r="M183" s="30"/>
      <c r="N183" s="27"/>
      <c r="O183" s="28">
        <v>0</v>
      </c>
      <c r="P183" s="28">
        <v>0</v>
      </c>
      <c r="Q183" s="28">
        <v>0</v>
      </c>
      <c r="R183" s="28">
        <v>0</v>
      </c>
      <c r="S183" s="28">
        <v>0</v>
      </c>
      <c r="T183" s="30"/>
      <c r="U183" s="27"/>
      <c r="V183" s="27"/>
      <c r="W183" s="27"/>
      <c r="X183" s="28">
        <v>0</v>
      </c>
      <c r="Y183" s="28">
        <v>0</v>
      </c>
      <c r="Z183" s="28">
        <v>0</v>
      </c>
      <c r="AA183" s="30"/>
      <c r="AB183" s="27"/>
      <c r="AC183" s="28">
        <v>0</v>
      </c>
      <c r="AD183" s="28">
        <v>0</v>
      </c>
    </row>
    <row r="184" spans="1:30" x14ac:dyDescent="0.25">
      <c r="A184" s="17"/>
      <c r="B184" s="11" t="s">
        <v>21</v>
      </c>
      <c r="C184" s="24">
        <f>C183/C180*100</f>
        <v>0</v>
      </c>
      <c r="D184" s="24">
        <v>0</v>
      </c>
      <c r="E184" s="24">
        <v>0</v>
      </c>
      <c r="F184" s="27"/>
      <c r="G184" s="29"/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30"/>
      <c r="N184" s="27"/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30"/>
      <c r="U184" s="27"/>
      <c r="V184" s="23"/>
      <c r="W184" s="23"/>
      <c r="X184" s="24">
        <v>0</v>
      </c>
      <c r="Y184" s="24">
        <v>0</v>
      </c>
      <c r="Z184" s="24">
        <v>0</v>
      </c>
      <c r="AA184" s="30"/>
      <c r="AB184" s="27"/>
      <c r="AC184" s="24">
        <v>0</v>
      </c>
      <c r="AD184" s="24">
        <v>0</v>
      </c>
    </row>
    <row r="185" spans="1:30" x14ac:dyDescent="0.25">
      <c r="A185" s="17"/>
      <c r="B185" s="11" t="s">
        <v>22</v>
      </c>
      <c r="C185" s="28">
        <v>0</v>
      </c>
      <c r="D185" s="28">
        <v>0</v>
      </c>
      <c r="E185" s="28">
        <v>0</v>
      </c>
      <c r="F185" s="27"/>
      <c r="G185" s="29"/>
      <c r="H185" s="28">
        <v>0</v>
      </c>
      <c r="I185" s="28">
        <v>0</v>
      </c>
      <c r="J185" s="28">
        <v>0</v>
      </c>
      <c r="K185" s="28">
        <v>0</v>
      </c>
      <c r="L185" s="28">
        <v>1</v>
      </c>
      <c r="M185" s="30"/>
      <c r="N185" s="27"/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30"/>
      <c r="U185" s="27"/>
      <c r="V185" s="27"/>
      <c r="W185" s="27"/>
      <c r="X185" s="28">
        <v>0</v>
      </c>
      <c r="Y185" s="28">
        <v>0</v>
      </c>
      <c r="Z185" s="28">
        <v>0</v>
      </c>
      <c r="AA185" s="30"/>
      <c r="AB185" s="27"/>
      <c r="AC185" s="28">
        <v>0</v>
      </c>
      <c r="AD185" s="28">
        <v>0</v>
      </c>
    </row>
    <row r="186" spans="1:30" ht="15.75" thickBot="1" x14ac:dyDescent="0.3">
      <c r="A186" s="17"/>
      <c r="B186" s="11" t="s">
        <v>23</v>
      </c>
      <c r="C186" s="32">
        <f>C185/C180*100</f>
        <v>0</v>
      </c>
      <c r="D186" s="32">
        <v>0</v>
      </c>
      <c r="E186" s="32">
        <v>0</v>
      </c>
      <c r="F186" s="31"/>
      <c r="G186" s="42"/>
      <c r="H186" s="32">
        <v>0</v>
      </c>
      <c r="I186" s="32">
        <v>0</v>
      </c>
      <c r="J186" s="32">
        <v>0</v>
      </c>
      <c r="K186" s="32">
        <v>0</v>
      </c>
      <c r="L186" s="32">
        <f>L185/L180*100</f>
        <v>3.3333333333333335</v>
      </c>
      <c r="M186" s="30"/>
      <c r="N186" s="27"/>
      <c r="O186" s="32">
        <v>0</v>
      </c>
      <c r="P186" s="32">
        <v>0</v>
      </c>
      <c r="Q186" s="32">
        <v>0</v>
      </c>
      <c r="R186" s="32">
        <v>0</v>
      </c>
      <c r="S186" s="33">
        <v>0</v>
      </c>
      <c r="T186" s="30"/>
      <c r="U186" s="27"/>
      <c r="V186" s="71"/>
      <c r="W186" s="71"/>
      <c r="X186" s="33">
        <v>0</v>
      </c>
      <c r="Y186" s="33">
        <v>0</v>
      </c>
      <c r="Z186" s="33">
        <v>0</v>
      </c>
      <c r="AA186" s="30"/>
      <c r="AB186" s="27"/>
      <c r="AC186" s="33">
        <v>0</v>
      </c>
      <c r="AD186" s="33">
        <v>0</v>
      </c>
    </row>
    <row r="187" spans="1:30" x14ac:dyDescent="0.25">
      <c r="A187" s="35" t="s">
        <v>52</v>
      </c>
      <c r="B187" s="50" t="s">
        <v>17</v>
      </c>
      <c r="C187" s="38">
        <v>19</v>
      </c>
      <c r="D187" s="38">
        <v>14</v>
      </c>
      <c r="E187" s="38">
        <v>11</v>
      </c>
      <c r="F187" s="37"/>
      <c r="G187" s="39"/>
      <c r="H187" s="38">
        <v>6</v>
      </c>
      <c r="I187" s="38">
        <v>12</v>
      </c>
      <c r="J187" s="38">
        <v>0</v>
      </c>
      <c r="K187" s="38">
        <v>6</v>
      </c>
      <c r="L187" s="38">
        <v>17</v>
      </c>
      <c r="M187" s="40"/>
      <c r="N187" s="37"/>
      <c r="O187" s="38">
        <v>4</v>
      </c>
      <c r="P187" s="38">
        <v>7</v>
      </c>
      <c r="Q187" s="38">
        <v>6</v>
      </c>
      <c r="R187" s="38">
        <v>12</v>
      </c>
      <c r="S187" s="38">
        <v>13</v>
      </c>
      <c r="T187" s="40"/>
      <c r="U187" s="37"/>
      <c r="V187" s="37"/>
      <c r="W187" s="37"/>
      <c r="X187" s="38">
        <v>11</v>
      </c>
      <c r="Y187" s="38">
        <v>22</v>
      </c>
      <c r="Z187" s="38">
        <v>25</v>
      </c>
      <c r="AA187" s="40"/>
      <c r="AB187" s="37"/>
      <c r="AC187" s="38">
        <v>22</v>
      </c>
      <c r="AD187" s="38">
        <v>14</v>
      </c>
    </row>
    <row r="188" spans="1:30" x14ac:dyDescent="0.25">
      <c r="A188" s="17"/>
      <c r="B188" s="41" t="s">
        <v>18</v>
      </c>
      <c r="C188" s="19">
        <v>0</v>
      </c>
      <c r="D188" s="19">
        <v>0</v>
      </c>
      <c r="E188" s="19">
        <v>0</v>
      </c>
      <c r="F188" s="18"/>
      <c r="G188" s="20"/>
      <c r="H188" s="19">
        <v>0</v>
      </c>
      <c r="I188" s="19">
        <v>0</v>
      </c>
      <c r="J188" s="19">
        <v>0</v>
      </c>
      <c r="K188" s="19">
        <v>1</v>
      </c>
      <c r="L188" s="19">
        <v>0</v>
      </c>
      <c r="M188" s="21"/>
      <c r="N188" s="18"/>
      <c r="O188" s="19">
        <v>0</v>
      </c>
      <c r="P188" s="19">
        <v>0</v>
      </c>
      <c r="Q188" s="19">
        <v>0</v>
      </c>
      <c r="R188" s="19">
        <v>0</v>
      </c>
      <c r="S188" s="19">
        <v>1</v>
      </c>
      <c r="T188" s="21"/>
      <c r="U188" s="18"/>
      <c r="V188" s="18"/>
      <c r="W188" s="18"/>
      <c r="X188" s="19">
        <v>0</v>
      </c>
      <c r="Y188" s="19">
        <v>0</v>
      </c>
      <c r="Z188" s="19">
        <v>1</v>
      </c>
      <c r="AA188" s="21"/>
      <c r="AB188" s="18"/>
      <c r="AC188" s="19">
        <v>0</v>
      </c>
      <c r="AD188" s="19">
        <v>0</v>
      </c>
    </row>
    <row r="189" spans="1:30" x14ac:dyDescent="0.25">
      <c r="A189" s="17"/>
      <c r="B189" s="11" t="s">
        <v>19</v>
      </c>
      <c r="C189" s="24">
        <f>C188/C187*100</f>
        <v>0</v>
      </c>
      <c r="D189" s="24">
        <f>D188/D187*100</f>
        <v>0</v>
      </c>
      <c r="E189" s="24">
        <f>E188/E187*100</f>
        <v>0</v>
      </c>
      <c r="F189" s="23"/>
      <c r="G189" s="25"/>
      <c r="H189" s="24">
        <v>0</v>
      </c>
      <c r="I189" s="24">
        <f>I188/I187*100</f>
        <v>0</v>
      </c>
      <c r="J189" s="24">
        <v>0</v>
      </c>
      <c r="K189" s="24">
        <f>K188/K187*100</f>
        <v>16.666666666666664</v>
      </c>
      <c r="L189" s="24">
        <f>L188/L187*100</f>
        <v>0</v>
      </c>
      <c r="M189" s="30"/>
      <c r="N189" s="27"/>
      <c r="O189" s="24">
        <f>O188/O187*100</f>
        <v>0</v>
      </c>
      <c r="P189" s="24">
        <f>P188/P187*100</f>
        <v>0</v>
      </c>
      <c r="Q189" s="24">
        <f>Q188/Q187*100</f>
        <v>0</v>
      </c>
      <c r="R189" s="24">
        <f>R188/R187*100</f>
        <v>0</v>
      </c>
      <c r="S189" s="24">
        <f>S188/S187*100</f>
        <v>7.6923076923076925</v>
      </c>
      <c r="T189" s="30"/>
      <c r="U189" s="27"/>
      <c r="V189" s="23"/>
      <c r="W189" s="23"/>
      <c r="X189" s="24">
        <f>X188/X187*100</f>
        <v>0</v>
      </c>
      <c r="Y189" s="24">
        <f>Y188/Y187*100</f>
        <v>0</v>
      </c>
      <c r="Z189" s="24">
        <f>Z188/Z187*100</f>
        <v>4</v>
      </c>
      <c r="AA189" s="30"/>
      <c r="AB189" s="27"/>
      <c r="AC189" s="24">
        <v>0</v>
      </c>
      <c r="AD189" s="24">
        <v>0</v>
      </c>
    </row>
    <row r="190" spans="1:30" x14ac:dyDescent="0.25">
      <c r="A190" s="17"/>
      <c r="B190" s="11" t="s">
        <v>20</v>
      </c>
      <c r="C190" s="28">
        <v>0</v>
      </c>
      <c r="D190" s="28">
        <v>0</v>
      </c>
      <c r="E190" s="28">
        <v>0</v>
      </c>
      <c r="F190" s="27"/>
      <c r="G190" s="29"/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30"/>
      <c r="N190" s="27"/>
      <c r="O190" s="28">
        <v>0</v>
      </c>
      <c r="P190" s="28">
        <v>0</v>
      </c>
      <c r="Q190" s="28">
        <v>0</v>
      </c>
      <c r="R190" s="28">
        <v>0</v>
      </c>
      <c r="S190" s="28">
        <v>0</v>
      </c>
      <c r="T190" s="30"/>
      <c r="U190" s="27"/>
      <c r="V190" s="27"/>
      <c r="W190" s="27"/>
      <c r="X190" s="28">
        <v>0</v>
      </c>
      <c r="Y190" s="28">
        <v>0</v>
      </c>
      <c r="Z190" s="28">
        <v>0</v>
      </c>
      <c r="AA190" s="30"/>
      <c r="AB190" s="27"/>
      <c r="AC190" s="28">
        <v>0</v>
      </c>
      <c r="AD190" s="28">
        <v>0</v>
      </c>
    </row>
    <row r="191" spans="1:30" x14ac:dyDescent="0.25">
      <c r="A191" s="17"/>
      <c r="B191" s="11" t="s">
        <v>21</v>
      </c>
      <c r="C191" s="24">
        <f>C190/C187*100</f>
        <v>0</v>
      </c>
      <c r="D191" s="24">
        <v>0</v>
      </c>
      <c r="E191" s="24">
        <v>0</v>
      </c>
      <c r="F191" s="23"/>
      <c r="G191" s="25"/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30"/>
      <c r="N191" s="27"/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30"/>
      <c r="U191" s="27"/>
      <c r="V191" s="23"/>
      <c r="W191" s="23"/>
      <c r="X191" s="24">
        <v>0</v>
      </c>
      <c r="Y191" s="24">
        <v>0</v>
      </c>
      <c r="Z191" s="24">
        <v>0</v>
      </c>
      <c r="AA191" s="30"/>
      <c r="AB191" s="27"/>
      <c r="AC191" s="24">
        <v>0</v>
      </c>
      <c r="AD191" s="24">
        <v>0</v>
      </c>
    </row>
    <row r="192" spans="1:30" x14ac:dyDescent="0.25">
      <c r="A192" s="17"/>
      <c r="B192" s="11" t="s">
        <v>22</v>
      </c>
      <c r="C192" s="28">
        <v>2</v>
      </c>
      <c r="D192" s="28">
        <v>0</v>
      </c>
      <c r="E192" s="28">
        <v>0</v>
      </c>
      <c r="F192" s="27"/>
      <c r="G192" s="29"/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30"/>
      <c r="N192" s="27"/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30"/>
      <c r="U192" s="27"/>
      <c r="V192" s="27"/>
      <c r="W192" s="27"/>
      <c r="X192" s="28">
        <v>0</v>
      </c>
      <c r="Y192" s="28">
        <v>0</v>
      </c>
      <c r="Z192" s="28">
        <v>0</v>
      </c>
      <c r="AA192" s="30"/>
      <c r="AB192" s="27"/>
      <c r="AC192" s="28">
        <v>0</v>
      </c>
      <c r="AD192" s="28">
        <v>0</v>
      </c>
    </row>
    <row r="193" spans="1:30" ht="15.75" thickBot="1" x14ac:dyDescent="0.3">
      <c r="A193" s="17"/>
      <c r="B193" s="11" t="s">
        <v>23</v>
      </c>
      <c r="C193" s="32">
        <f>C192/C187*100</f>
        <v>10.526315789473683</v>
      </c>
      <c r="D193" s="32">
        <v>0</v>
      </c>
      <c r="E193" s="32">
        <v>0</v>
      </c>
      <c r="F193" s="31"/>
      <c r="G193" s="42"/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0"/>
      <c r="N193" s="27"/>
      <c r="O193" s="32">
        <v>0</v>
      </c>
      <c r="P193" s="32">
        <v>0</v>
      </c>
      <c r="Q193" s="32">
        <v>0</v>
      </c>
      <c r="R193" s="32">
        <v>0</v>
      </c>
      <c r="S193" s="32">
        <v>0</v>
      </c>
      <c r="T193" s="30"/>
      <c r="U193" s="27"/>
      <c r="V193" s="71"/>
      <c r="W193" s="31"/>
      <c r="X193" s="32">
        <v>0</v>
      </c>
      <c r="Y193" s="32">
        <v>0</v>
      </c>
      <c r="Z193" s="33">
        <v>0</v>
      </c>
      <c r="AA193" s="30"/>
      <c r="AB193" s="27"/>
      <c r="AC193" s="33">
        <v>0</v>
      </c>
      <c r="AD193" s="33">
        <v>0</v>
      </c>
    </row>
    <row r="194" spans="1:30" x14ac:dyDescent="0.25">
      <c r="A194" s="35" t="s">
        <v>53</v>
      </c>
      <c r="B194" s="50" t="s">
        <v>17</v>
      </c>
      <c r="C194" s="38">
        <v>51</v>
      </c>
      <c r="D194" s="38">
        <v>42</v>
      </c>
      <c r="E194" s="38">
        <v>56</v>
      </c>
      <c r="F194" s="37"/>
      <c r="G194" s="39"/>
      <c r="H194" s="38">
        <v>72</v>
      </c>
      <c r="I194" s="38">
        <v>56</v>
      </c>
      <c r="J194" s="38">
        <v>39</v>
      </c>
      <c r="K194" s="38">
        <v>69</v>
      </c>
      <c r="L194" s="38">
        <v>49</v>
      </c>
      <c r="M194" s="40"/>
      <c r="N194" s="37"/>
      <c r="O194" s="38">
        <v>56</v>
      </c>
      <c r="P194" s="38">
        <v>53</v>
      </c>
      <c r="Q194" s="38">
        <v>41</v>
      </c>
      <c r="R194" s="38">
        <v>67</v>
      </c>
      <c r="S194" s="38">
        <v>44</v>
      </c>
      <c r="T194" s="40"/>
      <c r="U194" s="37"/>
      <c r="V194" s="37"/>
      <c r="W194" s="37"/>
      <c r="X194" s="38">
        <v>50</v>
      </c>
      <c r="Y194" s="38">
        <v>58</v>
      </c>
      <c r="Z194" s="38">
        <v>32</v>
      </c>
      <c r="AA194" s="40"/>
      <c r="AB194" s="37"/>
      <c r="AC194" s="38">
        <v>46</v>
      </c>
      <c r="AD194" s="38">
        <v>59</v>
      </c>
    </row>
    <row r="195" spans="1:30" x14ac:dyDescent="0.25">
      <c r="A195" s="17"/>
      <c r="B195" s="41" t="s">
        <v>18</v>
      </c>
      <c r="C195" s="19">
        <v>1</v>
      </c>
      <c r="D195" s="19">
        <v>1</v>
      </c>
      <c r="E195" s="19">
        <v>1</v>
      </c>
      <c r="F195" s="18"/>
      <c r="G195" s="20"/>
      <c r="H195" s="19">
        <v>7</v>
      </c>
      <c r="I195" s="19">
        <v>0</v>
      </c>
      <c r="J195" s="19">
        <v>1</v>
      </c>
      <c r="K195" s="19">
        <v>1</v>
      </c>
      <c r="L195" s="19">
        <v>2</v>
      </c>
      <c r="M195" s="21"/>
      <c r="N195" s="18"/>
      <c r="O195" s="19">
        <v>1</v>
      </c>
      <c r="P195" s="19">
        <v>3</v>
      </c>
      <c r="Q195" s="19">
        <v>4</v>
      </c>
      <c r="R195" s="19">
        <v>1</v>
      </c>
      <c r="S195" s="19">
        <v>6</v>
      </c>
      <c r="T195" s="21"/>
      <c r="U195" s="18"/>
      <c r="V195" s="18"/>
      <c r="W195" s="18"/>
      <c r="X195" s="19">
        <v>4</v>
      </c>
      <c r="Y195" s="19">
        <v>3</v>
      </c>
      <c r="Z195" s="19">
        <v>0</v>
      </c>
      <c r="AA195" s="21"/>
      <c r="AB195" s="18"/>
      <c r="AC195" s="19">
        <v>5</v>
      </c>
      <c r="AD195" s="19">
        <v>0</v>
      </c>
    </row>
    <row r="196" spans="1:30" x14ac:dyDescent="0.25">
      <c r="A196" s="17"/>
      <c r="B196" s="11" t="s">
        <v>19</v>
      </c>
      <c r="C196" s="24">
        <f>C195/C194*100</f>
        <v>1.9607843137254901</v>
      </c>
      <c r="D196" s="24">
        <f>D195/D194*100</f>
        <v>2.3809523809523809</v>
      </c>
      <c r="E196" s="24">
        <f>E195/E194*100</f>
        <v>1.7857142857142856</v>
      </c>
      <c r="F196" s="23"/>
      <c r="G196" s="25"/>
      <c r="H196" s="24">
        <f>H195/H194*100</f>
        <v>9.7222222222222232</v>
      </c>
      <c r="I196" s="24">
        <f>I195/I194*100</f>
        <v>0</v>
      </c>
      <c r="J196" s="24">
        <f>J195/J194*100</f>
        <v>2.5641025641025639</v>
      </c>
      <c r="K196" s="24">
        <f>K195/K194*100</f>
        <v>1.4492753623188406</v>
      </c>
      <c r="L196" s="24">
        <f>L195/L194*100</f>
        <v>4.0816326530612246</v>
      </c>
      <c r="M196" s="26"/>
      <c r="N196" s="23"/>
      <c r="O196" s="24">
        <f>O195/O194*100</f>
        <v>1.7857142857142856</v>
      </c>
      <c r="P196" s="24">
        <f>P195/P194*100</f>
        <v>5.6603773584905666</v>
      </c>
      <c r="Q196" s="24">
        <f>Q195/Q194*100</f>
        <v>9.7560975609756095</v>
      </c>
      <c r="R196" s="24">
        <f>R195/R194*100</f>
        <v>1.4925373134328357</v>
      </c>
      <c r="S196" s="24">
        <f>S195/S194*100</f>
        <v>13.636363636363635</v>
      </c>
      <c r="T196" s="26"/>
      <c r="U196" s="23"/>
      <c r="V196" s="23"/>
      <c r="W196" s="23"/>
      <c r="X196" s="24">
        <f>X195/X194*100</f>
        <v>8</v>
      </c>
      <c r="Y196" s="24">
        <f>Y195/Y194*100</f>
        <v>5.1724137931034484</v>
      </c>
      <c r="Z196" s="24">
        <f>Z195/Z194*100</f>
        <v>0</v>
      </c>
      <c r="AA196" s="26"/>
      <c r="AB196" s="23"/>
      <c r="AC196" s="24">
        <f>AC195/AC194*100</f>
        <v>10.869565217391305</v>
      </c>
      <c r="AD196" s="24">
        <f>AD195/AD194*100</f>
        <v>0</v>
      </c>
    </row>
    <row r="197" spans="1:30" x14ac:dyDescent="0.25">
      <c r="A197" s="17"/>
      <c r="B197" s="11" t="s">
        <v>20</v>
      </c>
      <c r="C197" s="28">
        <v>0</v>
      </c>
      <c r="D197" s="28">
        <v>0</v>
      </c>
      <c r="E197" s="28">
        <v>0</v>
      </c>
      <c r="F197" s="16"/>
      <c r="G197" s="48"/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30"/>
      <c r="N197" s="16"/>
      <c r="O197" s="28">
        <v>0</v>
      </c>
      <c r="P197" s="28">
        <v>0</v>
      </c>
      <c r="Q197" s="28">
        <v>0</v>
      </c>
      <c r="R197" s="28">
        <v>0</v>
      </c>
      <c r="S197" s="28">
        <v>0</v>
      </c>
      <c r="T197" s="49"/>
      <c r="U197" s="16"/>
      <c r="V197" s="27"/>
      <c r="W197" s="27"/>
      <c r="X197" s="28">
        <v>0</v>
      </c>
      <c r="Y197" s="28">
        <v>0</v>
      </c>
      <c r="Z197" s="28">
        <v>0</v>
      </c>
      <c r="AA197" s="49"/>
      <c r="AB197" s="16"/>
      <c r="AC197" s="28">
        <v>0</v>
      </c>
      <c r="AD197" s="28">
        <v>0</v>
      </c>
    </row>
    <row r="198" spans="1:30" x14ac:dyDescent="0.25">
      <c r="A198" s="17"/>
      <c r="B198" s="11" t="s">
        <v>21</v>
      </c>
      <c r="C198" s="24">
        <f>C197/C194*100</f>
        <v>0</v>
      </c>
      <c r="D198" s="24">
        <v>0</v>
      </c>
      <c r="E198" s="24">
        <v>0</v>
      </c>
      <c r="F198" s="23"/>
      <c r="G198" s="25"/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30"/>
      <c r="N198" s="16"/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49"/>
      <c r="U198" s="16"/>
      <c r="V198" s="23"/>
      <c r="W198" s="23"/>
      <c r="X198" s="24">
        <v>0</v>
      </c>
      <c r="Y198" s="24">
        <v>0</v>
      </c>
      <c r="Z198" s="24">
        <v>0</v>
      </c>
      <c r="AA198" s="49"/>
      <c r="AB198" s="16"/>
      <c r="AC198" s="24">
        <v>0</v>
      </c>
      <c r="AD198" s="24">
        <v>0</v>
      </c>
    </row>
    <row r="199" spans="1:30" x14ac:dyDescent="0.25">
      <c r="A199" s="17"/>
      <c r="B199" s="11" t="s">
        <v>22</v>
      </c>
      <c r="C199" s="47">
        <v>0</v>
      </c>
      <c r="D199" s="47">
        <v>0</v>
      </c>
      <c r="E199" s="47">
        <v>4</v>
      </c>
      <c r="F199" s="16"/>
      <c r="G199" s="48"/>
      <c r="H199" s="47">
        <v>1</v>
      </c>
      <c r="I199" s="47">
        <v>0</v>
      </c>
      <c r="J199" s="47">
        <v>2</v>
      </c>
      <c r="K199" s="28">
        <v>2</v>
      </c>
      <c r="L199" s="28">
        <v>1</v>
      </c>
      <c r="M199" s="30"/>
      <c r="N199" s="16"/>
      <c r="O199" s="28">
        <v>0</v>
      </c>
      <c r="P199" s="47">
        <v>2</v>
      </c>
      <c r="Q199" s="47">
        <v>1</v>
      </c>
      <c r="R199" s="47">
        <v>2</v>
      </c>
      <c r="S199" s="28">
        <v>2</v>
      </c>
      <c r="T199" s="49"/>
      <c r="U199" s="16"/>
      <c r="V199" s="16"/>
      <c r="W199" s="16"/>
      <c r="X199" s="47">
        <v>0</v>
      </c>
      <c r="Y199" s="47">
        <v>0</v>
      </c>
      <c r="Z199" s="47">
        <v>0</v>
      </c>
      <c r="AA199" s="49"/>
      <c r="AB199" s="16"/>
      <c r="AC199" s="47">
        <v>0</v>
      </c>
      <c r="AD199" s="47">
        <v>0</v>
      </c>
    </row>
    <row r="200" spans="1:30" ht="15.75" thickBot="1" x14ac:dyDescent="0.3">
      <c r="A200" s="17"/>
      <c r="B200" s="11" t="s">
        <v>23</v>
      </c>
      <c r="C200" s="32">
        <f>C199/C194*100</f>
        <v>0</v>
      </c>
      <c r="D200" s="32">
        <f>D199/D194*100</f>
        <v>0</v>
      </c>
      <c r="E200" s="32">
        <f>E199/E194*100</f>
        <v>7.1428571428571423</v>
      </c>
      <c r="F200" s="31"/>
      <c r="G200" s="42"/>
      <c r="H200" s="32">
        <f>H199/H194*100</f>
        <v>1.3888888888888888</v>
      </c>
      <c r="I200" s="32">
        <f>I199/I194*100</f>
        <v>0</v>
      </c>
      <c r="J200" s="32">
        <f>J199/J194*100</f>
        <v>5.1282051282051277</v>
      </c>
      <c r="K200" s="32">
        <f>K199/K194*100</f>
        <v>2.8985507246376812</v>
      </c>
      <c r="L200" s="32">
        <f>L199/L194*100</f>
        <v>2.0408163265306123</v>
      </c>
      <c r="M200" s="30"/>
      <c r="N200" s="16"/>
      <c r="O200" s="32">
        <f>O199/O194*100</f>
        <v>0</v>
      </c>
      <c r="P200" s="32">
        <f>P199/P194*100</f>
        <v>3.7735849056603774</v>
      </c>
      <c r="Q200" s="32">
        <f>Q199/Q194*100</f>
        <v>2.4390243902439024</v>
      </c>
      <c r="R200" s="32">
        <f>R199/R194*100</f>
        <v>2.9850746268656714</v>
      </c>
      <c r="S200" s="32">
        <f>S199/S194*100</f>
        <v>4.5454545454545459</v>
      </c>
      <c r="T200" s="49"/>
      <c r="U200" s="16"/>
      <c r="V200" s="71"/>
      <c r="W200" s="31"/>
      <c r="X200" s="32">
        <v>0</v>
      </c>
      <c r="Y200" s="32">
        <v>0</v>
      </c>
      <c r="Z200" s="32">
        <v>0</v>
      </c>
      <c r="AA200" s="49"/>
      <c r="AB200" s="16"/>
      <c r="AC200" s="32">
        <v>0</v>
      </c>
      <c r="AD200" s="32">
        <v>0</v>
      </c>
    </row>
    <row r="201" spans="1:30" x14ac:dyDescent="0.25">
      <c r="A201" s="35" t="s">
        <v>54</v>
      </c>
      <c r="B201" s="50" t="s">
        <v>17</v>
      </c>
      <c r="C201" s="38">
        <v>43</v>
      </c>
      <c r="D201" s="38">
        <v>37</v>
      </c>
      <c r="E201" s="38">
        <v>50</v>
      </c>
      <c r="F201" s="37"/>
      <c r="G201" s="39"/>
      <c r="H201" s="38">
        <v>34</v>
      </c>
      <c r="I201" s="38">
        <v>43</v>
      </c>
      <c r="J201" s="38">
        <v>18</v>
      </c>
      <c r="K201" s="38">
        <v>59</v>
      </c>
      <c r="L201" s="38">
        <v>41</v>
      </c>
      <c r="M201" s="40"/>
      <c r="N201" s="37"/>
      <c r="O201" s="38">
        <v>35</v>
      </c>
      <c r="P201" s="38">
        <v>59</v>
      </c>
      <c r="Q201" s="38">
        <v>17</v>
      </c>
      <c r="R201" s="38">
        <v>52</v>
      </c>
      <c r="S201" s="38">
        <v>25</v>
      </c>
      <c r="T201" s="40"/>
      <c r="U201" s="37"/>
      <c r="V201" s="37"/>
      <c r="W201" s="37"/>
      <c r="X201" s="38">
        <v>18</v>
      </c>
      <c r="Y201" s="38">
        <v>32</v>
      </c>
      <c r="Z201" s="38">
        <v>34</v>
      </c>
      <c r="AA201" s="40"/>
      <c r="AB201" s="37"/>
      <c r="AC201" s="38">
        <v>39</v>
      </c>
      <c r="AD201" s="38">
        <v>39</v>
      </c>
    </row>
    <row r="202" spans="1:30" x14ac:dyDescent="0.25">
      <c r="A202" s="17"/>
      <c r="B202" s="41" t="s">
        <v>18</v>
      </c>
      <c r="C202" s="19">
        <v>0</v>
      </c>
      <c r="D202" s="19">
        <v>2</v>
      </c>
      <c r="E202" s="19">
        <v>0</v>
      </c>
      <c r="F202" s="18"/>
      <c r="G202" s="20"/>
      <c r="H202" s="19">
        <v>0</v>
      </c>
      <c r="I202" s="19">
        <v>1</v>
      </c>
      <c r="J202" s="19">
        <v>0</v>
      </c>
      <c r="K202" s="19">
        <v>1</v>
      </c>
      <c r="L202" s="19">
        <v>0</v>
      </c>
      <c r="M202" s="21"/>
      <c r="N202" s="18"/>
      <c r="O202" s="19">
        <v>3</v>
      </c>
      <c r="P202" s="19">
        <v>0</v>
      </c>
      <c r="Q202" s="19">
        <v>0</v>
      </c>
      <c r="R202" s="19">
        <v>4</v>
      </c>
      <c r="S202" s="19">
        <v>0</v>
      </c>
      <c r="T202" s="21"/>
      <c r="U202" s="18"/>
      <c r="V202" s="18"/>
      <c r="W202" s="18"/>
      <c r="X202" s="19">
        <v>0</v>
      </c>
      <c r="Y202" s="19">
        <v>2</v>
      </c>
      <c r="Z202" s="19">
        <v>2</v>
      </c>
      <c r="AA202" s="21"/>
      <c r="AB202" s="18"/>
      <c r="AC202" s="19">
        <v>3</v>
      </c>
      <c r="AD202" s="19">
        <v>1</v>
      </c>
    </row>
    <row r="203" spans="1:30" x14ac:dyDescent="0.25">
      <c r="A203" s="17"/>
      <c r="B203" s="11" t="s">
        <v>19</v>
      </c>
      <c r="C203" s="24">
        <f>C202/C201*100</f>
        <v>0</v>
      </c>
      <c r="D203" s="24">
        <f>D202/D201*100</f>
        <v>5.4054054054054053</v>
      </c>
      <c r="E203" s="24">
        <f>E202/E201*100</f>
        <v>0</v>
      </c>
      <c r="F203" s="23"/>
      <c r="G203" s="25"/>
      <c r="H203" s="24">
        <f>H202/H201*100</f>
        <v>0</v>
      </c>
      <c r="I203" s="24">
        <f>I202/I201*100</f>
        <v>2.3255813953488373</v>
      </c>
      <c r="J203" s="24">
        <f>J202/J201*100</f>
        <v>0</v>
      </c>
      <c r="K203" s="24">
        <f>K202/K201*100</f>
        <v>1.6949152542372881</v>
      </c>
      <c r="L203" s="24">
        <f>L202/L201*100</f>
        <v>0</v>
      </c>
      <c r="M203" s="26"/>
      <c r="N203" s="23"/>
      <c r="O203" s="24">
        <f>O202/O201*100</f>
        <v>8.5714285714285712</v>
      </c>
      <c r="P203" s="24">
        <f>P202/P201*100</f>
        <v>0</v>
      </c>
      <c r="Q203" s="24">
        <f>Q202/Q201*100</f>
        <v>0</v>
      </c>
      <c r="R203" s="24">
        <f>R202/R201*100</f>
        <v>7.6923076923076925</v>
      </c>
      <c r="S203" s="24">
        <f>S202/S201*100</f>
        <v>0</v>
      </c>
      <c r="T203" s="26"/>
      <c r="U203" s="23"/>
      <c r="V203" s="23"/>
      <c r="W203" s="23"/>
      <c r="X203" s="24">
        <f>X202/X201*100</f>
        <v>0</v>
      </c>
      <c r="Y203" s="24">
        <f>Y202/Y201*100</f>
        <v>6.25</v>
      </c>
      <c r="Z203" s="24">
        <f>Z202/Z201*100</f>
        <v>5.8823529411764701</v>
      </c>
      <c r="AA203" s="26"/>
      <c r="AB203" s="23"/>
      <c r="AC203" s="24">
        <f>AC202/AC201*100</f>
        <v>7.6923076923076925</v>
      </c>
      <c r="AD203" s="24">
        <f>AD202/AD201*100</f>
        <v>2.5641025641025639</v>
      </c>
    </row>
    <row r="204" spans="1:30" x14ac:dyDescent="0.25">
      <c r="A204" s="17"/>
      <c r="B204" s="11" t="s">
        <v>20</v>
      </c>
      <c r="C204" s="28">
        <v>0</v>
      </c>
      <c r="D204" s="28">
        <v>0</v>
      </c>
      <c r="E204" s="28">
        <v>0</v>
      </c>
      <c r="F204" s="16"/>
      <c r="G204" s="48"/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30"/>
      <c r="N204" s="16"/>
      <c r="O204" s="28">
        <v>0</v>
      </c>
      <c r="P204" s="28">
        <v>0</v>
      </c>
      <c r="Q204" s="28">
        <v>0</v>
      </c>
      <c r="R204" s="47">
        <v>0</v>
      </c>
      <c r="S204" s="47">
        <v>0</v>
      </c>
      <c r="T204" s="49"/>
      <c r="U204" s="16"/>
      <c r="V204" s="27"/>
      <c r="W204" s="27"/>
      <c r="X204" s="28">
        <v>0</v>
      </c>
      <c r="Y204" s="28">
        <v>0</v>
      </c>
      <c r="Z204" s="28">
        <v>0</v>
      </c>
      <c r="AA204" s="49"/>
      <c r="AB204" s="16"/>
      <c r="AC204" s="28">
        <v>0</v>
      </c>
      <c r="AD204" s="28">
        <v>0</v>
      </c>
    </row>
    <row r="205" spans="1:30" x14ac:dyDescent="0.25">
      <c r="A205" s="17"/>
      <c r="B205" s="11" t="s">
        <v>21</v>
      </c>
      <c r="C205" s="24">
        <f>C204/C201*100</f>
        <v>0</v>
      </c>
      <c r="D205" s="24">
        <v>0</v>
      </c>
      <c r="E205" s="24">
        <v>0</v>
      </c>
      <c r="F205" s="23"/>
      <c r="G205" s="25"/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30"/>
      <c r="N205" s="16"/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49"/>
      <c r="U205" s="16"/>
      <c r="V205" s="23"/>
      <c r="W205" s="23"/>
      <c r="X205" s="24">
        <v>0</v>
      </c>
      <c r="Y205" s="24">
        <v>0</v>
      </c>
      <c r="Z205" s="24">
        <v>0</v>
      </c>
      <c r="AA205" s="49"/>
      <c r="AB205" s="16"/>
      <c r="AC205" s="24">
        <v>0</v>
      </c>
      <c r="AD205" s="24">
        <v>0</v>
      </c>
    </row>
    <row r="206" spans="1:30" x14ac:dyDescent="0.25">
      <c r="A206" s="17"/>
      <c r="B206" s="11" t="s">
        <v>22</v>
      </c>
      <c r="C206" s="47">
        <v>0</v>
      </c>
      <c r="D206" s="47">
        <v>0</v>
      </c>
      <c r="E206" s="47">
        <v>0</v>
      </c>
      <c r="F206" s="16"/>
      <c r="G206" s="48"/>
      <c r="H206" s="47">
        <v>0</v>
      </c>
      <c r="I206" s="47">
        <v>0</v>
      </c>
      <c r="J206" s="47">
        <v>0</v>
      </c>
      <c r="K206" s="47">
        <v>2</v>
      </c>
      <c r="L206" s="47">
        <v>1</v>
      </c>
      <c r="M206" s="30"/>
      <c r="N206" s="16"/>
      <c r="O206" s="47">
        <v>0</v>
      </c>
      <c r="P206" s="47">
        <v>1</v>
      </c>
      <c r="Q206" s="47">
        <v>0</v>
      </c>
      <c r="R206" s="47">
        <v>0</v>
      </c>
      <c r="S206" s="47">
        <v>0</v>
      </c>
      <c r="T206" s="49"/>
      <c r="U206" s="16"/>
      <c r="V206" s="16"/>
      <c r="W206" s="16"/>
      <c r="X206" s="47">
        <v>0</v>
      </c>
      <c r="Y206" s="47">
        <v>0</v>
      </c>
      <c r="Z206" s="47">
        <v>0</v>
      </c>
      <c r="AA206" s="49"/>
      <c r="AB206" s="16"/>
      <c r="AC206" s="47">
        <v>1</v>
      </c>
      <c r="AD206" s="47">
        <v>0</v>
      </c>
    </row>
    <row r="207" spans="1:30" ht="15.75" thickBot="1" x14ac:dyDescent="0.3">
      <c r="A207" s="17"/>
      <c r="B207" s="11" t="s">
        <v>23</v>
      </c>
      <c r="C207" s="32">
        <f>C206/C201*100</f>
        <v>0</v>
      </c>
      <c r="D207" s="32">
        <f>D206/D201*100</f>
        <v>0</v>
      </c>
      <c r="E207" s="32">
        <f>E206/E201*100</f>
        <v>0</v>
      </c>
      <c r="F207" s="31"/>
      <c r="G207" s="42"/>
      <c r="H207" s="32">
        <f>H206/H201*100</f>
        <v>0</v>
      </c>
      <c r="I207" s="33">
        <f>I206/I201*100</f>
        <v>0</v>
      </c>
      <c r="J207" s="33">
        <f>J206/J201*100</f>
        <v>0</v>
      </c>
      <c r="K207" s="33">
        <f>K206/K201*100</f>
        <v>3.3898305084745761</v>
      </c>
      <c r="L207" s="33">
        <f>L206/L201*100</f>
        <v>2.4390243902439024</v>
      </c>
      <c r="M207" s="30"/>
      <c r="N207" s="16"/>
      <c r="O207" s="33">
        <f>O206/O201*100</f>
        <v>0</v>
      </c>
      <c r="P207" s="33">
        <f>P206/P201*100</f>
        <v>1.6949152542372881</v>
      </c>
      <c r="Q207" s="33">
        <v>0</v>
      </c>
      <c r="R207" s="33">
        <v>0</v>
      </c>
      <c r="S207" s="33">
        <v>0</v>
      </c>
      <c r="T207" s="49"/>
      <c r="U207" s="16"/>
      <c r="V207" s="31"/>
      <c r="W207" s="31"/>
      <c r="X207" s="32">
        <v>0</v>
      </c>
      <c r="Y207" s="32">
        <v>0</v>
      </c>
      <c r="Z207" s="32">
        <v>0</v>
      </c>
      <c r="AA207" s="49"/>
      <c r="AB207" s="16"/>
      <c r="AC207" s="32">
        <f>AC206/AC201*100</f>
        <v>2.5641025641025639</v>
      </c>
      <c r="AD207" s="32">
        <f>AD206/AD201*100</f>
        <v>0</v>
      </c>
    </row>
    <row r="208" spans="1:30" x14ac:dyDescent="0.25">
      <c r="A208" s="35" t="s">
        <v>55</v>
      </c>
      <c r="B208" s="50" t="s">
        <v>17</v>
      </c>
      <c r="C208" s="38">
        <v>8</v>
      </c>
      <c r="D208" s="38">
        <v>14</v>
      </c>
      <c r="E208" s="38">
        <v>17</v>
      </c>
      <c r="F208" s="37"/>
      <c r="G208" s="39"/>
      <c r="H208" s="38">
        <v>20</v>
      </c>
      <c r="I208" s="38">
        <v>20</v>
      </c>
      <c r="J208" s="38">
        <v>21</v>
      </c>
      <c r="K208" s="38">
        <v>20</v>
      </c>
      <c r="L208" s="38">
        <v>22</v>
      </c>
      <c r="M208" s="40"/>
      <c r="N208" s="37"/>
      <c r="O208" s="38">
        <v>21</v>
      </c>
      <c r="P208" s="38">
        <v>27</v>
      </c>
      <c r="Q208" s="38">
        <v>16</v>
      </c>
      <c r="R208" s="38">
        <v>8</v>
      </c>
      <c r="S208" s="38">
        <v>16</v>
      </c>
      <c r="T208" s="40"/>
      <c r="U208" s="37"/>
      <c r="V208" s="37"/>
      <c r="W208" s="37"/>
      <c r="X208" s="38">
        <v>26</v>
      </c>
      <c r="Y208" s="38">
        <v>15</v>
      </c>
      <c r="Z208" s="38">
        <v>24</v>
      </c>
      <c r="AA208" s="40"/>
      <c r="AB208" s="37"/>
      <c r="AC208" s="38">
        <v>30</v>
      </c>
      <c r="AD208" s="38">
        <v>11</v>
      </c>
    </row>
    <row r="209" spans="1:30" x14ac:dyDescent="0.25">
      <c r="A209" s="17"/>
      <c r="B209" s="41" t="s">
        <v>18</v>
      </c>
      <c r="C209" s="19">
        <v>0</v>
      </c>
      <c r="D209" s="19">
        <v>0</v>
      </c>
      <c r="E209" s="19">
        <v>0</v>
      </c>
      <c r="F209" s="18"/>
      <c r="G209" s="20"/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21"/>
      <c r="N209" s="18"/>
      <c r="O209" s="19">
        <v>0</v>
      </c>
      <c r="P209" s="19">
        <v>1</v>
      </c>
      <c r="Q209" s="19">
        <v>0</v>
      </c>
      <c r="R209" s="19">
        <v>0</v>
      </c>
      <c r="S209" s="19">
        <v>0</v>
      </c>
      <c r="T209" s="21"/>
      <c r="U209" s="18"/>
      <c r="V209" s="18"/>
      <c r="W209" s="18"/>
      <c r="X209" s="19">
        <v>0</v>
      </c>
      <c r="Y209" s="19">
        <v>0</v>
      </c>
      <c r="Z209" s="19">
        <v>0</v>
      </c>
      <c r="AA209" s="21"/>
      <c r="AB209" s="18"/>
      <c r="AC209" s="19">
        <v>0</v>
      </c>
      <c r="AD209" s="19">
        <v>0</v>
      </c>
    </row>
    <row r="210" spans="1:30" x14ac:dyDescent="0.25">
      <c r="A210" s="17"/>
      <c r="B210" s="11" t="s">
        <v>19</v>
      </c>
      <c r="C210" s="24">
        <f>C209/C208*100</f>
        <v>0</v>
      </c>
      <c r="D210" s="24">
        <v>0</v>
      </c>
      <c r="E210" s="24">
        <v>0</v>
      </c>
      <c r="F210" s="23"/>
      <c r="G210" s="25"/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6"/>
      <c r="N210" s="23"/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6"/>
      <c r="U210" s="23"/>
      <c r="V210" s="23"/>
      <c r="W210" s="23"/>
      <c r="X210" s="24">
        <v>0</v>
      </c>
      <c r="Y210" s="24">
        <v>0</v>
      </c>
      <c r="Z210" s="24">
        <v>0</v>
      </c>
      <c r="AA210" s="26"/>
      <c r="AB210" s="23"/>
      <c r="AC210" s="24">
        <v>0</v>
      </c>
      <c r="AD210" s="24">
        <v>0</v>
      </c>
    </row>
    <row r="211" spans="1:30" x14ac:dyDescent="0.25">
      <c r="A211" s="17"/>
      <c r="B211" s="11" t="s">
        <v>20</v>
      </c>
      <c r="C211" s="28">
        <v>0</v>
      </c>
      <c r="D211" s="28">
        <v>0</v>
      </c>
      <c r="E211" s="28">
        <v>0</v>
      </c>
      <c r="F211" s="27"/>
      <c r="G211" s="29"/>
      <c r="H211" s="28">
        <v>0</v>
      </c>
      <c r="I211" s="47">
        <v>0</v>
      </c>
      <c r="J211" s="47">
        <v>0</v>
      </c>
      <c r="K211" s="28">
        <v>0</v>
      </c>
      <c r="L211" s="28">
        <v>0</v>
      </c>
      <c r="M211" s="30"/>
      <c r="N211" s="27"/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30"/>
      <c r="U211" s="27"/>
      <c r="V211" s="27"/>
      <c r="W211" s="27"/>
      <c r="X211" s="28">
        <v>0</v>
      </c>
      <c r="Y211" s="28">
        <v>0</v>
      </c>
      <c r="Z211" s="28">
        <v>0</v>
      </c>
      <c r="AA211" s="30"/>
      <c r="AB211" s="27"/>
      <c r="AC211" s="28">
        <v>0</v>
      </c>
      <c r="AD211" s="28">
        <v>0</v>
      </c>
    </row>
    <row r="212" spans="1:30" x14ac:dyDescent="0.25">
      <c r="A212" s="17"/>
      <c r="B212" s="11" t="s">
        <v>21</v>
      </c>
      <c r="C212" s="24">
        <f>C211/C208*100</f>
        <v>0</v>
      </c>
      <c r="D212" s="24">
        <v>0</v>
      </c>
      <c r="E212" s="24">
        <v>0</v>
      </c>
      <c r="F212" s="23"/>
      <c r="G212" s="25"/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30"/>
      <c r="N212" s="27"/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30"/>
      <c r="U212" s="27"/>
      <c r="V212" s="23"/>
      <c r="W212" s="23"/>
      <c r="X212" s="24">
        <v>0</v>
      </c>
      <c r="Y212" s="24">
        <v>0</v>
      </c>
      <c r="Z212" s="24">
        <v>0</v>
      </c>
      <c r="AA212" s="30"/>
      <c r="AB212" s="27"/>
      <c r="AC212" s="24">
        <v>0</v>
      </c>
      <c r="AD212" s="24">
        <v>0</v>
      </c>
    </row>
    <row r="213" spans="1:30" x14ac:dyDescent="0.25">
      <c r="A213" s="17"/>
      <c r="B213" s="11" t="s">
        <v>22</v>
      </c>
      <c r="C213" s="28">
        <v>1</v>
      </c>
      <c r="D213" s="28">
        <v>0</v>
      </c>
      <c r="E213" s="28">
        <v>0</v>
      </c>
      <c r="F213" s="27"/>
      <c r="G213" s="29"/>
      <c r="H213" s="28">
        <v>0</v>
      </c>
      <c r="I213" s="28">
        <v>0</v>
      </c>
      <c r="J213" s="28">
        <v>0</v>
      </c>
      <c r="K213" s="28">
        <v>1</v>
      </c>
      <c r="L213" s="28">
        <v>0</v>
      </c>
      <c r="M213" s="30"/>
      <c r="N213" s="27"/>
      <c r="O213" s="28">
        <v>0</v>
      </c>
      <c r="P213" s="28">
        <v>0</v>
      </c>
      <c r="Q213" s="28">
        <v>0</v>
      </c>
      <c r="R213" s="28">
        <v>0</v>
      </c>
      <c r="S213" s="28">
        <v>1</v>
      </c>
      <c r="T213" s="30"/>
      <c r="U213" s="27"/>
      <c r="V213" s="27"/>
      <c r="W213" s="27"/>
      <c r="X213" s="28">
        <v>2</v>
      </c>
      <c r="Y213" s="28">
        <v>0</v>
      </c>
      <c r="Z213" s="28">
        <v>0</v>
      </c>
      <c r="AA213" s="30"/>
      <c r="AB213" s="27"/>
      <c r="AC213" s="28">
        <v>0</v>
      </c>
      <c r="AD213" s="28">
        <v>0</v>
      </c>
    </row>
    <row r="214" spans="1:30" ht="15.75" thickBot="1" x14ac:dyDescent="0.3">
      <c r="A214" s="17"/>
      <c r="B214" s="11" t="s">
        <v>23</v>
      </c>
      <c r="C214" s="32">
        <f>C213/C208*100</f>
        <v>12.5</v>
      </c>
      <c r="D214" s="32">
        <f>D213/D208*100</f>
        <v>0</v>
      </c>
      <c r="E214" s="32">
        <f>E213/E208*100</f>
        <v>0</v>
      </c>
      <c r="F214" s="31"/>
      <c r="G214" s="42"/>
      <c r="H214" s="32">
        <f>H213/H208*100</f>
        <v>0</v>
      </c>
      <c r="I214" s="32">
        <f>I213/I208*100</f>
        <v>0</v>
      </c>
      <c r="J214" s="32">
        <f>J213/J208*100</f>
        <v>0</v>
      </c>
      <c r="K214" s="33">
        <f>K213/K208*100</f>
        <v>5</v>
      </c>
      <c r="L214" s="33">
        <f>L213/L208*100</f>
        <v>0</v>
      </c>
      <c r="M214" s="30"/>
      <c r="N214" s="27"/>
      <c r="O214" s="33">
        <f>O213/O208*100</f>
        <v>0</v>
      </c>
      <c r="P214" s="32">
        <f>P213/P208*100</f>
        <v>0</v>
      </c>
      <c r="Q214" s="32">
        <f>Q213/Q208*100</f>
        <v>0</v>
      </c>
      <c r="R214" s="32">
        <f>R213/R208*100</f>
        <v>0</v>
      </c>
      <c r="S214" s="33">
        <f>S213/S208*100</f>
        <v>6.25</v>
      </c>
      <c r="T214" s="30"/>
      <c r="U214" s="27"/>
      <c r="V214" s="31"/>
      <c r="W214" s="31"/>
      <c r="X214" s="32">
        <f>X213/X208*100</f>
        <v>7.6923076923076925</v>
      </c>
      <c r="Y214" s="32">
        <v>0</v>
      </c>
      <c r="Z214" s="32">
        <v>0</v>
      </c>
      <c r="AA214" s="30"/>
      <c r="AB214" s="27"/>
      <c r="AC214" s="32">
        <v>0</v>
      </c>
      <c r="AD214" s="32">
        <v>0</v>
      </c>
    </row>
    <row r="215" spans="1:30" x14ac:dyDescent="0.25">
      <c r="A215" s="35" t="s">
        <v>56</v>
      </c>
      <c r="B215" s="50" t="s">
        <v>17</v>
      </c>
      <c r="C215" s="38">
        <v>45</v>
      </c>
      <c r="D215" s="38">
        <v>58</v>
      </c>
      <c r="E215" s="38">
        <v>52</v>
      </c>
      <c r="F215" s="37"/>
      <c r="G215" s="39"/>
      <c r="H215" s="38">
        <v>21</v>
      </c>
      <c r="I215" s="38">
        <v>49</v>
      </c>
      <c r="J215" s="38">
        <v>53</v>
      </c>
      <c r="K215" s="38">
        <v>40</v>
      </c>
      <c r="L215" s="38">
        <v>39</v>
      </c>
      <c r="M215" s="40"/>
      <c r="N215" s="37"/>
      <c r="O215" s="38">
        <v>10</v>
      </c>
      <c r="P215" s="38">
        <v>54</v>
      </c>
      <c r="Q215" s="38">
        <v>51</v>
      </c>
      <c r="R215" s="38">
        <v>43</v>
      </c>
      <c r="S215" s="38">
        <v>34</v>
      </c>
      <c r="T215" s="40"/>
      <c r="U215" s="37"/>
      <c r="V215" s="37"/>
      <c r="W215" s="37"/>
      <c r="X215" s="38">
        <v>55</v>
      </c>
      <c r="Y215" s="38">
        <v>48</v>
      </c>
      <c r="Z215" s="38">
        <v>36</v>
      </c>
      <c r="AA215" s="40"/>
      <c r="AB215" s="37"/>
      <c r="AC215" s="38">
        <v>38</v>
      </c>
      <c r="AD215" s="38">
        <v>58</v>
      </c>
    </row>
    <row r="216" spans="1:30" x14ac:dyDescent="0.25">
      <c r="A216" s="17"/>
      <c r="B216" s="41" t="s">
        <v>18</v>
      </c>
      <c r="C216" s="19">
        <v>0</v>
      </c>
      <c r="D216" s="19">
        <v>1</v>
      </c>
      <c r="E216" s="19">
        <v>1</v>
      </c>
      <c r="F216" s="18"/>
      <c r="G216" s="20"/>
      <c r="H216" s="19">
        <v>1</v>
      </c>
      <c r="I216" s="19">
        <v>0</v>
      </c>
      <c r="J216" s="19">
        <v>1</v>
      </c>
      <c r="K216" s="19">
        <v>0</v>
      </c>
      <c r="L216" s="19">
        <v>0</v>
      </c>
      <c r="M216" s="21"/>
      <c r="N216" s="18"/>
      <c r="O216" s="19">
        <v>0</v>
      </c>
      <c r="P216" s="19">
        <v>0</v>
      </c>
      <c r="Q216" s="19">
        <v>0</v>
      </c>
      <c r="R216" s="19">
        <v>1</v>
      </c>
      <c r="S216" s="19">
        <v>3</v>
      </c>
      <c r="T216" s="21"/>
      <c r="U216" s="18"/>
      <c r="V216" s="18"/>
      <c r="W216" s="18"/>
      <c r="X216" s="19">
        <v>0</v>
      </c>
      <c r="Y216" s="19">
        <v>1</v>
      </c>
      <c r="Z216" s="19">
        <v>1</v>
      </c>
      <c r="AA216" s="21"/>
      <c r="AB216" s="18"/>
      <c r="AC216" s="19">
        <v>1</v>
      </c>
      <c r="AD216" s="19">
        <v>0</v>
      </c>
    </row>
    <row r="217" spans="1:30" x14ac:dyDescent="0.25">
      <c r="A217" s="17"/>
      <c r="B217" s="11" t="s">
        <v>19</v>
      </c>
      <c r="C217" s="24">
        <f>C216/C215*100</f>
        <v>0</v>
      </c>
      <c r="D217" s="24">
        <f>D216/D215*100</f>
        <v>1.7241379310344827</v>
      </c>
      <c r="E217" s="24">
        <f>E216/E215*100</f>
        <v>1.9230769230769231</v>
      </c>
      <c r="F217" s="23"/>
      <c r="G217" s="25"/>
      <c r="H217" s="24">
        <f>H216/H215*100</f>
        <v>4.7619047619047619</v>
      </c>
      <c r="I217" s="24">
        <f>I216/I215*100</f>
        <v>0</v>
      </c>
      <c r="J217" s="24">
        <f>J216/J215*100</f>
        <v>1.8867924528301887</v>
      </c>
      <c r="K217" s="24">
        <v>0</v>
      </c>
      <c r="L217" s="24">
        <v>0</v>
      </c>
      <c r="M217" s="30"/>
      <c r="N217" s="27"/>
      <c r="O217" s="24">
        <v>0</v>
      </c>
      <c r="P217" s="24">
        <v>0</v>
      </c>
      <c r="Q217" s="24">
        <v>0</v>
      </c>
      <c r="R217" s="24">
        <f>R216/R215*100</f>
        <v>2.3255813953488373</v>
      </c>
      <c r="S217" s="24">
        <f>S216/S215*100</f>
        <v>8.8235294117647065</v>
      </c>
      <c r="T217" s="26"/>
      <c r="U217" s="27"/>
      <c r="V217" s="23"/>
      <c r="W217" s="23"/>
      <c r="X217" s="24">
        <f>X216/X215*100</f>
        <v>0</v>
      </c>
      <c r="Y217" s="24">
        <f>Y216/Y215*100</f>
        <v>2.083333333333333</v>
      </c>
      <c r="Z217" s="24">
        <f>Z216/Z215*100</f>
        <v>2.7777777777777777</v>
      </c>
      <c r="AA217" s="26"/>
      <c r="AB217" s="27"/>
      <c r="AC217" s="24">
        <f>AC216/AC215*100</f>
        <v>2.6315789473684208</v>
      </c>
      <c r="AD217" s="24">
        <f>AD216/AD215*100</f>
        <v>0</v>
      </c>
    </row>
    <row r="218" spans="1:30" x14ac:dyDescent="0.25">
      <c r="A218" s="17"/>
      <c r="B218" s="11" t="s">
        <v>20</v>
      </c>
      <c r="C218" s="28">
        <v>0</v>
      </c>
      <c r="D218" s="28">
        <v>0</v>
      </c>
      <c r="E218" s="28">
        <v>0</v>
      </c>
      <c r="F218" s="27"/>
      <c r="G218" s="29"/>
      <c r="H218" s="28">
        <v>0</v>
      </c>
      <c r="I218" s="28">
        <v>0</v>
      </c>
      <c r="J218" s="28">
        <v>0</v>
      </c>
      <c r="K218" s="28">
        <v>0</v>
      </c>
      <c r="L218" s="28">
        <v>0</v>
      </c>
      <c r="M218" s="30"/>
      <c r="N218" s="27"/>
      <c r="O218" s="28">
        <v>0</v>
      </c>
      <c r="P218" s="28">
        <v>0</v>
      </c>
      <c r="Q218" s="28">
        <v>0</v>
      </c>
      <c r="R218" s="28">
        <v>0</v>
      </c>
      <c r="S218" s="28">
        <v>0</v>
      </c>
      <c r="T218" s="30"/>
      <c r="U218" s="27"/>
      <c r="V218" s="27"/>
      <c r="W218" s="27"/>
      <c r="X218" s="28">
        <v>0</v>
      </c>
      <c r="Y218" s="28">
        <v>0</v>
      </c>
      <c r="Z218" s="28">
        <v>0</v>
      </c>
      <c r="AA218" s="30"/>
      <c r="AB218" s="27"/>
      <c r="AC218" s="28">
        <v>0</v>
      </c>
      <c r="AD218" s="28">
        <v>0</v>
      </c>
    </row>
    <row r="219" spans="1:30" x14ac:dyDescent="0.25">
      <c r="A219" s="17"/>
      <c r="B219" s="11" t="s">
        <v>21</v>
      </c>
      <c r="C219" s="24">
        <f>C218/C215*100</f>
        <v>0</v>
      </c>
      <c r="D219" s="24">
        <v>0</v>
      </c>
      <c r="E219" s="24">
        <v>0</v>
      </c>
      <c r="F219" s="23"/>
      <c r="G219" s="25"/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30"/>
      <c r="N219" s="27"/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30"/>
      <c r="U219" s="27"/>
      <c r="V219" s="23"/>
      <c r="W219" s="23"/>
      <c r="X219" s="24">
        <v>0</v>
      </c>
      <c r="Y219" s="24">
        <v>0</v>
      </c>
      <c r="Z219" s="24">
        <v>0</v>
      </c>
      <c r="AA219" s="30"/>
      <c r="AB219" s="27"/>
      <c r="AC219" s="24">
        <v>0</v>
      </c>
      <c r="AD219" s="24">
        <v>0</v>
      </c>
    </row>
    <row r="220" spans="1:30" x14ac:dyDescent="0.25">
      <c r="A220" s="17"/>
      <c r="B220" s="11" t="s">
        <v>22</v>
      </c>
      <c r="C220" s="28">
        <v>0</v>
      </c>
      <c r="D220" s="28">
        <v>0</v>
      </c>
      <c r="E220" s="28">
        <v>2</v>
      </c>
      <c r="F220" s="27"/>
      <c r="G220" s="29"/>
      <c r="H220" s="28">
        <v>0</v>
      </c>
      <c r="I220" s="28">
        <v>1</v>
      </c>
      <c r="J220" s="28">
        <v>0</v>
      </c>
      <c r="K220" s="28">
        <v>0</v>
      </c>
      <c r="L220" s="28">
        <v>0</v>
      </c>
      <c r="M220" s="30"/>
      <c r="N220" s="27"/>
      <c r="O220" s="28">
        <v>0</v>
      </c>
      <c r="P220" s="28">
        <v>0</v>
      </c>
      <c r="Q220" s="28">
        <v>0</v>
      </c>
      <c r="R220" s="28">
        <v>0</v>
      </c>
      <c r="S220" s="28">
        <v>0</v>
      </c>
      <c r="T220" s="30"/>
      <c r="U220" s="27"/>
      <c r="V220" s="27"/>
      <c r="W220" s="27"/>
      <c r="X220" s="28">
        <v>0</v>
      </c>
      <c r="Y220" s="28">
        <v>1</v>
      </c>
      <c r="Z220" s="28">
        <v>0</v>
      </c>
      <c r="AA220" s="30"/>
      <c r="AB220" s="27"/>
      <c r="AC220" s="28">
        <v>0</v>
      </c>
      <c r="AD220" s="28">
        <v>1</v>
      </c>
    </row>
    <row r="221" spans="1:30" ht="15.75" thickBot="1" x14ac:dyDescent="0.3">
      <c r="A221" s="17"/>
      <c r="B221" s="11" t="s">
        <v>23</v>
      </c>
      <c r="C221" s="32">
        <f>C220/C215*100</f>
        <v>0</v>
      </c>
      <c r="D221" s="32">
        <f>D220/D215*100</f>
        <v>0</v>
      </c>
      <c r="E221" s="32">
        <f>E220/E215*100</f>
        <v>3.8461538461538463</v>
      </c>
      <c r="F221" s="31"/>
      <c r="G221" s="42"/>
      <c r="H221" s="32">
        <f>H220/H215*100</f>
        <v>0</v>
      </c>
      <c r="I221" s="32">
        <f>I220/I215*100</f>
        <v>2.0408163265306123</v>
      </c>
      <c r="J221" s="32">
        <v>0</v>
      </c>
      <c r="K221" s="32">
        <v>0</v>
      </c>
      <c r="L221" s="32">
        <v>0</v>
      </c>
      <c r="M221" s="30"/>
      <c r="N221" s="27"/>
      <c r="O221" s="32">
        <v>0</v>
      </c>
      <c r="P221" s="32">
        <v>0</v>
      </c>
      <c r="Q221" s="32">
        <v>0</v>
      </c>
      <c r="R221" s="32">
        <v>0</v>
      </c>
      <c r="S221" s="32">
        <v>0</v>
      </c>
      <c r="T221" s="30"/>
      <c r="U221" s="27"/>
      <c r="V221" s="31"/>
      <c r="W221" s="31"/>
      <c r="X221" s="32">
        <v>0</v>
      </c>
      <c r="Y221" s="32">
        <f>Y220/Y215*100</f>
        <v>2.083333333333333</v>
      </c>
      <c r="Z221" s="32">
        <v>0</v>
      </c>
      <c r="AA221" s="30"/>
      <c r="AB221" s="27"/>
      <c r="AC221" s="32">
        <v>0</v>
      </c>
      <c r="AD221" s="32">
        <f>AD220/AD215*100</f>
        <v>1.7241379310344827</v>
      </c>
    </row>
    <row r="222" spans="1:30" x14ac:dyDescent="0.25">
      <c r="A222" s="35" t="s">
        <v>57</v>
      </c>
      <c r="B222" s="50" t="s">
        <v>17</v>
      </c>
      <c r="C222" s="38">
        <v>77</v>
      </c>
      <c r="D222" s="38">
        <v>61</v>
      </c>
      <c r="E222" s="38">
        <v>76</v>
      </c>
      <c r="F222" s="37"/>
      <c r="G222" s="39"/>
      <c r="H222" s="38">
        <v>86</v>
      </c>
      <c r="I222" s="38">
        <v>77</v>
      </c>
      <c r="J222" s="38">
        <v>74</v>
      </c>
      <c r="K222" s="38">
        <v>95</v>
      </c>
      <c r="L222" s="38">
        <v>69</v>
      </c>
      <c r="M222" s="40"/>
      <c r="N222" s="37"/>
      <c r="O222" s="38">
        <v>70</v>
      </c>
      <c r="P222" s="38">
        <v>69</v>
      </c>
      <c r="Q222" s="38">
        <v>80</v>
      </c>
      <c r="R222" s="38">
        <v>74</v>
      </c>
      <c r="S222" s="38">
        <v>85</v>
      </c>
      <c r="T222" s="40"/>
      <c r="U222" s="37"/>
      <c r="V222" s="37"/>
      <c r="W222" s="37"/>
      <c r="X222" s="38">
        <v>93</v>
      </c>
      <c r="Y222" s="38">
        <v>99</v>
      </c>
      <c r="Z222" s="38">
        <v>93</v>
      </c>
      <c r="AA222" s="40"/>
      <c r="AB222" s="37"/>
      <c r="AC222" s="38">
        <v>88</v>
      </c>
      <c r="AD222" s="38">
        <v>59</v>
      </c>
    </row>
    <row r="223" spans="1:30" x14ac:dyDescent="0.25">
      <c r="A223" s="17"/>
      <c r="B223" s="41" t="s">
        <v>18</v>
      </c>
      <c r="C223" s="19">
        <v>2</v>
      </c>
      <c r="D223" s="19">
        <v>1</v>
      </c>
      <c r="E223" s="19">
        <v>2</v>
      </c>
      <c r="F223" s="18"/>
      <c r="G223" s="20"/>
      <c r="H223" s="19">
        <v>2</v>
      </c>
      <c r="I223" s="19">
        <v>1</v>
      </c>
      <c r="J223" s="19">
        <v>1</v>
      </c>
      <c r="K223" s="19">
        <v>3</v>
      </c>
      <c r="L223" s="19">
        <v>0</v>
      </c>
      <c r="M223" s="21"/>
      <c r="N223" s="18"/>
      <c r="O223" s="19">
        <v>1</v>
      </c>
      <c r="P223" s="19">
        <v>1</v>
      </c>
      <c r="Q223" s="19">
        <v>1</v>
      </c>
      <c r="R223" s="19">
        <v>3</v>
      </c>
      <c r="S223" s="19">
        <v>1</v>
      </c>
      <c r="T223" s="21"/>
      <c r="U223" s="18"/>
      <c r="V223" s="18"/>
      <c r="W223" s="18"/>
      <c r="X223" s="19">
        <v>0</v>
      </c>
      <c r="Y223" s="19">
        <v>4</v>
      </c>
      <c r="Z223" s="19">
        <v>1</v>
      </c>
      <c r="AA223" s="21"/>
      <c r="AB223" s="18"/>
      <c r="AC223" s="19">
        <v>2</v>
      </c>
      <c r="AD223" s="19">
        <v>3</v>
      </c>
    </row>
    <row r="224" spans="1:30" x14ac:dyDescent="0.25">
      <c r="A224" s="17"/>
      <c r="B224" s="11" t="s">
        <v>19</v>
      </c>
      <c r="C224" s="24">
        <f>C223/C222*100</f>
        <v>2.5974025974025974</v>
      </c>
      <c r="D224" s="24">
        <f>D223/D222*100</f>
        <v>1.639344262295082</v>
      </c>
      <c r="E224" s="24">
        <f>E223/E222*100</f>
        <v>2.6315789473684208</v>
      </c>
      <c r="F224" s="23"/>
      <c r="G224" s="25"/>
      <c r="H224" s="24">
        <f>H223/H222*100</f>
        <v>2.3255813953488373</v>
      </c>
      <c r="I224" s="24">
        <f>I223/I222*100</f>
        <v>1.2987012987012987</v>
      </c>
      <c r="J224" s="24">
        <f>J223/J222*100</f>
        <v>1.3513513513513513</v>
      </c>
      <c r="K224" s="24">
        <f>K223/K222*100</f>
        <v>3.1578947368421053</v>
      </c>
      <c r="L224" s="24">
        <f>L223/L222*100</f>
        <v>0</v>
      </c>
      <c r="M224" s="26"/>
      <c r="N224" s="23"/>
      <c r="O224" s="24">
        <f>O223/O222*100</f>
        <v>1.4285714285714286</v>
      </c>
      <c r="P224" s="24">
        <f>P223/P222*100</f>
        <v>1.4492753623188406</v>
      </c>
      <c r="Q224" s="24">
        <f>Q223/Q222*100</f>
        <v>1.25</v>
      </c>
      <c r="R224" s="24">
        <f>R223/R222*100</f>
        <v>4.0540540540540544</v>
      </c>
      <c r="S224" s="24">
        <f>S223/S222*100</f>
        <v>1.1764705882352942</v>
      </c>
      <c r="T224" s="26"/>
      <c r="U224" s="23"/>
      <c r="V224" s="23"/>
      <c r="W224" s="23"/>
      <c r="X224" s="24">
        <f>X223/X222*100</f>
        <v>0</v>
      </c>
      <c r="Y224" s="24">
        <f>Y223/Y222*100</f>
        <v>4.0404040404040407</v>
      </c>
      <c r="Z224" s="24">
        <f>Z223/Z222*100</f>
        <v>1.0752688172043012</v>
      </c>
      <c r="AA224" s="26"/>
      <c r="AB224" s="23"/>
      <c r="AC224" s="24">
        <f>AC223/AC222*100</f>
        <v>2.2727272727272729</v>
      </c>
      <c r="AD224" s="24">
        <f>AD223/AD222*100</f>
        <v>5.0847457627118651</v>
      </c>
    </row>
    <row r="225" spans="1:30" x14ac:dyDescent="0.25">
      <c r="A225" s="17"/>
      <c r="B225" s="11" t="s">
        <v>20</v>
      </c>
      <c r="C225" s="28">
        <v>0</v>
      </c>
      <c r="D225" s="47">
        <v>0</v>
      </c>
      <c r="E225" s="47">
        <v>0</v>
      </c>
      <c r="F225" s="27"/>
      <c r="G225" s="29"/>
      <c r="H225" s="47">
        <v>0</v>
      </c>
      <c r="I225" s="28">
        <v>0</v>
      </c>
      <c r="J225" s="28">
        <v>0</v>
      </c>
      <c r="K225" s="28">
        <v>0</v>
      </c>
      <c r="L225" s="28">
        <v>0</v>
      </c>
      <c r="M225" s="26"/>
      <c r="N225" s="23"/>
      <c r="O225" s="28">
        <v>0</v>
      </c>
      <c r="P225" s="28">
        <v>0</v>
      </c>
      <c r="Q225" s="28">
        <v>0</v>
      </c>
      <c r="R225" s="28">
        <v>0</v>
      </c>
      <c r="S225" s="28">
        <v>0</v>
      </c>
      <c r="T225" s="30"/>
      <c r="U225" s="27"/>
      <c r="V225" s="27"/>
      <c r="W225" s="27"/>
      <c r="X225" s="28">
        <v>0</v>
      </c>
      <c r="Y225" s="28">
        <v>0</v>
      </c>
      <c r="Z225" s="28">
        <v>0</v>
      </c>
      <c r="AA225" s="30"/>
      <c r="AB225" s="27"/>
      <c r="AC225" s="28">
        <v>0</v>
      </c>
      <c r="AD225" s="28">
        <v>0</v>
      </c>
    </row>
    <row r="226" spans="1:30" x14ac:dyDescent="0.25">
      <c r="A226" s="17"/>
      <c r="B226" s="11" t="s">
        <v>21</v>
      </c>
      <c r="C226" s="24">
        <f>C225/C222*100</f>
        <v>0</v>
      </c>
      <c r="D226" s="24">
        <v>0</v>
      </c>
      <c r="E226" s="24">
        <v>0</v>
      </c>
      <c r="F226" s="23"/>
      <c r="G226" s="25"/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30"/>
      <c r="N226" s="27"/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30"/>
      <c r="U226" s="27"/>
      <c r="V226" s="23"/>
      <c r="W226" s="23"/>
      <c r="X226" s="24">
        <v>0</v>
      </c>
      <c r="Y226" s="24">
        <v>0</v>
      </c>
      <c r="Z226" s="24">
        <v>0</v>
      </c>
      <c r="AA226" s="30"/>
      <c r="AB226" s="27"/>
      <c r="AC226" s="24">
        <v>0</v>
      </c>
      <c r="AD226" s="24">
        <v>0</v>
      </c>
    </row>
    <row r="227" spans="1:30" x14ac:dyDescent="0.25">
      <c r="A227" s="17"/>
      <c r="B227" s="11" t="s">
        <v>22</v>
      </c>
      <c r="C227" s="28">
        <v>2</v>
      </c>
      <c r="D227" s="47">
        <v>0</v>
      </c>
      <c r="E227" s="47">
        <v>2</v>
      </c>
      <c r="F227" s="27"/>
      <c r="G227" s="29"/>
      <c r="H227" s="47">
        <v>2</v>
      </c>
      <c r="I227" s="28">
        <v>1</v>
      </c>
      <c r="J227" s="28">
        <v>0</v>
      </c>
      <c r="K227" s="28">
        <v>0</v>
      </c>
      <c r="L227" s="28">
        <v>0</v>
      </c>
      <c r="M227" s="30"/>
      <c r="N227" s="27"/>
      <c r="O227" s="28">
        <v>0</v>
      </c>
      <c r="P227" s="28">
        <v>0</v>
      </c>
      <c r="Q227" s="28">
        <v>1</v>
      </c>
      <c r="R227" s="28">
        <v>0</v>
      </c>
      <c r="S227" s="28">
        <v>0</v>
      </c>
      <c r="T227" s="30"/>
      <c r="U227" s="27"/>
      <c r="V227" s="27"/>
      <c r="W227" s="27"/>
      <c r="X227" s="28">
        <v>1</v>
      </c>
      <c r="Y227" s="28">
        <v>0</v>
      </c>
      <c r="Z227" s="28">
        <v>0</v>
      </c>
      <c r="AA227" s="30"/>
      <c r="AB227" s="27"/>
      <c r="AC227" s="28">
        <v>0</v>
      </c>
      <c r="AD227" s="28">
        <v>1</v>
      </c>
    </row>
    <row r="228" spans="1:30" ht="15.75" thickBot="1" x14ac:dyDescent="0.3">
      <c r="A228" s="17"/>
      <c r="B228" s="11" t="s">
        <v>23</v>
      </c>
      <c r="C228" s="32">
        <f>C227/C222*100</f>
        <v>2.5974025974025974</v>
      </c>
      <c r="D228" s="32">
        <f>D227/D222*100</f>
        <v>0</v>
      </c>
      <c r="E228" s="32">
        <f>E227/E222*100</f>
        <v>2.6315789473684208</v>
      </c>
      <c r="F228" s="31"/>
      <c r="G228" s="42"/>
      <c r="H228" s="32">
        <f>H227/H222*100</f>
        <v>2.3255813953488373</v>
      </c>
      <c r="I228" s="32">
        <f>I227/I222*100</f>
        <v>1.2987012987012987</v>
      </c>
      <c r="J228" s="32">
        <f>J227/J222*100</f>
        <v>0</v>
      </c>
      <c r="K228" s="32">
        <f>K227/K222*100</f>
        <v>0</v>
      </c>
      <c r="L228" s="32">
        <f>L227/L222*100</f>
        <v>0</v>
      </c>
      <c r="M228" s="30"/>
      <c r="N228" s="27"/>
      <c r="O228" s="32">
        <f>O227/O222*100</f>
        <v>0</v>
      </c>
      <c r="P228" s="32">
        <f>P227/P222*100</f>
        <v>0</v>
      </c>
      <c r="Q228" s="32">
        <f>Q227/Q222*100</f>
        <v>1.25</v>
      </c>
      <c r="R228" s="32">
        <f>R227/R222*100</f>
        <v>0</v>
      </c>
      <c r="S228" s="32">
        <f>S227/S222*100</f>
        <v>0</v>
      </c>
      <c r="T228" s="30"/>
      <c r="U228" s="27"/>
      <c r="V228" s="31"/>
      <c r="W228" s="31"/>
      <c r="X228" s="32">
        <f>X227/X222*100</f>
        <v>1.0752688172043012</v>
      </c>
      <c r="Y228" s="32">
        <v>0</v>
      </c>
      <c r="Z228" s="33">
        <v>0</v>
      </c>
      <c r="AA228" s="30"/>
      <c r="AB228" s="27"/>
      <c r="AC228" s="33">
        <v>0</v>
      </c>
      <c r="AD228" s="32">
        <f>AD227/AD222*100</f>
        <v>1.6949152542372881</v>
      </c>
    </row>
    <row r="229" spans="1:30" x14ac:dyDescent="0.25">
      <c r="A229" s="35" t="s">
        <v>58</v>
      </c>
      <c r="B229" s="50" t="s">
        <v>17</v>
      </c>
      <c r="C229" s="38">
        <v>20</v>
      </c>
      <c r="D229" s="38">
        <v>20</v>
      </c>
      <c r="E229" s="38">
        <v>25</v>
      </c>
      <c r="F229" s="37"/>
      <c r="G229" s="39"/>
      <c r="H229" s="38">
        <v>25</v>
      </c>
      <c r="I229" s="38">
        <v>37</v>
      </c>
      <c r="J229" s="38">
        <v>19</v>
      </c>
      <c r="K229" s="38">
        <v>16</v>
      </c>
      <c r="L229" s="38">
        <v>21</v>
      </c>
      <c r="M229" s="40"/>
      <c r="N229" s="37"/>
      <c r="O229" s="38">
        <v>13</v>
      </c>
      <c r="P229" s="38">
        <v>35</v>
      </c>
      <c r="Q229" s="38">
        <v>0</v>
      </c>
      <c r="R229" s="38">
        <v>20</v>
      </c>
      <c r="S229" s="38">
        <v>19</v>
      </c>
      <c r="T229" s="40"/>
      <c r="U229" s="37"/>
      <c r="V229" s="37"/>
      <c r="W229" s="37"/>
      <c r="X229" s="38">
        <v>6</v>
      </c>
      <c r="Y229" s="38">
        <v>14</v>
      </c>
      <c r="Z229" s="38">
        <v>33</v>
      </c>
      <c r="AA229" s="40"/>
      <c r="AB229" s="37"/>
      <c r="AC229" s="38">
        <v>7</v>
      </c>
      <c r="AD229" s="38">
        <v>35</v>
      </c>
    </row>
    <row r="230" spans="1:30" x14ac:dyDescent="0.25">
      <c r="A230" s="17"/>
      <c r="B230" s="41" t="s">
        <v>18</v>
      </c>
      <c r="C230" s="19">
        <v>0</v>
      </c>
      <c r="D230" s="19">
        <v>0</v>
      </c>
      <c r="E230" s="19">
        <v>2</v>
      </c>
      <c r="F230" s="18"/>
      <c r="G230" s="20"/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21"/>
      <c r="N230" s="18"/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21"/>
      <c r="U230" s="18"/>
      <c r="V230" s="18"/>
      <c r="W230" s="18"/>
      <c r="X230" s="19">
        <v>0</v>
      </c>
      <c r="Y230" s="19">
        <v>0</v>
      </c>
      <c r="Z230" s="19">
        <v>0</v>
      </c>
      <c r="AA230" s="21"/>
      <c r="AB230" s="18"/>
      <c r="AC230" s="19">
        <v>0</v>
      </c>
      <c r="AD230" s="19">
        <v>1</v>
      </c>
    </row>
    <row r="231" spans="1:30" x14ac:dyDescent="0.25">
      <c r="A231" s="17"/>
      <c r="B231" s="11" t="s">
        <v>19</v>
      </c>
      <c r="C231" s="24">
        <f>C230/C229*100</f>
        <v>0</v>
      </c>
      <c r="D231" s="24">
        <f>D230/D229*100</f>
        <v>0</v>
      </c>
      <c r="E231" s="24">
        <f>E230/E229*100</f>
        <v>8</v>
      </c>
      <c r="F231" s="23"/>
      <c r="G231" s="25"/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6"/>
      <c r="N231" s="23"/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6"/>
      <c r="U231" s="23"/>
      <c r="V231" s="23"/>
      <c r="W231" s="23"/>
      <c r="X231" s="24">
        <v>0</v>
      </c>
      <c r="Y231" s="24">
        <v>0</v>
      </c>
      <c r="Z231" s="24">
        <v>0</v>
      </c>
      <c r="AA231" s="26"/>
      <c r="AB231" s="23"/>
      <c r="AC231" s="24">
        <v>0</v>
      </c>
      <c r="AD231" s="24">
        <v>0</v>
      </c>
    </row>
    <row r="232" spans="1:30" x14ac:dyDescent="0.25">
      <c r="A232" s="17"/>
      <c r="B232" s="11" t="s">
        <v>20</v>
      </c>
      <c r="C232" s="28">
        <v>0</v>
      </c>
      <c r="D232" s="28">
        <v>0</v>
      </c>
      <c r="E232" s="28">
        <v>0</v>
      </c>
      <c r="F232" s="27"/>
      <c r="G232" s="29"/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30"/>
      <c r="N232" s="27"/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30"/>
      <c r="U232" s="27"/>
      <c r="V232" s="27"/>
      <c r="W232" s="27"/>
      <c r="X232" s="28">
        <v>0</v>
      </c>
      <c r="Y232" s="28">
        <v>0</v>
      </c>
      <c r="Z232" s="28">
        <v>0</v>
      </c>
      <c r="AA232" s="30"/>
      <c r="AB232" s="27"/>
      <c r="AC232" s="28">
        <v>0</v>
      </c>
      <c r="AD232" s="28">
        <v>0</v>
      </c>
    </row>
    <row r="233" spans="1:30" x14ac:dyDescent="0.25">
      <c r="A233" s="17"/>
      <c r="B233" s="11" t="s">
        <v>21</v>
      </c>
      <c r="C233" s="24">
        <f>C232/C229*100</f>
        <v>0</v>
      </c>
      <c r="D233" s="24">
        <v>0</v>
      </c>
      <c r="E233" s="24">
        <v>0</v>
      </c>
      <c r="F233" s="23"/>
      <c r="G233" s="25"/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30"/>
      <c r="N233" s="27"/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30"/>
      <c r="U233" s="27"/>
      <c r="V233" s="23"/>
      <c r="W233" s="23"/>
      <c r="X233" s="24">
        <v>0</v>
      </c>
      <c r="Y233" s="24">
        <v>0</v>
      </c>
      <c r="Z233" s="24">
        <v>0</v>
      </c>
      <c r="AA233" s="30"/>
      <c r="AB233" s="27"/>
      <c r="AC233" s="24">
        <v>0</v>
      </c>
      <c r="AD233" s="24">
        <v>0</v>
      </c>
    </row>
    <row r="234" spans="1:30" x14ac:dyDescent="0.25">
      <c r="A234" s="17"/>
      <c r="B234" s="11" t="s">
        <v>22</v>
      </c>
      <c r="C234" s="28">
        <v>0</v>
      </c>
      <c r="D234" s="28">
        <v>0</v>
      </c>
      <c r="E234" s="28">
        <v>0</v>
      </c>
      <c r="F234" s="27"/>
      <c r="G234" s="29"/>
      <c r="H234" s="28">
        <v>0</v>
      </c>
      <c r="I234" s="28">
        <v>0</v>
      </c>
      <c r="J234" s="28">
        <v>0</v>
      </c>
      <c r="K234" s="28">
        <v>0</v>
      </c>
      <c r="L234" s="28">
        <v>0</v>
      </c>
      <c r="M234" s="30"/>
      <c r="N234" s="27"/>
      <c r="O234" s="28">
        <v>0</v>
      </c>
      <c r="P234" s="28">
        <v>0</v>
      </c>
      <c r="Q234" s="28">
        <v>0</v>
      </c>
      <c r="R234" s="28">
        <v>0</v>
      </c>
      <c r="S234" s="28">
        <v>1</v>
      </c>
      <c r="T234" s="30"/>
      <c r="U234" s="27"/>
      <c r="V234" s="27"/>
      <c r="W234" s="27"/>
      <c r="X234" s="28">
        <v>0</v>
      </c>
      <c r="Y234" s="28">
        <v>0</v>
      </c>
      <c r="Z234" s="28">
        <v>1</v>
      </c>
      <c r="AA234" s="30"/>
      <c r="AB234" s="27"/>
      <c r="AC234" s="28">
        <v>0</v>
      </c>
      <c r="AD234" s="28">
        <v>0</v>
      </c>
    </row>
    <row r="235" spans="1:30" ht="15.75" thickBot="1" x14ac:dyDescent="0.3">
      <c r="A235" s="17"/>
      <c r="B235" s="11" t="s">
        <v>23</v>
      </c>
      <c r="C235" s="32">
        <f>C234/C229*100</f>
        <v>0</v>
      </c>
      <c r="D235" s="32">
        <v>0</v>
      </c>
      <c r="E235" s="32">
        <v>0</v>
      </c>
      <c r="F235" s="31"/>
      <c r="G235" s="42"/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46"/>
      <c r="N235" s="27"/>
      <c r="O235" s="32">
        <v>0</v>
      </c>
      <c r="P235" s="32">
        <v>0</v>
      </c>
      <c r="Q235" s="32">
        <v>0</v>
      </c>
      <c r="R235" s="32">
        <v>0</v>
      </c>
      <c r="S235" s="33">
        <f>S234/S229*100</f>
        <v>5.2631578947368416</v>
      </c>
      <c r="T235" s="30"/>
      <c r="U235" s="27"/>
      <c r="V235" s="31"/>
      <c r="W235" s="31"/>
      <c r="X235" s="32">
        <f>X234/X229*100</f>
        <v>0</v>
      </c>
      <c r="Y235" s="32">
        <f>Y234/Y229*100</f>
        <v>0</v>
      </c>
      <c r="Z235" s="33">
        <f>Z234/Z229*100</f>
        <v>3.0303030303030303</v>
      </c>
      <c r="AA235" s="30"/>
      <c r="AB235" s="27"/>
      <c r="AC235" s="33">
        <v>0</v>
      </c>
      <c r="AD235" s="33">
        <v>0</v>
      </c>
    </row>
    <row r="236" spans="1:30" x14ac:dyDescent="0.25">
      <c r="A236" s="35" t="s">
        <v>59</v>
      </c>
      <c r="B236" s="50" t="s">
        <v>17</v>
      </c>
      <c r="C236" s="38">
        <v>44</v>
      </c>
      <c r="D236" s="38">
        <v>36</v>
      </c>
      <c r="E236" s="38">
        <v>28</v>
      </c>
      <c r="F236" s="37"/>
      <c r="G236" s="39"/>
      <c r="H236" s="38">
        <v>45</v>
      </c>
      <c r="I236" s="38">
        <v>30</v>
      </c>
      <c r="J236" s="38">
        <v>33</v>
      </c>
      <c r="K236" s="38">
        <v>41</v>
      </c>
      <c r="L236" s="38">
        <v>21</v>
      </c>
      <c r="M236" s="40"/>
      <c r="N236" s="37"/>
      <c r="O236" s="38">
        <v>32</v>
      </c>
      <c r="P236" s="38">
        <v>31</v>
      </c>
      <c r="Q236" s="38">
        <v>39</v>
      </c>
      <c r="R236" s="38">
        <v>40</v>
      </c>
      <c r="S236" s="38">
        <v>30</v>
      </c>
      <c r="T236" s="40"/>
      <c r="U236" s="37"/>
      <c r="V236" s="37"/>
      <c r="W236" s="37"/>
      <c r="X236" s="38">
        <v>40</v>
      </c>
      <c r="Y236" s="38">
        <v>48</v>
      </c>
      <c r="Z236" s="38">
        <v>30</v>
      </c>
      <c r="AA236" s="40"/>
      <c r="AB236" s="37"/>
      <c r="AC236" s="38">
        <v>47</v>
      </c>
      <c r="AD236" s="38">
        <v>20</v>
      </c>
    </row>
    <row r="237" spans="1:30" x14ac:dyDescent="0.25">
      <c r="A237" s="17"/>
      <c r="B237" s="41" t="s">
        <v>18</v>
      </c>
      <c r="C237" s="19">
        <v>2</v>
      </c>
      <c r="D237" s="19">
        <v>1</v>
      </c>
      <c r="E237" s="19">
        <v>0</v>
      </c>
      <c r="F237" s="18"/>
      <c r="G237" s="20"/>
      <c r="H237" s="19">
        <v>1</v>
      </c>
      <c r="I237" s="19">
        <v>0</v>
      </c>
      <c r="J237" s="19">
        <v>3</v>
      </c>
      <c r="K237" s="19">
        <v>1</v>
      </c>
      <c r="L237" s="19">
        <v>0</v>
      </c>
      <c r="M237" s="21"/>
      <c r="N237" s="18"/>
      <c r="O237" s="19">
        <v>2</v>
      </c>
      <c r="P237" s="19">
        <v>2</v>
      </c>
      <c r="Q237" s="19">
        <v>0</v>
      </c>
      <c r="R237" s="19">
        <v>1</v>
      </c>
      <c r="S237" s="19">
        <v>0</v>
      </c>
      <c r="T237" s="21"/>
      <c r="U237" s="18"/>
      <c r="V237" s="18"/>
      <c r="W237" s="18"/>
      <c r="X237" s="19">
        <v>1</v>
      </c>
      <c r="Y237" s="19">
        <v>2</v>
      </c>
      <c r="Z237" s="19">
        <v>0</v>
      </c>
      <c r="AA237" s="21"/>
      <c r="AB237" s="18"/>
      <c r="AC237" s="19">
        <v>2</v>
      </c>
      <c r="AD237" s="19">
        <v>1</v>
      </c>
    </row>
    <row r="238" spans="1:30" x14ac:dyDescent="0.25">
      <c r="A238" s="17"/>
      <c r="B238" s="11" t="s">
        <v>19</v>
      </c>
      <c r="C238" s="24">
        <f>C237/C236*100</f>
        <v>4.5454545454545459</v>
      </c>
      <c r="D238" s="24">
        <f>D237/D236*100</f>
        <v>2.7777777777777777</v>
      </c>
      <c r="E238" s="24">
        <f>E237/E236*100</f>
        <v>0</v>
      </c>
      <c r="F238" s="23"/>
      <c r="G238" s="25"/>
      <c r="H238" s="24">
        <f>H237/H236*100</f>
        <v>2.2222222222222223</v>
      </c>
      <c r="I238" s="24">
        <f>I237/I236*100</f>
        <v>0</v>
      </c>
      <c r="J238" s="24">
        <f>J237/J236*100</f>
        <v>9.0909090909090917</v>
      </c>
      <c r="K238" s="24">
        <f>K237/K236*100</f>
        <v>2.4390243902439024</v>
      </c>
      <c r="L238" s="24">
        <f>L237/L236*100</f>
        <v>0</v>
      </c>
      <c r="M238" s="26"/>
      <c r="N238" s="23"/>
      <c r="O238" s="24">
        <f>O237/O236*100</f>
        <v>6.25</v>
      </c>
      <c r="P238" s="24">
        <f>P237/P236*100</f>
        <v>6.4516129032258061</v>
      </c>
      <c r="Q238" s="24">
        <f>Q237/Q236*100</f>
        <v>0</v>
      </c>
      <c r="R238" s="24">
        <f>R237/R236*100</f>
        <v>2.5</v>
      </c>
      <c r="S238" s="24">
        <f>S237/S236*100</f>
        <v>0</v>
      </c>
      <c r="T238" s="26"/>
      <c r="U238" s="23"/>
      <c r="V238" s="23"/>
      <c r="W238" s="23"/>
      <c r="X238" s="24">
        <f>X237/X236*100</f>
        <v>2.5</v>
      </c>
      <c r="Y238" s="24">
        <f>Y237/Y236*100</f>
        <v>4.1666666666666661</v>
      </c>
      <c r="Z238" s="24">
        <f>Z237/Z236*100</f>
        <v>0</v>
      </c>
      <c r="AA238" s="26"/>
      <c r="AB238" s="23"/>
      <c r="AC238" s="24">
        <f>AC237/AC236*100</f>
        <v>4.2553191489361701</v>
      </c>
      <c r="AD238" s="24">
        <f>AD237/AD236*100</f>
        <v>5</v>
      </c>
    </row>
    <row r="239" spans="1:30" x14ac:dyDescent="0.25">
      <c r="A239" s="17"/>
      <c r="B239" s="11" t="s">
        <v>20</v>
      </c>
      <c r="C239" s="28">
        <v>0</v>
      </c>
      <c r="D239" s="28">
        <v>0</v>
      </c>
      <c r="E239" s="28">
        <v>0</v>
      </c>
      <c r="F239" s="16"/>
      <c r="G239" s="48"/>
      <c r="H239" s="28">
        <v>0</v>
      </c>
      <c r="I239" s="47">
        <v>0</v>
      </c>
      <c r="J239" s="47">
        <v>0</v>
      </c>
      <c r="K239" s="47">
        <v>0</v>
      </c>
      <c r="L239" s="47">
        <v>0</v>
      </c>
      <c r="M239" s="30"/>
      <c r="N239" s="16"/>
      <c r="O239" s="47">
        <v>0</v>
      </c>
      <c r="P239" s="47">
        <v>0</v>
      </c>
      <c r="Q239" s="47">
        <v>0</v>
      </c>
      <c r="R239" s="28">
        <v>0</v>
      </c>
      <c r="S239" s="28">
        <v>0</v>
      </c>
      <c r="T239" s="49"/>
      <c r="U239" s="16"/>
      <c r="V239" s="16"/>
      <c r="W239" s="16"/>
      <c r="X239" s="47">
        <v>0</v>
      </c>
      <c r="Y239" s="47">
        <v>0</v>
      </c>
      <c r="Z239" s="47">
        <v>0</v>
      </c>
      <c r="AA239" s="49"/>
      <c r="AB239" s="16"/>
      <c r="AC239" s="47">
        <v>0</v>
      </c>
      <c r="AD239" s="47">
        <v>0</v>
      </c>
    </row>
    <row r="240" spans="1:30" x14ac:dyDescent="0.25">
      <c r="A240" s="17"/>
      <c r="B240" s="11" t="s">
        <v>21</v>
      </c>
      <c r="C240" s="24">
        <f>C239/C236*100</f>
        <v>0</v>
      </c>
      <c r="D240" s="24">
        <v>0</v>
      </c>
      <c r="E240" s="24">
        <v>0</v>
      </c>
      <c r="F240" s="23"/>
      <c r="G240" s="25"/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30"/>
      <c r="N240" s="16"/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49"/>
      <c r="U240" s="16"/>
      <c r="V240" s="23"/>
      <c r="W240" s="23"/>
      <c r="X240" s="24">
        <v>0</v>
      </c>
      <c r="Y240" s="24">
        <v>0</v>
      </c>
      <c r="Z240" s="24">
        <v>0</v>
      </c>
      <c r="AA240" s="49"/>
      <c r="AB240" s="16"/>
      <c r="AC240" s="24">
        <v>0</v>
      </c>
      <c r="AD240" s="24">
        <v>0</v>
      </c>
    </row>
    <row r="241" spans="1:30" x14ac:dyDescent="0.25">
      <c r="A241" s="17"/>
      <c r="B241" s="11" t="s">
        <v>22</v>
      </c>
      <c r="C241" s="28">
        <v>2</v>
      </c>
      <c r="D241" s="47">
        <v>2</v>
      </c>
      <c r="E241" s="47">
        <v>0</v>
      </c>
      <c r="F241" s="16"/>
      <c r="G241" s="48"/>
      <c r="H241" s="47">
        <v>2</v>
      </c>
      <c r="I241" s="47">
        <v>2</v>
      </c>
      <c r="J241" s="47">
        <v>1</v>
      </c>
      <c r="K241" s="47">
        <v>0</v>
      </c>
      <c r="L241" s="47">
        <v>1</v>
      </c>
      <c r="M241" s="30"/>
      <c r="N241" s="16"/>
      <c r="O241" s="47">
        <v>0</v>
      </c>
      <c r="P241" s="47">
        <v>1</v>
      </c>
      <c r="Q241" s="47">
        <v>0</v>
      </c>
      <c r="R241" s="28">
        <v>1</v>
      </c>
      <c r="S241" s="28">
        <v>0</v>
      </c>
      <c r="T241" s="49"/>
      <c r="U241" s="16"/>
      <c r="V241" s="16"/>
      <c r="W241" s="27"/>
      <c r="X241" s="47">
        <v>2</v>
      </c>
      <c r="Y241" s="47">
        <v>1</v>
      </c>
      <c r="Z241" s="47">
        <v>0</v>
      </c>
      <c r="AA241" s="49"/>
      <c r="AB241" s="16"/>
      <c r="AC241" s="47">
        <v>0</v>
      </c>
      <c r="AD241" s="47">
        <v>0</v>
      </c>
    </row>
    <row r="242" spans="1:30" ht="15.75" thickBot="1" x14ac:dyDescent="0.3">
      <c r="A242" s="17"/>
      <c r="B242" s="11" t="s">
        <v>23</v>
      </c>
      <c r="C242" s="32">
        <f>C241/C236*100</f>
        <v>4.5454545454545459</v>
      </c>
      <c r="D242" s="32">
        <f>D241/D236*100</f>
        <v>5.5555555555555554</v>
      </c>
      <c r="E242" s="32">
        <f>E241/E236*100</f>
        <v>0</v>
      </c>
      <c r="F242" s="31"/>
      <c r="G242" s="42"/>
      <c r="H242" s="32">
        <f>H241/H236*100</f>
        <v>4.4444444444444446</v>
      </c>
      <c r="I242" s="32">
        <f>I241/I236*100</f>
        <v>6.666666666666667</v>
      </c>
      <c r="J242" s="32">
        <f>J241/J236*100</f>
        <v>3.0303030303030303</v>
      </c>
      <c r="K242" s="32">
        <f>K241/K236*100</f>
        <v>0</v>
      </c>
      <c r="L242" s="32">
        <f>L241/L236*100</f>
        <v>4.7619047619047619</v>
      </c>
      <c r="M242" s="46"/>
      <c r="N242" s="16"/>
      <c r="O242" s="32">
        <f>O241/O236*100</f>
        <v>0</v>
      </c>
      <c r="P242" s="32">
        <f>P241/P236*100</f>
        <v>3.225806451612903</v>
      </c>
      <c r="Q242" s="32">
        <f>Q241/Q236*100</f>
        <v>0</v>
      </c>
      <c r="R242" s="32">
        <f>R241/R236*100</f>
        <v>2.5</v>
      </c>
      <c r="S242" s="32">
        <f>S241/S236*100</f>
        <v>0</v>
      </c>
      <c r="T242" s="49"/>
      <c r="U242" s="16"/>
      <c r="V242" s="31"/>
      <c r="W242" s="31"/>
      <c r="X242" s="32">
        <f>X241/X236*100</f>
        <v>5</v>
      </c>
      <c r="Y242" s="32">
        <f>Y241/Y236*100</f>
        <v>2.083333333333333</v>
      </c>
      <c r="Z242" s="32">
        <v>0</v>
      </c>
      <c r="AA242" s="49"/>
      <c r="AB242" s="16"/>
      <c r="AC242" s="32">
        <v>0</v>
      </c>
      <c r="AD242" s="32">
        <v>0</v>
      </c>
    </row>
    <row r="243" spans="1:30" x14ac:dyDescent="0.25">
      <c r="A243" s="35" t="s">
        <v>60</v>
      </c>
      <c r="B243" s="50" t="s">
        <v>17</v>
      </c>
      <c r="C243" s="38">
        <v>31</v>
      </c>
      <c r="D243" s="38">
        <v>39</v>
      </c>
      <c r="E243" s="38">
        <v>41</v>
      </c>
      <c r="F243" s="37"/>
      <c r="G243" s="39"/>
      <c r="H243" s="38">
        <v>52</v>
      </c>
      <c r="I243" s="38">
        <v>39</v>
      </c>
      <c r="J243" s="38">
        <v>0</v>
      </c>
      <c r="K243" s="38">
        <v>0</v>
      </c>
      <c r="L243" s="38">
        <v>34</v>
      </c>
      <c r="M243" s="40"/>
      <c r="N243" s="37"/>
      <c r="O243" s="38">
        <v>48</v>
      </c>
      <c r="P243" s="38">
        <v>27</v>
      </c>
      <c r="Q243" s="38">
        <v>38</v>
      </c>
      <c r="R243" s="38">
        <v>23</v>
      </c>
      <c r="S243" s="38">
        <v>28</v>
      </c>
      <c r="T243" s="40"/>
      <c r="U243" s="37"/>
      <c r="V243" s="37"/>
      <c r="W243" s="37"/>
      <c r="X243" s="38">
        <v>61</v>
      </c>
      <c r="Y243" s="38">
        <v>13</v>
      </c>
      <c r="Z243" s="38">
        <v>47</v>
      </c>
      <c r="AA243" s="40"/>
      <c r="AB243" s="37"/>
      <c r="AC243" s="38">
        <v>64</v>
      </c>
      <c r="AD243" s="38">
        <v>56</v>
      </c>
    </row>
    <row r="244" spans="1:30" x14ac:dyDescent="0.25">
      <c r="A244" s="17"/>
      <c r="B244" s="41" t="s">
        <v>18</v>
      </c>
      <c r="C244" s="19">
        <v>1</v>
      </c>
      <c r="D244" s="19">
        <v>3</v>
      </c>
      <c r="E244" s="19">
        <v>0</v>
      </c>
      <c r="F244" s="18"/>
      <c r="G244" s="20"/>
      <c r="H244" s="19">
        <v>3</v>
      </c>
      <c r="I244" s="19">
        <v>1</v>
      </c>
      <c r="J244" s="19">
        <v>0</v>
      </c>
      <c r="K244" s="19">
        <v>0</v>
      </c>
      <c r="L244" s="19">
        <v>3</v>
      </c>
      <c r="M244" s="21"/>
      <c r="N244" s="18"/>
      <c r="O244" s="19">
        <v>2</v>
      </c>
      <c r="P244" s="19">
        <v>0</v>
      </c>
      <c r="Q244" s="19">
        <v>0</v>
      </c>
      <c r="R244" s="19">
        <v>2</v>
      </c>
      <c r="S244" s="19">
        <v>3</v>
      </c>
      <c r="T244" s="21"/>
      <c r="U244" s="18"/>
      <c r="V244" s="18"/>
      <c r="W244" s="18"/>
      <c r="X244" s="19">
        <v>3</v>
      </c>
      <c r="Y244" s="19">
        <v>1</v>
      </c>
      <c r="Z244" s="19">
        <v>3</v>
      </c>
      <c r="AA244" s="21"/>
      <c r="AB244" s="18"/>
      <c r="AC244" s="19">
        <v>1</v>
      </c>
      <c r="AD244" s="19">
        <v>1</v>
      </c>
    </row>
    <row r="245" spans="1:30" x14ac:dyDescent="0.25">
      <c r="A245" s="17"/>
      <c r="B245" s="11" t="s">
        <v>19</v>
      </c>
      <c r="C245" s="24">
        <f>C244/C243*100</f>
        <v>3.225806451612903</v>
      </c>
      <c r="D245" s="24">
        <f>D244/D243*100</f>
        <v>7.6923076923076925</v>
      </c>
      <c r="E245" s="24">
        <f>E244/E243*100</f>
        <v>0</v>
      </c>
      <c r="F245" s="23"/>
      <c r="G245" s="25"/>
      <c r="H245" s="24">
        <f>H244/H243*100</f>
        <v>5.7692307692307692</v>
      </c>
      <c r="I245" s="24">
        <f>I244/I243*100</f>
        <v>2.5641025641025639</v>
      </c>
      <c r="J245" s="24">
        <v>0</v>
      </c>
      <c r="K245" s="24">
        <v>0</v>
      </c>
      <c r="L245" s="24">
        <f>L244/L243*100</f>
        <v>8.8235294117647065</v>
      </c>
      <c r="M245" s="26"/>
      <c r="N245" s="23"/>
      <c r="O245" s="24">
        <f>O244/O243*100</f>
        <v>4.1666666666666661</v>
      </c>
      <c r="P245" s="24">
        <f>P244/P243*100</f>
        <v>0</v>
      </c>
      <c r="Q245" s="24">
        <f>Q244/Q243*100</f>
        <v>0</v>
      </c>
      <c r="R245" s="24">
        <f>R244/R243*100</f>
        <v>8.695652173913043</v>
      </c>
      <c r="S245" s="24">
        <f>S244/S243*100</f>
        <v>10.714285714285714</v>
      </c>
      <c r="T245" s="26"/>
      <c r="U245" s="23"/>
      <c r="V245" s="23"/>
      <c r="W245" s="23"/>
      <c r="X245" s="24">
        <f>X244/X243*100</f>
        <v>4.918032786885246</v>
      </c>
      <c r="Y245" s="24">
        <f>Y244/Y243*100</f>
        <v>7.6923076923076925</v>
      </c>
      <c r="Z245" s="24">
        <f>Z244/Z243*100</f>
        <v>6.3829787234042552</v>
      </c>
      <c r="AA245" s="26"/>
      <c r="AB245" s="23"/>
      <c r="AC245" s="24">
        <f>AC244/AC243*100</f>
        <v>1.5625</v>
      </c>
      <c r="AD245" s="24">
        <f>AD244/AD243*100</f>
        <v>1.7857142857142856</v>
      </c>
    </row>
    <row r="246" spans="1:30" x14ac:dyDescent="0.25">
      <c r="A246" s="17"/>
      <c r="B246" s="11" t="s">
        <v>20</v>
      </c>
      <c r="C246" s="28">
        <v>0</v>
      </c>
      <c r="D246" s="28">
        <v>0</v>
      </c>
      <c r="E246" s="28">
        <v>0</v>
      </c>
      <c r="F246" s="16"/>
      <c r="G246" s="48"/>
      <c r="H246" s="28">
        <v>0</v>
      </c>
      <c r="I246" s="47">
        <v>0</v>
      </c>
      <c r="J246" s="47">
        <v>0</v>
      </c>
      <c r="K246" s="47">
        <v>0</v>
      </c>
      <c r="L246" s="47">
        <v>0</v>
      </c>
      <c r="M246" s="30"/>
      <c r="N246" s="16"/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9"/>
      <c r="U246" s="16"/>
      <c r="V246" s="16"/>
      <c r="W246" s="16"/>
      <c r="X246" s="47">
        <v>0</v>
      </c>
      <c r="Y246" s="47">
        <v>0</v>
      </c>
      <c r="Z246" s="47">
        <v>0</v>
      </c>
      <c r="AA246" s="49"/>
      <c r="AB246" s="16"/>
      <c r="AC246" s="47">
        <v>0</v>
      </c>
      <c r="AD246" s="47">
        <v>0</v>
      </c>
    </row>
    <row r="247" spans="1:30" x14ac:dyDescent="0.25">
      <c r="A247" s="17"/>
      <c r="B247" s="11" t="s">
        <v>21</v>
      </c>
      <c r="C247" s="24">
        <f>C246/C243*100</f>
        <v>0</v>
      </c>
      <c r="D247" s="24">
        <v>0</v>
      </c>
      <c r="E247" s="24">
        <v>0</v>
      </c>
      <c r="F247" s="23"/>
      <c r="G247" s="25"/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30"/>
      <c r="N247" s="16"/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49"/>
      <c r="U247" s="16"/>
      <c r="V247" s="23"/>
      <c r="W247" s="23"/>
      <c r="X247" s="24">
        <v>0</v>
      </c>
      <c r="Y247" s="24">
        <v>0</v>
      </c>
      <c r="Z247" s="24">
        <v>0</v>
      </c>
      <c r="AA247" s="49"/>
      <c r="AB247" s="16"/>
      <c r="AC247" s="24">
        <v>0</v>
      </c>
      <c r="AD247" s="24">
        <v>0</v>
      </c>
    </row>
    <row r="248" spans="1:30" x14ac:dyDescent="0.25">
      <c r="A248" s="17"/>
      <c r="B248" s="11" t="s">
        <v>22</v>
      </c>
      <c r="C248" s="28">
        <v>0</v>
      </c>
      <c r="D248" s="28">
        <v>0</v>
      </c>
      <c r="E248" s="28">
        <v>0</v>
      </c>
      <c r="F248" s="16"/>
      <c r="G248" s="48"/>
      <c r="H248" s="28">
        <v>0</v>
      </c>
      <c r="I248" s="47">
        <v>1</v>
      </c>
      <c r="J248" s="47">
        <v>0</v>
      </c>
      <c r="K248" s="47">
        <v>0</v>
      </c>
      <c r="L248" s="47">
        <v>1</v>
      </c>
      <c r="M248" s="30"/>
      <c r="N248" s="16"/>
      <c r="O248" s="47">
        <v>2</v>
      </c>
      <c r="P248" s="47">
        <v>1</v>
      </c>
      <c r="Q248" s="47">
        <v>0</v>
      </c>
      <c r="R248" s="47">
        <v>0</v>
      </c>
      <c r="S248" s="47">
        <v>1</v>
      </c>
      <c r="T248" s="49"/>
      <c r="U248" s="16"/>
      <c r="V248" s="16"/>
      <c r="W248" s="16"/>
      <c r="X248" s="47">
        <v>0</v>
      </c>
      <c r="Y248" s="47">
        <v>0</v>
      </c>
      <c r="Z248" s="47">
        <v>0</v>
      </c>
      <c r="AA248" s="49"/>
      <c r="AB248" s="16"/>
      <c r="AC248" s="47">
        <v>1</v>
      </c>
      <c r="AD248" s="47">
        <v>1</v>
      </c>
    </row>
    <row r="249" spans="1:30" ht="15.75" thickBot="1" x14ac:dyDescent="0.3">
      <c r="A249" s="17"/>
      <c r="B249" s="11" t="s">
        <v>23</v>
      </c>
      <c r="C249" s="32">
        <f>C248/C243*100</f>
        <v>0</v>
      </c>
      <c r="D249" s="32">
        <f>D248/D243*100</f>
        <v>0</v>
      </c>
      <c r="E249" s="32">
        <f>E248/E243*100</f>
        <v>0</v>
      </c>
      <c r="F249" s="31"/>
      <c r="G249" s="42"/>
      <c r="H249" s="32">
        <f>H248/H243*100</f>
        <v>0</v>
      </c>
      <c r="I249" s="32">
        <f>I248/I243*100</f>
        <v>2.5641025641025639</v>
      </c>
      <c r="J249" s="32">
        <v>0</v>
      </c>
      <c r="K249" s="32">
        <v>0</v>
      </c>
      <c r="L249" s="32">
        <f>L248/L243*100</f>
        <v>2.9411764705882351</v>
      </c>
      <c r="M249" s="46"/>
      <c r="N249" s="16"/>
      <c r="O249" s="32">
        <f>O248/O243*100</f>
        <v>4.1666666666666661</v>
      </c>
      <c r="P249" s="32">
        <f>P248/P243*100</f>
        <v>3.7037037037037033</v>
      </c>
      <c r="Q249" s="32">
        <f>Q248/Q243*100</f>
        <v>0</v>
      </c>
      <c r="R249" s="32">
        <f>R248/R243*100</f>
        <v>0</v>
      </c>
      <c r="S249" s="32">
        <f>S248/S243*100</f>
        <v>3.5714285714285712</v>
      </c>
      <c r="T249" s="49"/>
      <c r="U249" s="16"/>
      <c r="V249" s="31"/>
      <c r="W249" s="31"/>
      <c r="X249" s="32">
        <v>0</v>
      </c>
      <c r="Y249" s="32">
        <v>0</v>
      </c>
      <c r="Z249" s="33">
        <v>0</v>
      </c>
      <c r="AA249" s="49"/>
      <c r="AB249" s="16"/>
      <c r="AC249" s="33">
        <f>AC248/AC243*100</f>
        <v>1.5625</v>
      </c>
      <c r="AD249" s="33">
        <f>AD248/AD243*100</f>
        <v>1.7857142857142856</v>
      </c>
    </row>
    <row r="250" spans="1:30" x14ac:dyDescent="0.25">
      <c r="A250" s="35" t="s">
        <v>61</v>
      </c>
      <c r="B250" s="50" t="s">
        <v>17</v>
      </c>
      <c r="C250" s="38">
        <v>21</v>
      </c>
      <c r="D250" s="38">
        <v>49</v>
      </c>
      <c r="E250" s="38">
        <v>48</v>
      </c>
      <c r="F250" s="37"/>
      <c r="G250" s="39"/>
      <c r="H250" s="38">
        <v>46</v>
      </c>
      <c r="I250" s="38">
        <v>67</v>
      </c>
      <c r="J250" s="38">
        <v>48</v>
      </c>
      <c r="K250" s="38">
        <v>56</v>
      </c>
      <c r="L250" s="38">
        <v>72</v>
      </c>
      <c r="M250" s="40"/>
      <c r="N250" s="37"/>
      <c r="O250" s="38">
        <v>39</v>
      </c>
      <c r="P250" s="38">
        <v>63</v>
      </c>
      <c r="Q250" s="38">
        <v>46</v>
      </c>
      <c r="R250" s="38">
        <v>48</v>
      </c>
      <c r="S250" s="38">
        <v>42</v>
      </c>
      <c r="T250" s="40"/>
      <c r="U250" s="37"/>
      <c r="V250" s="37"/>
      <c r="W250" s="37"/>
      <c r="X250" s="38">
        <v>66</v>
      </c>
      <c r="Y250" s="38">
        <v>66</v>
      </c>
      <c r="Z250" s="38">
        <v>51</v>
      </c>
      <c r="AA250" s="40"/>
      <c r="AB250" s="37"/>
      <c r="AC250" s="38">
        <v>73</v>
      </c>
      <c r="AD250" s="38">
        <v>67</v>
      </c>
    </row>
    <row r="251" spans="1:30" x14ac:dyDescent="0.25">
      <c r="A251" s="17"/>
      <c r="B251" s="41" t="s">
        <v>18</v>
      </c>
      <c r="C251" s="19">
        <v>1</v>
      </c>
      <c r="D251" s="19">
        <v>0</v>
      </c>
      <c r="E251" s="19">
        <v>0</v>
      </c>
      <c r="F251" s="18"/>
      <c r="G251" s="20"/>
      <c r="H251" s="19">
        <v>3</v>
      </c>
      <c r="I251" s="19">
        <v>1</v>
      </c>
      <c r="J251" s="19">
        <v>5</v>
      </c>
      <c r="K251" s="19">
        <v>1</v>
      </c>
      <c r="L251" s="19">
        <v>4</v>
      </c>
      <c r="M251" s="21"/>
      <c r="N251" s="18"/>
      <c r="O251" s="19">
        <v>1</v>
      </c>
      <c r="P251" s="19">
        <v>1</v>
      </c>
      <c r="Q251" s="19">
        <v>2</v>
      </c>
      <c r="R251" s="19">
        <v>1</v>
      </c>
      <c r="S251" s="19">
        <v>1</v>
      </c>
      <c r="T251" s="21"/>
      <c r="U251" s="18"/>
      <c r="V251" s="18"/>
      <c r="W251" s="18"/>
      <c r="X251" s="19">
        <v>2</v>
      </c>
      <c r="Y251" s="19">
        <v>1</v>
      </c>
      <c r="Z251" s="19">
        <v>0</v>
      </c>
      <c r="AA251" s="21"/>
      <c r="AB251" s="18"/>
      <c r="AC251" s="19">
        <v>0</v>
      </c>
      <c r="AD251" s="19">
        <v>1</v>
      </c>
    </row>
    <row r="252" spans="1:30" x14ac:dyDescent="0.25">
      <c r="A252" s="17"/>
      <c r="B252" s="11" t="s">
        <v>19</v>
      </c>
      <c r="C252" s="24">
        <f>C251/C250*100</f>
        <v>4.7619047619047619</v>
      </c>
      <c r="D252" s="24">
        <f>D251/D250*100</f>
        <v>0</v>
      </c>
      <c r="E252" s="24">
        <f>E251/E250*100</f>
        <v>0</v>
      </c>
      <c r="F252" s="23"/>
      <c r="G252" s="25"/>
      <c r="H252" s="24">
        <f>H251/H250*100</f>
        <v>6.5217391304347823</v>
      </c>
      <c r="I252" s="24">
        <f>I251/I250*100</f>
        <v>1.4925373134328357</v>
      </c>
      <c r="J252" s="24">
        <f>J251/J250*100</f>
        <v>10.416666666666668</v>
      </c>
      <c r="K252" s="24">
        <f>K251/K250*100</f>
        <v>1.7857142857142856</v>
      </c>
      <c r="L252" s="24">
        <f>L251/L250*100</f>
        <v>5.5555555555555554</v>
      </c>
      <c r="M252" s="26"/>
      <c r="N252" s="23"/>
      <c r="O252" s="24">
        <f>O251/O250*100</f>
        <v>2.5641025641025639</v>
      </c>
      <c r="P252" s="24">
        <f>P251/P250*100</f>
        <v>1.5873015873015872</v>
      </c>
      <c r="Q252" s="24">
        <f>Q251/Q250*100</f>
        <v>4.3478260869565215</v>
      </c>
      <c r="R252" s="24">
        <f>R251/R250*100</f>
        <v>2.083333333333333</v>
      </c>
      <c r="S252" s="24">
        <f>S251/S250*100</f>
        <v>2.3809523809523809</v>
      </c>
      <c r="T252" s="26"/>
      <c r="U252" s="23"/>
      <c r="V252" s="23"/>
      <c r="W252" s="23"/>
      <c r="X252" s="24">
        <f>X251/X250*100</f>
        <v>3.0303030303030303</v>
      </c>
      <c r="Y252" s="24">
        <f>Y251/Y250*100</f>
        <v>1.5151515151515151</v>
      </c>
      <c r="Z252" s="24">
        <v>0</v>
      </c>
      <c r="AA252" s="26"/>
      <c r="AB252" s="23"/>
      <c r="AC252" s="24">
        <v>0</v>
      </c>
      <c r="AD252" s="24">
        <v>0</v>
      </c>
    </row>
    <row r="253" spans="1:30" x14ac:dyDescent="0.25">
      <c r="A253" s="17"/>
      <c r="B253" s="11" t="s">
        <v>20</v>
      </c>
      <c r="C253" s="28">
        <v>0</v>
      </c>
      <c r="D253" s="28">
        <v>0</v>
      </c>
      <c r="E253" s="28">
        <v>0</v>
      </c>
      <c r="F253" s="16"/>
      <c r="G253" s="48"/>
      <c r="H253" s="28">
        <v>0</v>
      </c>
      <c r="I253" s="47">
        <v>0</v>
      </c>
      <c r="J253" s="47">
        <v>1</v>
      </c>
      <c r="K253" s="47">
        <v>0</v>
      </c>
      <c r="L253" s="47">
        <v>0</v>
      </c>
      <c r="M253" s="30"/>
      <c r="N253" s="16"/>
      <c r="O253" s="47">
        <v>0</v>
      </c>
      <c r="P253" s="47">
        <v>1</v>
      </c>
      <c r="Q253" s="47">
        <v>1</v>
      </c>
      <c r="R253" s="47">
        <v>0</v>
      </c>
      <c r="S253" s="47">
        <v>0</v>
      </c>
      <c r="T253" s="49"/>
      <c r="U253" s="16"/>
      <c r="V253" s="60"/>
      <c r="W253" s="60"/>
      <c r="X253" s="61">
        <v>0</v>
      </c>
      <c r="Y253" s="24">
        <v>0</v>
      </c>
      <c r="Z253" s="47">
        <v>0</v>
      </c>
      <c r="AA253" s="49"/>
      <c r="AB253" s="16"/>
      <c r="AC253" s="47">
        <v>0</v>
      </c>
      <c r="AD253" s="47">
        <v>1</v>
      </c>
    </row>
    <row r="254" spans="1:30" x14ac:dyDescent="0.25">
      <c r="A254" s="17"/>
      <c r="B254" s="11" t="s">
        <v>21</v>
      </c>
      <c r="C254" s="24">
        <f>C253/C250*100</f>
        <v>0</v>
      </c>
      <c r="D254" s="24">
        <f>D253/D250*100</f>
        <v>0</v>
      </c>
      <c r="E254" s="24">
        <f>E253/E250*100</f>
        <v>0</v>
      </c>
      <c r="F254" s="23"/>
      <c r="G254" s="25"/>
      <c r="H254" s="24">
        <f>H253/H250*100</f>
        <v>0</v>
      </c>
      <c r="I254" s="24">
        <f>I253/I250*100</f>
        <v>0</v>
      </c>
      <c r="J254" s="24">
        <f>J253/J250*100</f>
        <v>2.083333333333333</v>
      </c>
      <c r="K254" s="24">
        <f>K253/K250*100</f>
        <v>0</v>
      </c>
      <c r="L254" s="24">
        <f>L253/L250*100</f>
        <v>0</v>
      </c>
      <c r="M254" s="30"/>
      <c r="N254" s="16"/>
      <c r="O254" s="24">
        <f>O253/O250*100</f>
        <v>0</v>
      </c>
      <c r="P254" s="24">
        <f>P253/P250*100</f>
        <v>1.5873015873015872</v>
      </c>
      <c r="Q254" s="24">
        <f>Q253/Q250*100</f>
        <v>2.1739130434782608</v>
      </c>
      <c r="R254" s="24">
        <v>0</v>
      </c>
      <c r="S254" s="24">
        <v>0</v>
      </c>
      <c r="T254" s="49"/>
      <c r="U254" s="16"/>
      <c r="V254" s="23"/>
      <c r="W254" s="23"/>
      <c r="X254" s="24">
        <v>0</v>
      </c>
      <c r="Y254" s="24">
        <v>0</v>
      </c>
      <c r="Z254" s="24">
        <v>0</v>
      </c>
      <c r="AA254" s="49"/>
      <c r="AB254" s="16"/>
      <c r="AC254" s="24">
        <v>0</v>
      </c>
      <c r="AD254" s="24">
        <f>AD253/AD250*100</f>
        <v>1.4925373134328357</v>
      </c>
    </row>
    <row r="255" spans="1:30" x14ac:dyDescent="0.25">
      <c r="A255" s="17"/>
      <c r="B255" s="11" t="s">
        <v>22</v>
      </c>
      <c r="C255" s="28">
        <v>0</v>
      </c>
      <c r="D255" s="28">
        <v>1</v>
      </c>
      <c r="E255" s="28">
        <v>0</v>
      </c>
      <c r="F255" s="16"/>
      <c r="G255" s="48"/>
      <c r="H255" s="28">
        <v>0</v>
      </c>
      <c r="I255" s="47">
        <v>0</v>
      </c>
      <c r="J255" s="47">
        <v>0</v>
      </c>
      <c r="K255" s="47">
        <v>0</v>
      </c>
      <c r="L255" s="47">
        <v>0</v>
      </c>
      <c r="M255" s="30"/>
      <c r="N255" s="16"/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9"/>
      <c r="U255" s="16"/>
      <c r="V255" s="16"/>
      <c r="W255" s="16"/>
      <c r="X255" s="47">
        <v>0</v>
      </c>
      <c r="Y255" s="47">
        <v>1</v>
      </c>
      <c r="Z255" s="47">
        <v>0</v>
      </c>
      <c r="AA255" s="49"/>
      <c r="AB255" s="16"/>
      <c r="AC255" s="47">
        <v>0</v>
      </c>
      <c r="AD255" s="47">
        <v>0</v>
      </c>
    </row>
    <row r="256" spans="1:30" x14ac:dyDescent="0.25">
      <c r="A256" s="17"/>
      <c r="B256" s="11" t="s">
        <v>23</v>
      </c>
      <c r="C256" s="32">
        <f>C255/C250*100</f>
        <v>0</v>
      </c>
      <c r="D256" s="32">
        <f>D255/D250*100</f>
        <v>2.0408163265306123</v>
      </c>
      <c r="E256" s="32">
        <v>0</v>
      </c>
      <c r="F256" s="31"/>
      <c r="G256" s="42"/>
      <c r="H256" s="32">
        <v>0</v>
      </c>
      <c r="I256" s="33">
        <v>0</v>
      </c>
      <c r="J256" s="33">
        <v>0</v>
      </c>
      <c r="K256" s="33">
        <v>0</v>
      </c>
      <c r="L256" s="32">
        <v>0</v>
      </c>
      <c r="M256" s="46"/>
      <c r="N256" s="16"/>
      <c r="O256" s="32">
        <v>0</v>
      </c>
      <c r="P256" s="33">
        <v>0</v>
      </c>
      <c r="Q256" s="33">
        <v>0</v>
      </c>
      <c r="R256" s="33">
        <v>0</v>
      </c>
      <c r="S256" s="33">
        <v>0</v>
      </c>
      <c r="T256" s="49"/>
      <c r="U256" s="16"/>
      <c r="V256" s="71"/>
      <c r="W256" s="71"/>
      <c r="X256" s="33">
        <v>0</v>
      </c>
      <c r="Y256" s="33">
        <f>Y255/Y250*100</f>
        <v>1.5151515151515151</v>
      </c>
      <c r="Z256" s="33">
        <v>0</v>
      </c>
      <c r="AA256" s="49"/>
      <c r="AB256" s="16"/>
      <c r="AC256" s="33">
        <v>0</v>
      </c>
      <c r="AD256" s="33">
        <v>0</v>
      </c>
    </row>
    <row r="257" spans="1:30" ht="15.75" thickBot="1" x14ac:dyDescent="0.3">
      <c r="A257" s="8" t="s">
        <v>62</v>
      </c>
      <c r="B257" s="9"/>
      <c r="C257" s="9"/>
      <c r="D257" s="9"/>
      <c r="E257" s="9"/>
      <c r="F257" s="9"/>
      <c r="G257" s="8"/>
      <c r="H257" s="9"/>
      <c r="I257" s="9"/>
      <c r="J257" s="9"/>
      <c r="K257" s="9"/>
      <c r="L257" s="9"/>
      <c r="M257" s="34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x14ac:dyDescent="0.25">
      <c r="A258" s="35" t="s">
        <v>63</v>
      </c>
      <c r="B258" s="50" t="s">
        <v>17</v>
      </c>
      <c r="C258" s="38">
        <v>51</v>
      </c>
      <c r="D258" s="38">
        <v>41</v>
      </c>
      <c r="E258" s="38">
        <v>64</v>
      </c>
      <c r="F258" s="37"/>
      <c r="G258" s="39"/>
      <c r="H258" s="38">
        <v>69</v>
      </c>
      <c r="I258" s="38">
        <v>47</v>
      </c>
      <c r="J258" s="38">
        <v>46</v>
      </c>
      <c r="K258" s="38">
        <v>36</v>
      </c>
      <c r="L258" s="38">
        <v>82</v>
      </c>
      <c r="M258" s="40"/>
      <c r="N258" s="37"/>
      <c r="O258" s="38">
        <v>64</v>
      </c>
      <c r="P258" s="38">
        <v>78</v>
      </c>
      <c r="Q258" s="38">
        <v>49</v>
      </c>
      <c r="R258" s="38">
        <v>57</v>
      </c>
      <c r="S258" s="38">
        <v>69</v>
      </c>
      <c r="T258" s="40"/>
      <c r="U258" s="37"/>
      <c r="V258" s="37"/>
      <c r="W258" s="37"/>
      <c r="X258" s="38">
        <v>51</v>
      </c>
      <c r="Y258" s="38">
        <v>36</v>
      </c>
      <c r="Z258" s="38">
        <v>65</v>
      </c>
      <c r="AA258" s="40"/>
      <c r="AB258" s="37"/>
      <c r="AC258" s="38">
        <v>55</v>
      </c>
      <c r="AD258" s="38">
        <v>29</v>
      </c>
    </row>
    <row r="259" spans="1:30" x14ac:dyDescent="0.25">
      <c r="A259" s="17"/>
      <c r="B259" s="41" t="s">
        <v>18</v>
      </c>
      <c r="C259" s="19">
        <v>0</v>
      </c>
      <c r="D259" s="19">
        <v>0</v>
      </c>
      <c r="E259" s="19">
        <v>2</v>
      </c>
      <c r="F259" s="18"/>
      <c r="G259" s="20"/>
      <c r="H259" s="19">
        <v>1</v>
      </c>
      <c r="I259" s="19">
        <v>0</v>
      </c>
      <c r="J259" s="19">
        <v>1</v>
      </c>
      <c r="K259" s="19">
        <v>1</v>
      </c>
      <c r="L259" s="19">
        <v>1</v>
      </c>
      <c r="M259" s="21"/>
      <c r="N259" s="18"/>
      <c r="O259" s="19">
        <v>1</v>
      </c>
      <c r="P259" s="19">
        <v>1</v>
      </c>
      <c r="Q259" s="19">
        <v>0</v>
      </c>
      <c r="R259" s="19">
        <v>5</v>
      </c>
      <c r="S259" s="19">
        <v>1</v>
      </c>
      <c r="T259" s="21"/>
      <c r="U259" s="18"/>
      <c r="V259" s="18"/>
      <c r="W259" s="18"/>
      <c r="X259" s="19">
        <v>1</v>
      </c>
      <c r="Y259" s="19">
        <v>1</v>
      </c>
      <c r="Z259" s="19">
        <v>0</v>
      </c>
      <c r="AA259" s="21"/>
      <c r="AB259" s="18"/>
      <c r="AC259" s="19">
        <v>2</v>
      </c>
      <c r="AD259" s="19">
        <v>0</v>
      </c>
    </row>
    <row r="260" spans="1:30" x14ac:dyDescent="0.25">
      <c r="A260" s="17"/>
      <c r="B260" s="11" t="s">
        <v>19</v>
      </c>
      <c r="C260" s="24">
        <f>C259/C258*100</f>
        <v>0</v>
      </c>
      <c r="D260" s="24">
        <f>D259/D258*100</f>
        <v>0</v>
      </c>
      <c r="E260" s="24">
        <f>E259/E258*100</f>
        <v>3.125</v>
      </c>
      <c r="F260" s="23"/>
      <c r="G260" s="25"/>
      <c r="H260" s="24">
        <f>H259/H258*100</f>
        <v>1.4492753623188406</v>
      </c>
      <c r="I260" s="24">
        <f>I259/I258*100</f>
        <v>0</v>
      </c>
      <c r="J260" s="24">
        <f>J259/J258*100</f>
        <v>2.1739130434782608</v>
      </c>
      <c r="K260" s="24">
        <f>K259/K258*100</f>
        <v>2.7777777777777777</v>
      </c>
      <c r="L260" s="24">
        <f>L259/L258*100</f>
        <v>1.2195121951219512</v>
      </c>
      <c r="M260" s="26"/>
      <c r="N260" s="23"/>
      <c r="O260" s="24">
        <f>O259/O258*100</f>
        <v>1.5625</v>
      </c>
      <c r="P260" s="24">
        <f>P259/P258*100</f>
        <v>1.2820512820512819</v>
      </c>
      <c r="Q260" s="24">
        <f>Q259/Q258*100</f>
        <v>0</v>
      </c>
      <c r="R260" s="24">
        <f>R259/R258*100</f>
        <v>8.7719298245614024</v>
      </c>
      <c r="S260" s="24">
        <f>S259/S258*100</f>
        <v>1.4492753623188406</v>
      </c>
      <c r="T260" s="26"/>
      <c r="U260" s="23"/>
      <c r="V260" s="23"/>
      <c r="W260" s="23"/>
      <c r="X260" s="24">
        <f>X259/X258*100</f>
        <v>1.9607843137254901</v>
      </c>
      <c r="Y260" s="24">
        <f>Y259/Y258*100</f>
        <v>2.7777777777777777</v>
      </c>
      <c r="Z260" s="24">
        <v>0</v>
      </c>
      <c r="AA260" s="26"/>
      <c r="AB260" s="23"/>
      <c r="AC260" s="24">
        <v>0</v>
      </c>
      <c r="AD260" s="24">
        <v>0</v>
      </c>
    </row>
    <row r="261" spans="1:30" x14ac:dyDescent="0.25">
      <c r="A261" s="17"/>
      <c r="B261" s="11" t="s">
        <v>20</v>
      </c>
      <c r="C261" s="28">
        <v>0</v>
      </c>
      <c r="D261" s="28">
        <v>0</v>
      </c>
      <c r="E261" s="28">
        <v>0</v>
      </c>
      <c r="F261" s="27"/>
      <c r="G261" s="29"/>
      <c r="H261" s="28">
        <v>0</v>
      </c>
      <c r="I261" s="28">
        <v>0</v>
      </c>
      <c r="J261" s="28">
        <v>0</v>
      </c>
      <c r="K261" s="28">
        <v>0</v>
      </c>
      <c r="L261" s="28">
        <v>0</v>
      </c>
      <c r="M261" s="30"/>
      <c r="N261" s="27"/>
      <c r="O261" s="28">
        <v>0</v>
      </c>
      <c r="P261" s="28">
        <v>0</v>
      </c>
      <c r="Q261" s="28">
        <v>0</v>
      </c>
      <c r="R261" s="28">
        <v>0</v>
      </c>
      <c r="S261" s="28">
        <v>0</v>
      </c>
      <c r="T261" s="30"/>
      <c r="U261" s="27"/>
      <c r="V261" s="27"/>
      <c r="W261" s="27"/>
      <c r="X261" s="28">
        <v>0</v>
      </c>
      <c r="Y261" s="28">
        <v>0</v>
      </c>
      <c r="Z261" s="28">
        <v>0</v>
      </c>
      <c r="AA261" s="30"/>
      <c r="AB261" s="27"/>
      <c r="AC261" s="28">
        <v>0</v>
      </c>
      <c r="AD261" s="28">
        <v>0</v>
      </c>
    </row>
    <row r="262" spans="1:30" x14ac:dyDescent="0.25">
      <c r="A262" s="17"/>
      <c r="B262" s="11" t="s">
        <v>21</v>
      </c>
      <c r="C262" s="24">
        <f>C261/C258*100</f>
        <v>0</v>
      </c>
      <c r="D262" s="24">
        <v>0</v>
      </c>
      <c r="E262" s="24">
        <v>0</v>
      </c>
      <c r="F262" s="23"/>
      <c r="G262" s="25"/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30"/>
      <c r="N262" s="27"/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30"/>
      <c r="U262" s="27"/>
      <c r="V262" s="23"/>
      <c r="W262" s="23"/>
      <c r="X262" s="24">
        <v>0</v>
      </c>
      <c r="Y262" s="24">
        <v>0</v>
      </c>
      <c r="Z262" s="24">
        <v>0</v>
      </c>
      <c r="AA262" s="30"/>
      <c r="AB262" s="27"/>
      <c r="AC262" s="24">
        <v>0</v>
      </c>
      <c r="AD262" s="24">
        <v>0</v>
      </c>
    </row>
    <row r="263" spans="1:30" x14ac:dyDescent="0.25">
      <c r="A263" s="17"/>
      <c r="B263" s="11" t="s">
        <v>22</v>
      </c>
      <c r="C263" s="28">
        <v>1</v>
      </c>
      <c r="D263" s="28">
        <v>0</v>
      </c>
      <c r="E263" s="28">
        <v>0</v>
      </c>
      <c r="F263" s="27"/>
      <c r="G263" s="29"/>
      <c r="H263" s="28">
        <v>0</v>
      </c>
      <c r="I263" s="47">
        <v>0</v>
      </c>
      <c r="J263" s="47">
        <v>0</v>
      </c>
      <c r="K263" s="47">
        <v>0</v>
      </c>
      <c r="L263" s="47">
        <v>1</v>
      </c>
      <c r="M263" s="30"/>
      <c r="N263" s="27"/>
      <c r="O263" s="47">
        <v>0</v>
      </c>
      <c r="P263" s="28">
        <v>0</v>
      </c>
      <c r="Q263" s="28">
        <v>0</v>
      </c>
      <c r="R263" s="28">
        <v>1</v>
      </c>
      <c r="S263" s="28">
        <v>0</v>
      </c>
      <c r="T263" s="30"/>
      <c r="U263" s="27"/>
      <c r="V263" s="27"/>
      <c r="W263" s="27"/>
      <c r="X263" s="28">
        <v>0</v>
      </c>
      <c r="Y263" s="28">
        <v>0</v>
      </c>
      <c r="Z263" s="28">
        <v>0</v>
      </c>
      <c r="AA263" s="30"/>
      <c r="AB263" s="27"/>
      <c r="AC263" s="28">
        <v>0</v>
      </c>
      <c r="AD263" s="28">
        <v>0</v>
      </c>
    </row>
    <row r="264" spans="1:30" ht="15.75" thickBot="1" x14ac:dyDescent="0.3">
      <c r="A264" s="43"/>
      <c r="B264" s="44" t="s">
        <v>23</v>
      </c>
      <c r="C264" s="32">
        <f>C263/C258*100</f>
        <v>1.9607843137254901</v>
      </c>
      <c r="D264" s="32">
        <f>D263/D258*100</f>
        <v>0</v>
      </c>
      <c r="E264" s="32">
        <f>E263/E258*100</f>
        <v>0</v>
      </c>
      <c r="F264" s="45"/>
      <c r="G264" s="67"/>
      <c r="H264" s="32">
        <f>H263/H258*100</f>
        <v>0</v>
      </c>
      <c r="I264" s="32">
        <f>I263/I258*100</f>
        <v>0</v>
      </c>
      <c r="J264" s="32">
        <f>J263/J258*100</f>
        <v>0</v>
      </c>
      <c r="K264" s="32">
        <f>K263/K258*100</f>
        <v>0</v>
      </c>
      <c r="L264" s="32">
        <f>L263/L258*100</f>
        <v>1.2195121951219512</v>
      </c>
      <c r="M264" s="46"/>
      <c r="N264" s="45"/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46"/>
      <c r="U264" s="45"/>
      <c r="V264" s="31"/>
      <c r="W264" s="31"/>
      <c r="X264" s="32">
        <v>0</v>
      </c>
      <c r="Y264" s="32">
        <v>0</v>
      </c>
      <c r="Z264" s="32">
        <v>0</v>
      </c>
      <c r="AA264" s="46"/>
      <c r="AB264" s="45"/>
      <c r="AC264" s="32">
        <v>0</v>
      </c>
      <c r="AD264" s="32">
        <v>0</v>
      </c>
    </row>
    <row r="265" spans="1:30" x14ac:dyDescent="0.25">
      <c r="A265" s="10" t="s">
        <v>64</v>
      </c>
      <c r="B265" s="11" t="s">
        <v>17</v>
      </c>
      <c r="C265" s="47">
        <v>20</v>
      </c>
      <c r="D265" s="47">
        <v>18</v>
      </c>
      <c r="E265" s="47">
        <v>14</v>
      </c>
      <c r="F265" s="16"/>
      <c r="G265" s="48"/>
      <c r="H265" s="47">
        <v>22</v>
      </c>
      <c r="I265" s="47">
        <v>15</v>
      </c>
      <c r="J265" s="47">
        <v>26</v>
      </c>
      <c r="K265" s="47">
        <v>17</v>
      </c>
      <c r="L265" s="47">
        <v>15</v>
      </c>
      <c r="M265" s="49"/>
      <c r="N265" s="16"/>
      <c r="O265" s="47">
        <v>20</v>
      </c>
      <c r="P265" s="47">
        <v>16</v>
      </c>
      <c r="Q265" s="47">
        <v>11</v>
      </c>
      <c r="R265" s="38">
        <v>3</v>
      </c>
      <c r="S265" s="47">
        <v>13</v>
      </c>
      <c r="T265" s="49"/>
      <c r="U265" s="16"/>
      <c r="V265" s="16"/>
      <c r="W265" s="16"/>
      <c r="X265" s="47">
        <v>22</v>
      </c>
      <c r="Y265" s="47">
        <v>15</v>
      </c>
      <c r="Z265" s="47">
        <v>15</v>
      </c>
      <c r="AA265" s="49"/>
      <c r="AB265" s="16"/>
      <c r="AC265" s="47">
        <v>35</v>
      </c>
      <c r="AD265" s="47">
        <v>32</v>
      </c>
    </row>
    <row r="266" spans="1:30" x14ac:dyDescent="0.25">
      <c r="A266" s="17"/>
      <c r="B266" s="41" t="s">
        <v>18</v>
      </c>
      <c r="C266" s="19">
        <v>1</v>
      </c>
      <c r="D266" s="19">
        <v>0</v>
      </c>
      <c r="E266" s="19">
        <v>0</v>
      </c>
      <c r="F266" s="18"/>
      <c r="G266" s="20"/>
      <c r="H266" s="19">
        <v>0</v>
      </c>
      <c r="I266" s="19">
        <v>0</v>
      </c>
      <c r="J266" s="19">
        <v>1</v>
      </c>
      <c r="K266" s="19">
        <v>1</v>
      </c>
      <c r="L266" s="19">
        <v>1</v>
      </c>
      <c r="M266" s="21"/>
      <c r="N266" s="18"/>
      <c r="O266" s="19">
        <v>1</v>
      </c>
      <c r="P266" s="19">
        <v>0</v>
      </c>
      <c r="Q266" s="19">
        <v>0</v>
      </c>
      <c r="R266" s="19">
        <v>0</v>
      </c>
      <c r="S266" s="19">
        <v>1</v>
      </c>
      <c r="T266" s="21"/>
      <c r="U266" s="18"/>
      <c r="V266" s="18"/>
      <c r="W266" s="18"/>
      <c r="X266" s="19">
        <v>0</v>
      </c>
      <c r="Y266" s="19">
        <v>1</v>
      </c>
      <c r="Z266" s="19">
        <v>0</v>
      </c>
      <c r="AA266" s="21"/>
      <c r="AB266" s="18"/>
      <c r="AC266" s="19">
        <v>0</v>
      </c>
      <c r="AD266" s="19">
        <v>1</v>
      </c>
    </row>
    <row r="267" spans="1:30" x14ac:dyDescent="0.25">
      <c r="A267" s="17"/>
      <c r="B267" s="11" t="s">
        <v>19</v>
      </c>
      <c r="C267" s="24">
        <f>C266/C265*100</f>
        <v>5</v>
      </c>
      <c r="D267" s="24">
        <f>D266/D265*100</f>
        <v>0</v>
      </c>
      <c r="E267" s="24">
        <f>E266/E265*100</f>
        <v>0</v>
      </c>
      <c r="F267" s="23"/>
      <c r="G267" s="25"/>
      <c r="H267" s="24">
        <f>H266/H265*100</f>
        <v>0</v>
      </c>
      <c r="I267" s="24">
        <f>I266/I265*100</f>
        <v>0</v>
      </c>
      <c r="J267" s="24">
        <f>J266/J265*100</f>
        <v>3.8461538461538463</v>
      </c>
      <c r="K267" s="24">
        <f>K266/K265*100</f>
        <v>5.8823529411764701</v>
      </c>
      <c r="L267" s="24">
        <f>L266/L265*100</f>
        <v>6.666666666666667</v>
      </c>
      <c r="M267" s="26"/>
      <c r="N267" s="23"/>
      <c r="O267" s="24">
        <f>O266/O265*100</f>
        <v>5</v>
      </c>
      <c r="P267" s="24">
        <f>P266/P265*100</f>
        <v>0</v>
      </c>
      <c r="Q267" s="24">
        <f>Q266/Q265*100</f>
        <v>0</v>
      </c>
      <c r="R267" s="24">
        <f>R266/R265*100</f>
        <v>0</v>
      </c>
      <c r="S267" s="24">
        <f>S266/S265*100</f>
        <v>7.6923076923076925</v>
      </c>
      <c r="T267" s="26"/>
      <c r="U267" s="23"/>
      <c r="V267" s="23"/>
      <c r="W267" s="23"/>
      <c r="X267" s="24">
        <f>X266/X265*100</f>
        <v>0</v>
      </c>
      <c r="Y267" s="24">
        <f>Y266/Y265*100</f>
        <v>6.666666666666667</v>
      </c>
      <c r="Z267" s="24">
        <v>0</v>
      </c>
      <c r="AA267" s="26"/>
      <c r="AB267" s="23"/>
      <c r="AC267" s="24">
        <v>0</v>
      </c>
      <c r="AD267" s="24">
        <v>0</v>
      </c>
    </row>
    <row r="268" spans="1:30" x14ac:dyDescent="0.25">
      <c r="A268" s="17"/>
      <c r="B268" s="11" t="s">
        <v>20</v>
      </c>
      <c r="C268" s="28">
        <v>0</v>
      </c>
      <c r="D268" s="28">
        <v>0</v>
      </c>
      <c r="E268" s="28">
        <v>0</v>
      </c>
      <c r="F268" s="16"/>
      <c r="G268" s="48"/>
      <c r="H268" s="28">
        <v>0</v>
      </c>
      <c r="I268" s="47">
        <v>0</v>
      </c>
      <c r="J268" s="47">
        <v>0</v>
      </c>
      <c r="K268" s="47">
        <v>0</v>
      </c>
      <c r="L268" s="47">
        <v>0</v>
      </c>
      <c r="M268" s="49"/>
      <c r="N268" s="16"/>
      <c r="O268" s="47">
        <v>0</v>
      </c>
      <c r="P268" s="47">
        <v>0</v>
      </c>
      <c r="Q268" s="47">
        <v>0</v>
      </c>
      <c r="R268" s="28">
        <v>0</v>
      </c>
      <c r="S268" s="28">
        <v>0</v>
      </c>
      <c r="T268" s="49"/>
      <c r="U268" s="16"/>
      <c r="V268" s="16"/>
      <c r="W268" s="16"/>
      <c r="X268" s="47">
        <v>0</v>
      </c>
      <c r="Y268" s="47">
        <v>0</v>
      </c>
      <c r="Z268" s="47">
        <v>0</v>
      </c>
      <c r="AA268" s="49"/>
      <c r="AB268" s="16"/>
      <c r="AC268" s="47">
        <v>0</v>
      </c>
      <c r="AD268" s="47">
        <v>0</v>
      </c>
    </row>
    <row r="269" spans="1:30" x14ac:dyDescent="0.25">
      <c r="A269" s="17"/>
      <c r="B269" s="11" t="s">
        <v>21</v>
      </c>
      <c r="C269" s="24">
        <f>C268/C265*100</f>
        <v>0</v>
      </c>
      <c r="D269" s="24">
        <v>0</v>
      </c>
      <c r="E269" s="24">
        <v>0</v>
      </c>
      <c r="F269" s="23"/>
      <c r="G269" s="25"/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49"/>
      <c r="N269" s="16"/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49"/>
      <c r="U269" s="16"/>
      <c r="V269" s="23"/>
      <c r="W269" s="23"/>
      <c r="X269" s="24">
        <v>0</v>
      </c>
      <c r="Y269" s="24">
        <v>0</v>
      </c>
      <c r="Z269" s="24">
        <v>0</v>
      </c>
      <c r="AA269" s="49"/>
      <c r="AB269" s="16"/>
      <c r="AC269" s="24">
        <v>0</v>
      </c>
      <c r="AD269" s="24">
        <v>0</v>
      </c>
    </row>
    <row r="270" spans="1:30" x14ac:dyDescent="0.25">
      <c r="A270" s="17"/>
      <c r="B270" s="11" t="s">
        <v>22</v>
      </c>
      <c r="C270" s="28">
        <v>0</v>
      </c>
      <c r="D270" s="28">
        <v>0</v>
      </c>
      <c r="E270" s="28">
        <v>0</v>
      </c>
      <c r="F270" s="16"/>
      <c r="G270" s="48"/>
      <c r="H270" s="28">
        <v>0</v>
      </c>
      <c r="I270" s="47">
        <v>0</v>
      </c>
      <c r="J270" s="47">
        <v>0</v>
      </c>
      <c r="K270" s="47">
        <v>0</v>
      </c>
      <c r="L270" s="47">
        <v>0</v>
      </c>
      <c r="M270" s="30"/>
      <c r="N270" s="16"/>
      <c r="O270" s="47">
        <v>0</v>
      </c>
      <c r="P270" s="47">
        <v>0</v>
      </c>
      <c r="Q270" s="47">
        <v>0</v>
      </c>
      <c r="R270" s="47">
        <v>0</v>
      </c>
      <c r="S270" s="28">
        <v>0</v>
      </c>
      <c r="T270" s="49"/>
      <c r="U270" s="16"/>
      <c r="V270" s="16"/>
      <c r="W270" s="16"/>
      <c r="X270" s="47">
        <v>0</v>
      </c>
      <c r="Y270" s="47">
        <v>0</v>
      </c>
      <c r="Z270" s="47">
        <v>0</v>
      </c>
      <c r="AA270" s="49"/>
      <c r="AB270" s="16"/>
      <c r="AC270" s="47">
        <v>0</v>
      </c>
      <c r="AD270" s="47">
        <v>0</v>
      </c>
    </row>
    <row r="271" spans="1:30" ht="15.75" thickBot="1" x14ac:dyDescent="0.3">
      <c r="A271" s="43"/>
      <c r="B271" s="44" t="s">
        <v>23</v>
      </c>
      <c r="C271" s="32">
        <f>C270/C265*100</f>
        <v>0</v>
      </c>
      <c r="D271" s="32">
        <v>0</v>
      </c>
      <c r="E271" s="32">
        <v>0</v>
      </c>
      <c r="F271" s="31"/>
      <c r="G271" s="42"/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46"/>
      <c r="N271" s="68"/>
      <c r="O271" s="32">
        <v>0</v>
      </c>
      <c r="P271" s="32">
        <v>0</v>
      </c>
      <c r="Q271" s="32">
        <v>0</v>
      </c>
      <c r="R271" s="32">
        <v>0</v>
      </c>
      <c r="S271" s="32">
        <v>0</v>
      </c>
      <c r="T271" s="69"/>
      <c r="U271" s="68"/>
      <c r="V271" s="31"/>
      <c r="W271" s="31"/>
      <c r="X271" s="32">
        <v>0</v>
      </c>
      <c r="Y271" s="32">
        <v>0</v>
      </c>
      <c r="Z271" s="32">
        <v>0</v>
      </c>
      <c r="AA271" s="69"/>
      <c r="AB271" s="68"/>
      <c r="AC271" s="32">
        <v>0</v>
      </c>
      <c r="AD271" s="32">
        <v>0</v>
      </c>
    </row>
    <row r="272" spans="1:30" x14ac:dyDescent="0.25">
      <c r="A272" s="10" t="s">
        <v>65</v>
      </c>
      <c r="B272" s="11" t="s">
        <v>17</v>
      </c>
      <c r="C272" s="47">
        <v>42</v>
      </c>
      <c r="D272" s="47">
        <v>63</v>
      </c>
      <c r="E272" s="47">
        <v>62</v>
      </c>
      <c r="F272" s="16"/>
      <c r="G272" s="48"/>
      <c r="H272" s="47">
        <v>63</v>
      </c>
      <c r="I272" s="47">
        <v>46</v>
      </c>
      <c r="J272" s="47">
        <v>64</v>
      </c>
      <c r="K272" s="47">
        <v>64</v>
      </c>
      <c r="L272" s="47">
        <v>59</v>
      </c>
      <c r="M272" s="49"/>
      <c r="N272" s="16"/>
      <c r="O272" s="47">
        <v>62</v>
      </c>
      <c r="P272" s="47">
        <v>79</v>
      </c>
      <c r="Q272" s="47">
        <v>58</v>
      </c>
      <c r="R272" s="47">
        <v>43</v>
      </c>
      <c r="S272" s="47">
        <v>33</v>
      </c>
      <c r="T272" s="49"/>
      <c r="U272" s="16"/>
      <c r="V272" s="16"/>
      <c r="W272" s="16"/>
      <c r="X272" s="47">
        <v>40</v>
      </c>
      <c r="Y272" s="47">
        <v>57</v>
      </c>
      <c r="Z272" s="47">
        <v>17</v>
      </c>
      <c r="AA272" s="49"/>
      <c r="AB272" s="16"/>
      <c r="AC272" s="47">
        <v>48</v>
      </c>
      <c r="AD272" s="47">
        <v>25</v>
      </c>
    </row>
    <row r="273" spans="1:30" x14ac:dyDescent="0.25">
      <c r="A273" s="17"/>
      <c r="B273" s="41" t="s">
        <v>18</v>
      </c>
      <c r="C273" s="19">
        <v>0</v>
      </c>
      <c r="D273" s="19">
        <v>0</v>
      </c>
      <c r="E273" s="19">
        <v>0</v>
      </c>
      <c r="F273" s="18"/>
      <c r="G273" s="20"/>
      <c r="H273" s="19">
        <v>0</v>
      </c>
      <c r="I273" s="19">
        <v>1</v>
      </c>
      <c r="J273" s="19">
        <v>0</v>
      </c>
      <c r="K273" s="19">
        <v>1</v>
      </c>
      <c r="L273" s="19">
        <v>0</v>
      </c>
      <c r="M273" s="21"/>
      <c r="N273" s="18"/>
      <c r="O273" s="19">
        <v>0</v>
      </c>
      <c r="P273" s="19">
        <v>0</v>
      </c>
      <c r="Q273" s="19">
        <v>1</v>
      </c>
      <c r="R273" s="19">
        <v>0</v>
      </c>
      <c r="S273" s="19">
        <v>1</v>
      </c>
      <c r="T273" s="21"/>
      <c r="U273" s="18"/>
      <c r="V273" s="18"/>
      <c r="W273" s="18"/>
      <c r="X273" s="19">
        <v>1</v>
      </c>
      <c r="Y273" s="19">
        <v>0</v>
      </c>
      <c r="Z273" s="19">
        <v>0</v>
      </c>
      <c r="AA273" s="21"/>
      <c r="AB273" s="18"/>
      <c r="AC273" s="19">
        <v>1</v>
      </c>
      <c r="AD273" s="19">
        <v>0</v>
      </c>
    </row>
    <row r="274" spans="1:30" x14ac:dyDescent="0.25">
      <c r="A274" s="17"/>
      <c r="B274" s="11" t="s">
        <v>19</v>
      </c>
      <c r="C274" s="24">
        <f>C273/C272*100</f>
        <v>0</v>
      </c>
      <c r="D274" s="24">
        <f>D273/D272*100</f>
        <v>0</v>
      </c>
      <c r="E274" s="24">
        <f>E273/E272*100</f>
        <v>0</v>
      </c>
      <c r="F274" s="23"/>
      <c r="G274" s="25"/>
      <c r="H274" s="24">
        <f>H273/H272*100</f>
        <v>0</v>
      </c>
      <c r="I274" s="24">
        <f>I273/I272*100</f>
        <v>2.1739130434782608</v>
      </c>
      <c r="J274" s="24">
        <f>J273/J272*100</f>
        <v>0</v>
      </c>
      <c r="K274" s="24">
        <f>K273/K272*100</f>
        <v>1.5625</v>
      </c>
      <c r="L274" s="24">
        <f>L273/L272*100</f>
        <v>0</v>
      </c>
      <c r="M274" s="26"/>
      <c r="N274" s="23"/>
      <c r="O274" s="24">
        <f>O273/O272*100</f>
        <v>0</v>
      </c>
      <c r="P274" s="24">
        <f>P273/P272*100</f>
        <v>0</v>
      </c>
      <c r="Q274" s="24">
        <f>Q273/Q272*100</f>
        <v>1.7241379310344827</v>
      </c>
      <c r="R274" s="24">
        <f>R273/R272*100</f>
        <v>0</v>
      </c>
      <c r="S274" s="24">
        <f>S273/S272*100</f>
        <v>3.0303030303030303</v>
      </c>
      <c r="T274" s="26"/>
      <c r="U274" s="23"/>
      <c r="V274" s="23"/>
      <c r="W274" s="23"/>
      <c r="X274" s="24">
        <f>X273/X272*100</f>
        <v>2.5</v>
      </c>
      <c r="Y274" s="24">
        <f>Y273/Y272*100</f>
        <v>0</v>
      </c>
      <c r="Z274" s="24">
        <f>Z273/Z272*100</f>
        <v>0</v>
      </c>
      <c r="AA274" s="26"/>
      <c r="AB274" s="23"/>
      <c r="AC274" s="24">
        <f>AC273/AC272*100</f>
        <v>2.083333333333333</v>
      </c>
      <c r="AD274" s="24">
        <f>AD273/AD272*100</f>
        <v>0</v>
      </c>
    </row>
    <row r="275" spans="1:30" x14ac:dyDescent="0.25">
      <c r="A275" s="17"/>
      <c r="B275" s="11" t="s">
        <v>20</v>
      </c>
      <c r="C275" s="28">
        <v>0</v>
      </c>
      <c r="D275" s="28">
        <v>0</v>
      </c>
      <c r="E275" s="28">
        <v>0</v>
      </c>
      <c r="F275" s="16"/>
      <c r="G275" s="48"/>
      <c r="H275" s="28">
        <v>0</v>
      </c>
      <c r="I275" s="47">
        <v>0</v>
      </c>
      <c r="J275" s="47">
        <v>0</v>
      </c>
      <c r="K275" s="28">
        <v>0</v>
      </c>
      <c r="L275" s="28">
        <v>0</v>
      </c>
      <c r="M275" s="30"/>
      <c r="N275" s="16"/>
      <c r="O275" s="28">
        <v>0</v>
      </c>
      <c r="P275" s="28">
        <v>0</v>
      </c>
      <c r="Q275" s="28">
        <v>0</v>
      </c>
      <c r="R275" s="28">
        <v>0</v>
      </c>
      <c r="S275" s="28">
        <v>0</v>
      </c>
      <c r="T275" s="49"/>
      <c r="U275" s="16"/>
      <c r="V275" s="16"/>
      <c r="W275" s="16"/>
      <c r="X275" s="47">
        <v>0</v>
      </c>
      <c r="Y275" s="47">
        <v>0</v>
      </c>
      <c r="Z275" s="47">
        <v>0</v>
      </c>
      <c r="AA275" s="49"/>
      <c r="AB275" s="16"/>
      <c r="AC275" s="47">
        <v>1</v>
      </c>
      <c r="AD275" s="47">
        <v>0</v>
      </c>
    </row>
    <row r="276" spans="1:30" x14ac:dyDescent="0.25">
      <c r="A276" s="17"/>
      <c r="B276" s="11" t="s">
        <v>21</v>
      </c>
      <c r="C276" s="24">
        <f>C275/C272*100</f>
        <v>0</v>
      </c>
      <c r="D276" s="24">
        <v>0</v>
      </c>
      <c r="E276" s="24">
        <v>0</v>
      </c>
      <c r="F276" s="23"/>
      <c r="G276" s="25"/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30"/>
      <c r="N276" s="16"/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49"/>
      <c r="U276" s="16"/>
      <c r="V276" s="23"/>
      <c r="W276" s="23"/>
      <c r="X276" s="24">
        <v>0</v>
      </c>
      <c r="Y276" s="24">
        <v>0</v>
      </c>
      <c r="Z276" s="24">
        <v>0</v>
      </c>
      <c r="AA276" s="49"/>
      <c r="AB276" s="16"/>
      <c r="AC276" s="24">
        <f>AC275/AC272*100</f>
        <v>2.083333333333333</v>
      </c>
      <c r="AD276" s="24">
        <f>AD275/AD272*100</f>
        <v>0</v>
      </c>
    </row>
    <row r="277" spans="1:30" x14ac:dyDescent="0.25">
      <c r="A277" s="17"/>
      <c r="B277" s="11" t="s">
        <v>22</v>
      </c>
      <c r="C277" s="28">
        <v>0</v>
      </c>
      <c r="D277" s="47">
        <v>0</v>
      </c>
      <c r="E277" s="47">
        <v>0</v>
      </c>
      <c r="F277" s="16"/>
      <c r="G277" s="48"/>
      <c r="H277" s="47">
        <v>0</v>
      </c>
      <c r="I277" s="47">
        <v>0</v>
      </c>
      <c r="J277" s="47">
        <v>0</v>
      </c>
      <c r="K277" s="28">
        <v>0</v>
      </c>
      <c r="L277" s="28">
        <v>0</v>
      </c>
      <c r="M277" s="30"/>
      <c r="N277" s="16"/>
      <c r="O277" s="28">
        <v>0</v>
      </c>
      <c r="P277" s="28">
        <v>0</v>
      </c>
      <c r="Q277" s="28">
        <v>0</v>
      </c>
      <c r="R277" s="28">
        <v>0</v>
      </c>
      <c r="S277" s="28">
        <v>0</v>
      </c>
      <c r="T277" s="49"/>
      <c r="U277" s="16"/>
      <c r="V277" s="16"/>
      <c r="W277" s="16"/>
      <c r="X277" s="47">
        <v>0</v>
      </c>
      <c r="Y277" s="47">
        <v>0</v>
      </c>
      <c r="Z277" s="47">
        <v>0</v>
      </c>
      <c r="AA277" s="49"/>
      <c r="AB277" s="16"/>
      <c r="AC277" s="47">
        <v>0</v>
      </c>
      <c r="AD277" s="47">
        <v>0</v>
      </c>
    </row>
    <row r="278" spans="1:30" ht="15.75" thickBot="1" x14ac:dyDescent="0.3">
      <c r="A278" s="17"/>
      <c r="B278" s="11" t="s">
        <v>23</v>
      </c>
      <c r="C278" s="32">
        <f>C277/C272*100</f>
        <v>0</v>
      </c>
      <c r="D278" s="32">
        <v>0</v>
      </c>
      <c r="E278" s="32">
        <v>0</v>
      </c>
      <c r="F278" s="31"/>
      <c r="G278" s="42"/>
      <c r="H278" s="32">
        <v>0</v>
      </c>
      <c r="I278" s="32">
        <v>0</v>
      </c>
      <c r="J278" s="32">
        <v>0</v>
      </c>
      <c r="K278" s="33">
        <v>0</v>
      </c>
      <c r="L278" s="32">
        <v>0</v>
      </c>
      <c r="M278" s="30"/>
      <c r="N278" s="16"/>
      <c r="O278" s="32">
        <v>0</v>
      </c>
      <c r="P278" s="33">
        <v>0</v>
      </c>
      <c r="Q278" s="33">
        <v>0</v>
      </c>
      <c r="R278" s="33">
        <v>0</v>
      </c>
      <c r="S278" s="33">
        <v>0</v>
      </c>
      <c r="T278" s="49"/>
      <c r="U278" s="16"/>
      <c r="V278" s="71"/>
      <c r="W278" s="71"/>
      <c r="X278" s="33">
        <v>0</v>
      </c>
      <c r="Y278" s="33">
        <v>0</v>
      </c>
      <c r="Z278" s="33">
        <v>0</v>
      </c>
      <c r="AA278" s="49"/>
      <c r="AB278" s="16"/>
      <c r="AC278" s="33">
        <v>0</v>
      </c>
      <c r="AD278" s="33">
        <v>0</v>
      </c>
    </row>
    <row r="279" spans="1:30" x14ac:dyDescent="0.25">
      <c r="A279" s="35" t="s">
        <v>66</v>
      </c>
      <c r="B279" s="50" t="s">
        <v>17</v>
      </c>
      <c r="C279" s="38">
        <v>28</v>
      </c>
      <c r="D279" s="38">
        <v>34</v>
      </c>
      <c r="E279" s="38">
        <v>34</v>
      </c>
      <c r="F279" s="37"/>
      <c r="G279" s="39"/>
      <c r="H279" s="38">
        <v>35</v>
      </c>
      <c r="I279" s="38">
        <v>36</v>
      </c>
      <c r="J279" s="38">
        <v>30</v>
      </c>
      <c r="K279" s="38">
        <v>63</v>
      </c>
      <c r="L279" s="38">
        <v>53</v>
      </c>
      <c r="M279" s="40"/>
      <c r="N279" s="37"/>
      <c r="O279" s="38">
        <v>19</v>
      </c>
      <c r="P279" s="38">
        <v>34</v>
      </c>
      <c r="Q279" s="38">
        <v>42</v>
      </c>
      <c r="R279" s="38">
        <v>42</v>
      </c>
      <c r="S279" s="38">
        <v>27</v>
      </c>
      <c r="T279" s="40"/>
      <c r="U279" s="37"/>
      <c r="V279" s="37"/>
      <c r="W279" s="37"/>
      <c r="X279" s="38">
        <v>54</v>
      </c>
      <c r="Y279" s="38">
        <v>46</v>
      </c>
      <c r="Z279" s="38">
        <v>49</v>
      </c>
      <c r="AA279" s="40"/>
      <c r="AB279" s="37"/>
      <c r="AC279" s="38">
        <v>51</v>
      </c>
      <c r="AD279" s="38">
        <v>37</v>
      </c>
    </row>
    <row r="280" spans="1:30" x14ac:dyDescent="0.25">
      <c r="A280" s="17"/>
      <c r="B280" s="41" t="s">
        <v>18</v>
      </c>
      <c r="C280" s="19">
        <v>2</v>
      </c>
      <c r="D280" s="19">
        <v>1</v>
      </c>
      <c r="E280" s="19">
        <v>1</v>
      </c>
      <c r="F280" s="18"/>
      <c r="G280" s="20"/>
      <c r="H280" s="19">
        <v>0</v>
      </c>
      <c r="I280" s="19">
        <v>3</v>
      </c>
      <c r="J280" s="19">
        <v>1</v>
      </c>
      <c r="K280" s="19">
        <v>0</v>
      </c>
      <c r="L280" s="19">
        <v>0</v>
      </c>
      <c r="M280" s="21"/>
      <c r="N280" s="18"/>
      <c r="O280" s="19">
        <v>0</v>
      </c>
      <c r="P280" s="19">
        <v>0</v>
      </c>
      <c r="Q280" s="19">
        <v>2</v>
      </c>
      <c r="R280" s="19">
        <v>0</v>
      </c>
      <c r="S280" s="19">
        <v>0</v>
      </c>
      <c r="T280" s="21"/>
      <c r="U280" s="18"/>
      <c r="V280" s="18"/>
      <c r="W280" s="18"/>
      <c r="X280" s="19">
        <v>3</v>
      </c>
      <c r="Y280" s="19">
        <v>1</v>
      </c>
      <c r="Z280" s="19">
        <v>3</v>
      </c>
      <c r="AA280" s="21"/>
      <c r="AB280" s="18"/>
      <c r="AC280" s="19">
        <v>2</v>
      </c>
      <c r="AD280" s="19">
        <v>5</v>
      </c>
    </row>
    <row r="281" spans="1:30" x14ac:dyDescent="0.25">
      <c r="A281" s="17"/>
      <c r="B281" s="11" t="s">
        <v>19</v>
      </c>
      <c r="C281" s="24">
        <f>C280/C279*100</f>
        <v>7.1428571428571423</v>
      </c>
      <c r="D281" s="24">
        <f>D280/D279*100</f>
        <v>2.9411764705882351</v>
      </c>
      <c r="E281" s="24">
        <f>E280/E279*100</f>
        <v>2.9411764705882351</v>
      </c>
      <c r="F281" s="23"/>
      <c r="G281" s="25"/>
      <c r="H281" s="24">
        <f>H280/H279*100</f>
        <v>0</v>
      </c>
      <c r="I281" s="24">
        <f>I280/I279*100</f>
        <v>8.3333333333333321</v>
      </c>
      <c r="J281" s="24">
        <f>J280/J279*100</f>
        <v>3.3333333333333335</v>
      </c>
      <c r="K281" s="24">
        <f>K280/K279*100</f>
        <v>0</v>
      </c>
      <c r="L281" s="24">
        <f>L280/L279*100</f>
        <v>0</v>
      </c>
      <c r="M281" s="26"/>
      <c r="N281" s="23"/>
      <c r="O281" s="24">
        <f>O280/O279*100</f>
        <v>0</v>
      </c>
      <c r="P281" s="24">
        <f>P280/P279*100</f>
        <v>0</v>
      </c>
      <c r="Q281" s="24">
        <f>Q280/Q279*100</f>
        <v>4.7619047619047619</v>
      </c>
      <c r="R281" s="24">
        <f>R280/R279*100</f>
        <v>0</v>
      </c>
      <c r="S281" s="24">
        <f>S280/S279*100</f>
        <v>0</v>
      </c>
      <c r="T281" s="26"/>
      <c r="U281" s="23"/>
      <c r="V281" s="23"/>
      <c r="W281" s="23"/>
      <c r="X281" s="24">
        <f>X280/X279*100</f>
        <v>5.5555555555555554</v>
      </c>
      <c r="Y281" s="24">
        <f>Y280/Y279*100</f>
        <v>2.1739130434782608</v>
      </c>
      <c r="Z281" s="24">
        <f>Z280/Z279*100</f>
        <v>6.1224489795918364</v>
      </c>
      <c r="AA281" s="26"/>
      <c r="AB281" s="23"/>
      <c r="AC281" s="24">
        <f>AC280/AC279*100</f>
        <v>3.9215686274509802</v>
      </c>
      <c r="AD281" s="24">
        <f>AD280/AD279*100</f>
        <v>13.513513513513514</v>
      </c>
    </row>
    <row r="282" spans="1:30" x14ac:dyDescent="0.25">
      <c r="A282" s="2"/>
      <c r="B282" s="11" t="s">
        <v>20</v>
      </c>
      <c r="C282" s="28">
        <v>0</v>
      </c>
      <c r="D282" s="28">
        <v>0</v>
      </c>
      <c r="E282" s="28">
        <v>0</v>
      </c>
      <c r="F282" s="16"/>
      <c r="G282" s="48"/>
      <c r="H282" s="28">
        <v>0</v>
      </c>
      <c r="I282" s="47">
        <v>0</v>
      </c>
      <c r="J282" s="28">
        <v>0</v>
      </c>
      <c r="K282" s="28">
        <v>0</v>
      </c>
      <c r="L282" s="28">
        <v>0</v>
      </c>
      <c r="M282" s="30"/>
      <c r="N282" s="16"/>
      <c r="O282" s="28">
        <v>0</v>
      </c>
      <c r="P282" s="28">
        <v>0</v>
      </c>
      <c r="Q282" s="28">
        <v>0</v>
      </c>
      <c r="R282" s="28">
        <v>0</v>
      </c>
      <c r="S282" s="28">
        <v>0</v>
      </c>
      <c r="T282" s="49"/>
      <c r="U282" s="16"/>
      <c r="V282" s="16"/>
      <c r="W282" s="16"/>
      <c r="X282" s="47">
        <v>0</v>
      </c>
      <c r="Y282" s="47">
        <v>0</v>
      </c>
      <c r="Z282" s="47">
        <v>0</v>
      </c>
      <c r="AA282" s="49"/>
      <c r="AB282" s="16"/>
      <c r="AC282" s="47">
        <v>0</v>
      </c>
      <c r="AD282" s="47">
        <v>0</v>
      </c>
    </row>
    <row r="283" spans="1:30" x14ac:dyDescent="0.25">
      <c r="A283" s="2"/>
      <c r="B283" s="11" t="s">
        <v>21</v>
      </c>
      <c r="C283" s="24">
        <f>C282/C279*100</f>
        <v>0</v>
      </c>
      <c r="D283" s="24">
        <v>0</v>
      </c>
      <c r="E283" s="24">
        <v>0</v>
      </c>
      <c r="F283" s="23"/>
      <c r="G283" s="25"/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30"/>
      <c r="N283" s="16"/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49"/>
      <c r="U283" s="16"/>
      <c r="V283" s="23"/>
      <c r="W283" s="23"/>
      <c r="X283" s="24">
        <v>0</v>
      </c>
      <c r="Y283" s="24">
        <v>0</v>
      </c>
      <c r="Z283" s="24">
        <v>0</v>
      </c>
      <c r="AA283" s="49"/>
      <c r="AB283" s="16"/>
      <c r="AC283" s="24">
        <v>0</v>
      </c>
      <c r="AD283" s="24">
        <v>0</v>
      </c>
    </row>
    <row r="284" spans="1:30" x14ac:dyDescent="0.25">
      <c r="A284" s="2"/>
      <c r="B284" s="11" t="s">
        <v>22</v>
      </c>
      <c r="C284" s="28">
        <v>0</v>
      </c>
      <c r="D284" s="28">
        <v>1</v>
      </c>
      <c r="E284" s="28">
        <v>1</v>
      </c>
      <c r="F284" s="16"/>
      <c r="G284" s="48"/>
      <c r="H284" s="28">
        <v>0</v>
      </c>
      <c r="I284" s="47">
        <v>2</v>
      </c>
      <c r="J284" s="47">
        <v>0</v>
      </c>
      <c r="K284" s="47">
        <v>1</v>
      </c>
      <c r="L284" s="47">
        <v>0</v>
      </c>
      <c r="M284" s="30"/>
      <c r="N284" s="16"/>
      <c r="O284" s="47">
        <v>0</v>
      </c>
      <c r="P284" s="47">
        <v>0</v>
      </c>
      <c r="Q284" s="47">
        <v>0</v>
      </c>
      <c r="R284" s="47">
        <v>0</v>
      </c>
      <c r="S284" s="47">
        <v>0</v>
      </c>
      <c r="T284" s="49"/>
      <c r="U284" s="16"/>
      <c r="V284" s="16"/>
      <c r="W284" s="16"/>
      <c r="X284" s="47">
        <v>2</v>
      </c>
      <c r="Y284" s="47">
        <v>0</v>
      </c>
      <c r="Z284" s="47">
        <v>2</v>
      </c>
      <c r="AA284" s="49"/>
      <c r="AB284" s="16"/>
      <c r="AC284" s="47">
        <v>0</v>
      </c>
      <c r="AD284" s="47">
        <v>0</v>
      </c>
    </row>
    <row r="285" spans="1:30" ht="15.75" thickBot="1" x14ac:dyDescent="0.3">
      <c r="A285" s="43"/>
      <c r="B285" s="44" t="s">
        <v>23</v>
      </c>
      <c r="C285" s="32">
        <f>C284/C279*100</f>
        <v>0</v>
      </c>
      <c r="D285" s="32">
        <f>D284/D279*100</f>
        <v>2.9411764705882351</v>
      </c>
      <c r="E285" s="32">
        <f>E284/E279*100</f>
        <v>2.9411764705882351</v>
      </c>
      <c r="F285" s="31"/>
      <c r="G285" s="42"/>
      <c r="H285" s="32">
        <f>H284/H279*100</f>
        <v>0</v>
      </c>
      <c r="I285" s="32">
        <f>I284/I279*100</f>
        <v>5.5555555555555554</v>
      </c>
      <c r="J285" s="32">
        <f>J284/J279*100</f>
        <v>0</v>
      </c>
      <c r="K285" s="32">
        <f>K284/K279*100</f>
        <v>1.5873015873015872</v>
      </c>
      <c r="L285" s="32">
        <v>0</v>
      </c>
      <c r="M285" s="30"/>
      <c r="N285" s="68"/>
      <c r="O285" s="32">
        <v>0</v>
      </c>
      <c r="P285" s="32">
        <v>0</v>
      </c>
      <c r="Q285" s="32">
        <v>0</v>
      </c>
      <c r="R285" s="32">
        <v>0</v>
      </c>
      <c r="S285" s="32">
        <v>0</v>
      </c>
      <c r="T285" s="69"/>
      <c r="U285" s="68"/>
      <c r="V285" s="31"/>
      <c r="W285" s="31"/>
      <c r="X285" s="32">
        <f>X284/X279*100</f>
        <v>3.7037037037037033</v>
      </c>
      <c r="Y285" s="32">
        <f>Y284/Y279*100</f>
        <v>0</v>
      </c>
      <c r="Z285" s="32">
        <f>Z284/Z279*100</f>
        <v>4.0816326530612246</v>
      </c>
      <c r="AA285" s="69"/>
      <c r="AB285" s="68"/>
      <c r="AC285" s="32">
        <v>0</v>
      </c>
      <c r="AD285" s="32">
        <v>0</v>
      </c>
    </row>
    <row r="286" spans="1:30" x14ac:dyDescent="0.25">
      <c r="A286" s="35" t="s">
        <v>67</v>
      </c>
      <c r="B286" s="50" t="s">
        <v>17</v>
      </c>
      <c r="C286" s="38">
        <v>15</v>
      </c>
      <c r="D286" s="38">
        <v>21</v>
      </c>
      <c r="E286" s="38">
        <v>16</v>
      </c>
      <c r="F286" s="37"/>
      <c r="G286" s="39"/>
      <c r="H286" s="38">
        <v>16</v>
      </c>
      <c r="I286" s="38">
        <v>13</v>
      </c>
      <c r="J286" s="38">
        <v>16</v>
      </c>
      <c r="K286" s="38">
        <v>28</v>
      </c>
      <c r="L286" s="38">
        <v>17</v>
      </c>
      <c r="M286" s="40"/>
      <c r="N286" s="37"/>
      <c r="O286" s="38">
        <v>24</v>
      </c>
      <c r="P286" s="38">
        <v>11</v>
      </c>
      <c r="Q286" s="38">
        <v>13</v>
      </c>
      <c r="R286" s="38">
        <v>25</v>
      </c>
      <c r="S286" s="38">
        <v>29</v>
      </c>
      <c r="T286" s="40"/>
      <c r="U286" s="37"/>
      <c r="V286" s="37"/>
      <c r="W286" s="37"/>
      <c r="X286" s="38">
        <v>19</v>
      </c>
      <c r="Y286" s="38">
        <v>15</v>
      </c>
      <c r="Z286" s="38">
        <v>18</v>
      </c>
      <c r="AA286" s="40"/>
      <c r="AB286" s="37"/>
      <c r="AC286" s="38">
        <v>29</v>
      </c>
      <c r="AD286" s="38">
        <v>12</v>
      </c>
    </row>
    <row r="287" spans="1:30" x14ac:dyDescent="0.25">
      <c r="A287" s="17"/>
      <c r="B287" s="41" t="s">
        <v>18</v>
      </c>
      <c r="C287" s="19">
        <v>0</v>
      </c>
      <c r="D287" s="19">
        <v>1</v>
      </c>
      <c r="E287" s="19">
        <v>0</v>
      </c>
      <c r="F287" s="18"/>
      <c r="G287" s="20"/>
      <c r="H287" s="19">
        <v>0</v>
      </c>
      <c r="I287" s="19">
        <v>0</v>
      </c>
      <c r="J287" s="19">
        <v>1</v>
      </c>
      <c r="K287" s="19">
        <v>1</v>
      </c>
      <c r="L287" s="19">
        <v>0</v>
      </c>
      <c r="M287" s="21"/>
      <c r="N287" s="18"/>
      <c r="O287" s="19">
        <v>0</v>
      </c>
      <c r="P287" s="19">
        <v>0</v>
      </c>
      <c r="Q287" s="19">
        <v>1</v>
      </c>
      <c r="R287" s="19">
        <v>0</v>
      </c>
      <c r="S287" s="19">
        <v>2</v>
      </c>
      <c r="T287" s="21"/>
      <c r="U287" s="18"/>
      <c r="V287" s="18"/>
      <c r="W287" s="18"/>
      <c r="X287" s="19">
        <v>0</v>
      </c>
      <c r="Y287" s="19">
        <v>0</v>
      </c>
      <c r="Z287" s="19">
        <v>0</v>
      </c>
      <c r="AA287" s="21"/>
      <c r="AB287" s="18"/>
      <c r="AC287" s="19">
        <v>1</v>
      </c>
      <c r="AD287" s="19">
        <v>0</v>
      </c>
    </row>
    <row r="288" spans="1:30" x14ac:dyDescent="0.25">
      <c r="A288" s="17"/>
      <c r="B288" s="11" t="s">
        <v>19</v>
      </c>
      <c r="C288" s="24">
        <v>0</v>
      </c>
      <c r="D288" s="24">
        <v>0</v>
      </c>
      <c r="E288" s="24">
        <v>0</v>
      </c>
      <c r="F288" s="23"/>
      <c r="G288" s="25"/>
      <c r="H288" s="24">
        <v>0</v>
      </c>
      <c r="I288" s="24">
        <v>0</v>
      </c>
      <c r="J288" s="24">
        <f>J287/J286*100</f>
        <v>6.25</v>
      </c>
      <c r="K288" s="24">
        <f>K287/K286*100</f>
        <v>3.5714285714285712</v>
      </c>
      <c r="L288" s="24">
        <f>L287/L286*100</f>
        <v>0</v>
      </c>
      <c r="M288" s="26"/>
      <c r="N288" s="23"/>
      <c r="O288" s="24">
        <f>O287/O286*100</f>
        <v>0</v>
      </c>
      <c r="P288" s="24">
        <f>P287/P286*100</f>
        <v>0</v>
      </c>
      <c r="Q288" s="24">
        <f>Q287/Q286*100</f>
        <v>7.6923076923076925</v>
      </c>
      <c r="R288" s="24">
        <f>R287/R286*100</f>
        <v>0</v>
      </c>
      <c r="S288" s="24">
        <f>S287/S286*100</f>
        <v>6.8965517241379306</v>
      </c>
      <c r="T288" s="26"/>
      <c r="U288" s="23"/>
      <c r="V288" s="23"/>
      <c r="W288" s="23"/>
      <c r="X288" s="24">
        <v>0</v>
      </c>
      <c r="Y288" s="24">
        <v>0</v>
      </c>
      <c r="Z288" s="24">
        <v>0</v>
      </c>
      <c r="AA288" s="26"/>
      <c r="AB288" s="23"/>
      <c r="AC288" s="24">
        <f>AC287/AC286*100</f>
        <v>3.4482758620689653</v>
      </c>
      <c r="AD288" s="24">
        <f>AD287/AD286*100</f>
        <v>0</v>
      </c>
    </row>
    <row r="289" spans="1:30" x14ac:dyDescent="0.25">
      <c r="A289" s="17"/>
      <c r="B289" s="11" t="s">
        <v>20</v>
      </c>
      <c r="C289" s="28">
        <v>0</v>
      </c>
      <c r="D289" s="28">
        <v>0</v>
      </c>
      <c r="E289" s="28">
        <v>0</v>
      </c>
      <c r="F289" s="27"/>
      <c r="G289" s="29"/>
      <c r="H289" s="28">
        <v>0</v>
      </c>
      <c r="I289" s="28">
        <v>0</v>
      </c>
      <c r="J289" s="28">
        <v>0</v>
      </c>
      <c r="K289" s="28">
        <v>0</v>
      </c>
      <c r="L289" s="28">
        <v>0</v>
      </c>
      <c r="M289" s="30"/>
      <c r="N289" s="27"/>
      <c r="O289" s="28">
        <v>0</v>
      </c>
      <c r="P289" s="28">
        <v>0</v>
      </c>
      <c r="Q289" s="28">
        <v>0</v>
      </c>
      <c r="R289" s="28">
        <v>0</v>
      </c>
      <c r="S289" s="28">
        <v>0</v>
      </c>
      <c r="T289" s="30"/>
      <c r="U289" s="27"/>
      <c r="V289" s="27"/>
      <c r="W289" s="27"/>
      <c r="X289" s="28">
        <v>0</v>
      </c>
      <c r="Y289" s="28">
        <v>0</v>
      </c>
      <c r="Z289" s="28">
        <v>0</v>
      </c>
      <c r="AA289" s="30"/>
      <c r="AB289" s="27"/>
      <c r="AC289" s="28">
        <v>0</v>
      </c>
      <c r="AD289" s="28">
        <v>0</v>
      </c>
    </row>
    <row r="290" spans="1:30" x14ac:dyDescent="0.25">
      <c r="A290" s="17"/>
      <c r="B290" s="11" t="s">
        <v>21</v>
      </c>
      <c r="C290" s="24">
        <v>0</v>
      </c>
      <c r="D290" s="24">
        <v>0</v>
      </c>
      <c r="E290" s="24">
        <v>0</v>
      </c>
      <c r="F290" s="23"/>
      <c r="G290" s="25"/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30"/>
      <c r="N290" s="27"/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30"/>
      <c r="U290" s="27"/>
      <c r="V290" s="23"/>
      <c r="W290" s="23"/>
      <c r="X290" s="24">
        <v>0</v>
      </c>
      <c r="Y290" s="24">
        <v>0</v>
      </c>
      <c r="Z290" s="24">
        <v>0</v>
      </c>
      <c r="AA290" s="30"/>
      <c r="AB290" s="27"/>
      <c r="AC290" s="24">
        <v>0</v>
      </c>
      <c r="AD290" s="24">
        <v>0</v>
      </c>
    </row>
    <row r="291" spans="1:30" x14ac:dyDescent="0.25">
      <c r="A291" s="17"/>
      <c r="B291" s="11" t="s">
        <v>22</v>
      </c>
      <c r="C291" s="28">
        <v>0</v>
      </c>
      <c r="D291" s="28">
        <v>0</v>
      </c>
      <c r="E291" s="28">
        <v>0</v>
      </c>
      <c r="F291" s="27"/>
      <c r="G291" s="29"/>
      <c r="H291" s="28">
        <v>0</v>
      </c>
      <c r="I291" s="47">
        <v>0</v>
      </c>
      <c r="J291" s="47">
        <v>0</v>
      </c>
      <c r="K291" s="47">
        <v>0</v>
      </c>
      <c r="L291" s="28">
        <v>0</v>
      </c>
      <c r="M291" s="30"/>
      <c r="N291" s="27"/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30"/>
      <c r="U291" s="27"/>
      <c r="V291" s="27"/>
      <c r="W291" s="27"/>
      <c r="X291" s="28">
        <v>0</v>
      </c>
      <c r="Y291" s="28">
        <v>0</v>
      </c>
      <c r="Z291" s="28">
        <v>0</v>
      </c>
      <c r="AA291" s="30"/>
      <c r="AB291" s="27"/>
      <c r="AC291" s="28">
        <v>0</v>
      </c>
      <c r="AD291" s="28">
        <v>0</v>
      </c>
    </row>
    <row r="292" spans="1:30" ht="15.75" thickBot="1" x14ac:dyDescent="0.3">
      <c r="A292" s="17"/>
      <c r="B292" s="11" t="s">
        <v>23</v>
      </c>
      <c r="C292" s="32">
        <v>0</v>
      </c>
      <c r="D292" s="32">
        <v>0</v>
      </c>
      <c r="E292" s="32">
        <v>0</v>
      </c>
      <c r="F292" s="31"/>
      <c r="G292" s="42"/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46"/>
      <c r="N292" s="27"/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0"/>
      <c r="U292" s="27"/>
      <c r="V292" s="31"/>
      <c r="W292" s="31"/>
      <c r="X292" s="32">
        <v>0</v>
      </c>
      <c r="Y292" s="32">
        <v>0</v>
      </c>
      <c r="Z292" s="32">
        <v>0</v>
      </c>
      <c r="AA292" s="30"/>
      <c r="AB292" s="27"/>
      <c r="AC292" s="32">
        <v>0</v>
      </c>
      <c r="AD292" s="32">
        <v>0</v>
      </c>
    </row>
    <row r="293" spans="1:30" x14ac:dyDescent="0.25">
      <c r="A293" s="35" t="s">
        <v>68</v>
      </c>
      <c r="B293" s="50" t="s">
        <v>17</v>
      </c>
      <c r="C293" s="38">
        <v>25</v>
      </c>
      <c r="D293" s="38">
        <v>30</v>
      </c>
      <c r="E293" s="38">
        <v>25</v>
      </c>
      <c r="F293" s="37"/>
      <c r="G293" s="39"/>
      <c r="H293" s="38">
        <v>33</v>
      </c>
      <c r="I293" s="38">
        <v>20</v>
      </c>
      <c r="J293" s="38">
        <v>25</v>
      </c>
      <c r="K293" s="38">
        <v>23</v>
      </c>
      <c r="L293" s="38">
        <v>24</v>
      </c>
      <c r="M293" s="40"/>
      <c r="N293" s="37"/>
      <c r="O293" s="38">
        <v>33</v>
      </c>
      <c r="P293" s="38">
        <v>32</v>
      </c>
      <c r="Q293" s="38">
        <v>29</v>
      </c>
      <c r="R293" s="38">
        <v>35</v>
      </c>
      <c r="S293" s="38">
        <v>43</v>
      </c>
      <c r="T293" s="40"/>
      <c r="U293" s="37"/>
      <c r="V293" s="37"/>
      <c r="W293" s="37"/>
      <c r="X293" s="38">
        <v>30</v>
      </c>
      <c r="Y293" s="38">
        <v>16</v>
      </c>
      <c r="Z293" s="38">
        <v>26</v>
      </c>
      <c r="AA293" s="40"/>
      <c r="AB293" s="37"/>
      <c r="AC293" s="38">
        <v>43</v>
      </c>
      <c r="AD293" s="38">
        <v>31</v>
      </c>
    </row>
    <row r="294" spans="1:30" x14ac:dyDescent="0.25">
      <c r="A294" s="17"/>
      <c r="B294" s="41" t="s">
        <v>18</v>
      </c>
      <c r="C294" s="19">
        <v>1</v>
      </c>
      <c r="D294" s="19">
        <v>0</v>
      </c>
      <c r="E294" s="19">
        <v>0</v>
      </c>
      <c r="F294" s="18"/>
      <c r="G294" s="20"/>
      <c r="H294" s="19">
        <v>2</v>
      </c>
      <c r="I294" s="19">
        <v>1</v>
      </c>
      <c r="J294" s="19">
        <v>0</v>
      </c>
      <c r="K294" s="19">
        <v>2</v>
      </c>
      <c r="L294" s="19">
        <v>1</v>
      </c>
      <c r="M294" s="21"/>
      <c r="N294" s="18"/>
      <c r="O294" s="19">
        <v>0</v>
      </c>
      <c r="P294" s="19">
        <v>0</v>
      </c>
      <c r="Q294" s="19">
        <v>0</v>
      </c>
      <c r="R294" s="19">
        <v>0</v>
      </c>
      <c r="S294" s="19">
        <v>1</v>
      </c>
      <c r="T294" s="21"/>
      <c r="U294" s="18"/>
      <c r="V294" s="18"/>
      <c r="W294" s="18"/>
      <c r="X294" s="19">
        <v>0</v>
      </c>
      <c r="Y294" s="19">
        <v>1</v>
      </c>
      <c r="Z294" s="19">
        <v>0</v>
      </c>
      <c r="AA294" s="21"/>
      <c r="AB294" s="18"/>
      <c r="AC294" s="19">
        <v>0</v>
      </c>
      <c r="AD294" s="19">
        <v>1</v>
      </c>
    </row>
    <row r="295" spans="1:30" x14ac:dyDescent="0.25">
      <c r="A295" s="17"/>
      <c r="B295" s="11" t="s">
        <v>19</v>
      </c>
      <c r="C295" s="24">
        <f>C294/C293*100</f>
        <v>4</v>
      </c>
      <c r="D295" s="24">
        <f>D294/D293*100</f>
        <v>0</v>
      </c>
      <c r="E295" s="24">
        <f>E294/E293*100</f>
        <v>0</v>
      </c>
      <c r="F295" s="23"/>
      <c r="G295" s="25"/>
      <c r="H295" s="24">
        <f>H294/H293*100</f>
        <v>6.0606060606060606</v>
      </c>
      <c r="I295" s="24">
        <f>I294/I293*100</f>
        <v>5</v>
      </c>
      <c r="J295" s="24">
        <f>J294/J293*100</f>
        <v>0</v>
      </c>
      <c r="K295" s="24">
        <f>K294/K293*100</f>
        <v>8.695652173913043</v>
      </c>
      <c r="L295" s="24">
        <f>L294/L293*100</f>
        <v>4.1666666666666661</v>
      </c>
      <c r="M295" s="26"/>
      <c r="N295" s="23"/>
      <c r="O295" s="24">
        <f>O294/O293*100</f>
        <v>0</v>
      </c>
      <c r="P295" s="24">
        <f>P294/P293*100</f>
        <v>0</v>
      </c>
      <c r="Q295" s="24">
        <f>Q294/Q293*100</f>
        <v>0</v>
      </c>
      <c r="R295" s="24">
        <f>R294/R293*100</f>
        <v>0</v>
      </c>
      <c r="S295" s="24">
        <f>S294/S293*100</f>
        <v>2.3255813953488373</v>
      </c>
      <c r="T295" s="26"/>
      <c r="U295" s="23"/>
      <c r="V295" s="23"/>
      <c r="W295" s="23"/>
      <c r="X295" s="24">
        <f>X294/X293*100</f>
        <v>0</v>
      </c>
      <c r="Y295" s="24">
        <f>Y294/Y293*100</f>
        <v>6.25</v>
      </c>
      <c r="Z295" s="24">
        <v>0</v>
      </c>
      <c r="AA295" s="26"/>
      <c r="AB295" s="23"/>
      <c r="AC295" s="24">
        <v>0</v>
      </c>
      <c r="AD295" s="24">
        <f>AD294/AD293*100</f>
        <v>3.225806451612903</v>
      </c>
    </row>
    <row r="296" spans="1:30" x14ac:dyDescent="0.25">
      <c r="A296" s="17"/>
      <c r="B296" s="11" t="s">
        <v>20</v>
      </c>
      <c r="C296" s="28">
        <v>0</v>
      </c>
      <c r="D296" s="28">
        <v>0</v>
      </c>
      <c r="E296" s="28">
        <v>0</v>
      </c>
      <c r="F296" s="27"/>
      <c r="G296" s="29"/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30"/>
      <c r="N296" s="27"/>
      <c r="O296" s="28">
        <v>0</v>
      </c>
      <c r="P296" s="28">
        <v>0</v>
      </c>
      <c r="Q296" s="28">
        <v>0</v>
      </c>
      <c r="R296" s="28">
        <v>0</v>
      </c>
      <c r="S296" s="28">
        <v>0</v>
      </c>
      <c r="T296" s="30"/>
      <c r="U296" s="27"/>
      <c r="V296" s="27"/>
      <c r="W296" s="27"/>
      <c r="X296" s="28">
        <v>0</v>
      </c>
      <c r="Y296" s="28">
        <v>0</v>
      </c>
      <c r="Z296" s="28">
        <v>0</v>
      </c>
      <c r="AA296" s="30"/>
      <c r="AB296" s="27"/>
      <c r="AC296" s="28">
        <v>0</v>
      </c>
      <c r="AD296" s="28">
        <v>0</v>
      </c>
    </row>
    <row r="297" spans="1:30" x14ac:dyDescent="0.25">
      <c r="A297" s="17"/>
      <c r="B297" s="11" t="s">
        <v>21</v>
      </c>
      <c r="C297" s="24">
        <f>C296/C293*100</f>
        <v>0</v>
      </c>
      <c r="D297" s="24">
        <v>0</v>
      </c>
      <c r="E297" s="24">
        <v>0</v>
      </c>
      <c r="F297" s="23"/>
      <c r="G297" s="25"/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30"/>
      <c r="N297" s="27"/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30"/>
      <c r="U297" s="27"/>
      <c r="V297" s="23"/>
      <c r="W297" s="23"/>
      <c r="X297" s="24">
        <v>0</v>
      </c>
      <c r="Y297" s="24">
        <v>0</v>
      </c>
      <c r="Z297" s="24">
        <v>0</v>
      </c>
      <c r="AA297" s="30"/>
      <c r="AB297" s="27"/>
      <c r="AC297" s="24">
        <v>0</v>
      </c>
      <c r="AD297" s="24">
        <v>0</v>
      </c>
    </row>
    <row r="298" spans="1:30" x14ac:dyDescent="0.25">
      <c r="A298" s="17"/>
      <c r="B298" s="11" t="s">
        <v>22</v>
      </c>
      <c r="C298" s="28">
        <v>1</v>
      </c>
      <c r="D298" s="28">
        <v>0</v>
      </c>
      <c r="E298" s="28">
        <v>0</v>
      </c>
      <c r="F298" s="27"/>
      <c r="G298" s="29"/>
      <c r="H298" s="28">
        <v>0</v>
      </c>
      <c r="I298" s="47">
        <v>1</v>
      </c>
      <c r="J298" s="47">
        <v>1</v>
      </c>
      <c r="K298" s="47">
        <v>0</v>
      </c>
      <c r="L298" s="47">
        <v>0</v>
      </c>
      <c r="M298" s="30"/>
      <c r="N298" s="27"/>
      <c r="O298" s="47">
        <v>0</v>
      </c>
      <c r="P298" s="28">
        <v>0</v>
      </c>
      <c r="Q298" s="28">
        <v>0</v>
      </c>
      <c r="R298" s="28">
        <v>0</v>
      </c>
      <c r="S298" s="28">
        <v>0</v>
      </c>
      <c r="T298" s="30"/>
      <c r="U298" s="27"/>
      <c r="V298" s="27"/>
      <c r="W298" s="27"/>
      <c r="X298" s="28">
        <v>0</v>
      </c>
      <c r="Y298" s="28">
        <v>0</v>
      </c>
      <c r="Z298" s="28">
        <v>0</v>
      </c>
      <c r="AA298" s="30"/>
      <c r="AB298" s="27"/>
      <c r="AC298" s="28">
        <v>0</v>
      </c>
      <c r="AD298" s="28">
        <v>0</v>
      </c>
    </row>
    <row r="299" spans="1:30" ht="15.75" thickBot="1" x14ac:dyDescent="0.3">
      <c r="A299" s="17"/>
      <c r="B299" s="11" t="s">
        <v>23</v>
      </c>
      <c r="C299" s="32">
        <f>C298/C293*100</f>
        <v>4</v>
      </c>
      <c r="D299" s="32">
        <f>D298/D293*100</f>
        <v>0</v>
      </c>
      <c r="E299" s="32">
        <f>E298/E293*100</f>
        <v>0</v>
      </c>
      <c r="F299" s="31"/>
      <c r="G299" s="42"/>
      <c r="H299" s="32">
        <f>H298/H293*100</f>
        <v>0</v>
      </c>
      <c r="I299" s="32">
        <f>I298/I293*100</f>
        <v>5</v>
      </c>
      <c r="J299" s="32">
        <f>J298/J293*100</f>
        <v>4</v>
      </c>
      <c r="K299" s="32">
        <v>0</v>
      </c>
      <c r="L299" s="32">
        <v>0</v>
      </c>
      <c r="M299" s="46"/>
      <c r="N299" s="27"/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0"/>
      <c r="U299" s="27"/>
      <c r="V299" s="31"/>
      <c r="W299" s="31"/>
      <c r="X299" s="32">
        <v>0</v>
      </c>
      <c r="Y299" s="32">
        <v>0</v>
      </c>
      <c r="Z299" s="32">
        <v>0</v>
      </c>
      <c r="AA299" s="30"/>
      <c r="AB299" s="27"/>
      <c r="AC299" s="32">
        <v>0</v>
      </c>
      <c r="AD299" s="32">
        <v>0</v>
      </c>
    </row>
    <row r="300" spans="1:30" x14ac:dyDescent="0.25">
      <c r="A300" s="35" t="s">
        <v>69</v>
      </c>
      <c r="B300" s="50" t="s">
        <v>17</v>
      </c>
      <c r="C300" s="38">
        <v>21</v>
      </c>
      <c r="D300" s="38">
        <v>62</v>
      </c>
      <c r="E300" s="38">
        <v>29</v>
      </c>
      <c r="F300" s="37"/>
      <c r="G300" s="39"/>
      <c r="H300" s="38">
        <v>33</v>
      </c>
      <c r="I300" s="38">
        <v>33</v>
      </c>
      <c r="J300" s="38">
        <v>29</v>
      </c>
      <c r="K300" s="38">
        <v>40</v>
      </c>
      <c r="L300" s="38">
        <v>28</v>
      </c>
      <c r="M300" s="40"/>
      <c r="N300" s="37"/>
      <c r="O300" s="38">
        <v>42</v>
      </c>
      <c r="P300" s="38">
        <v>8</v>
      </c>
      <c r="Q300" s="38">
        <v>22</v>
      </c>
      <c r="R300" s="38">
        <v>27</v>
      </c>
      <c r="S300" s="38">
        <v>22</v>
      </c>
      <c r="T300" s="40"/>
      <c r="U300" s="37"/>
      <c r="V300" s="37"/>
      <c r="W300" s="37"/>
      <c r="X300" s="38">
        <v>26</v>
      </c>
      <c r="Y300" s="38">
        <v>31</v>
      </c>
      <c r="Z300" s="38">
        <v>5</v>
      </c>
      <c r="AA300" s="40"/>
      <c r="AB300" s="37"/>
      <c r="AC300" s="38">
        <v>33</v>
      </c>
      <c r="AD300" s="38">
        <v>17</v>
      </c>
    </row>
    <row r="301" spans="1:30" x14ac:dyDescent="0.25">
      <c r="A301" s="17"/>
      <c r="B301" s="41" t="s">
        <v>18</v>
      </c>
      <c r="C301" s="19">
        <v>1</v>
      </c>
      <c r="D301" s="19">
        <v>2</v>
      </c>
      <c r="E301" s="19">
        <v>2</v>
      </c>
      <c r="F301" s="18"/>
      <c r="G301" s="20"/>
      <c r="H301" s="19">
        <v>3</v>
      </c>
      <c r="I301" s="19">
        <v>3</v>
      </c>
      <c r="J301" s="19">
        <v>1</v>
      </c>
      <c r="K301" s="19">
        <v>1</v>
      </c>
      <c r="L301" s="19">
        <v>0</v>
      </c>
      <c r="M301" s="21"/>
      <c r="N301" s="18"/>
      <c r="O301" s="19">
        <v>2</v>
      </c>
      <c r="P301" s="19">
        <v>0</v>
      </c>
      <c r="Q301" s="19">
        <v>0</v>
      </c>
      <c r="R301" s="19">
        <v>0</v>
      </c>
      <c r="S301" s="19">
        <v>0</v>
      </c>
      <c r="T301" s="21"/>
      <c r="U301" s="18"/>
      <c r="V301" s="18"/>
      <c r="W301" s="18"/>
      <c r="X301" s="19">
        <v>0</v>
      </c>
      <c r="Y301" s="19">
        <v>3</v>
      </c>
      <c r="Z301" s="19">
        <v>1</v>
      </c>
      <c r="AA301" s="21"/>
      <c r="AB301" s="18"/>
      <c r="AC301" s="19">
        <v>0</v>
      </c>
      <c r="AD301" s="19">
        <v>0</v>
      </c>
    </row>
    <row r="302" spans="1:30" x14ac:dyDescent="0.25">
      <c r="A302" s="17"/>
      <c r="B302" s="11" t="s">
        <v>19</v>
      </c>
      <c r="C302" s="24">
        <f>C301/C300*100</f>
        <v>4.7619047619047619</v>
      </c>
      <c r="D302" s="24">
        <f>D301/D300*100</f>
        <v>3.225806451612903</v>
      </c>
      <c r="E302" s="24">
        <f>E301/E300*100</f>
        <v>6.8965517241379306</v>
      </c>
      <c r="F302" s="23"/>
      <c r="G302" s="25"/>
      <c r="H302" s="24">
        <f>H301/H300*100</f>
        <v>9.0909090909090917</v>
      </c>
      <c r="I302" s="24">
        <f>I301/I300*100</f>
        <v>9.0909090909090917</v>
      </c>
      <c r="J302" s="24">
        <f>J301/J300*100</f>
        <v>3.4482758620689653</v>
      </c>
      <c r="K302" s="24">
        <f>K301/K300*100</f>
        <v>2.5</v>
      </c>
      <c r="L302" s="24">
        <f>L301/L300*100</f>
        <v>0</v>
      </c>
      <c r="M302" s="26"/>
      <c r="N302" s="23"/>
      <c r="O302" s="24">
        <f>O301/O300*100</f>
        <v>4.7619047619047619</v>
      </c>
      <c r="P302" s="24">
        <f>P301/P300*100</f>
        <v>0</v>
      </c>
      <c r="Q302" s="24">
        <f>Q301/Q300*100</f>
        <v>0</v>
      </c>
      <c r="R302" s="24">
        <f>R301/R300*100</f>
        <v>0</v>
      </c>
      <c r="S302" s="24">
        <f>S301/S300*100</f>
        <v>0</v>
      </c>
      <c r="T302" s="26"/>
      <c r="U302" s="23"/>
      <c r="V302" s="23"/>
      <c r="W302" s="23"/>
      <c r="X302" s="24">
        <f>X301/X300*100</f>
        <v>0</v>
      </c>
      <c r="Y302" s="24">
        <f>Y301/Y300*100</f>
        <v>9.67741935483871</v>
      </c>
      <c r="Z302" s="24">
        <f>Z301/Z300*100</f>
        <v>20</v>
      </c>
      <c r="AA302" s="26"/>
      <c r="AB302" s="23"/>
      <c r="AC302" s="24">
        <v>0</v>
      </c>
      <c r="AD302" s="24">
        <v>0</v>
      </c>
    </row>
    <row r="303" spans="1:30" x14ac:dyDescent="0.25">
      <c r="A303" s="17"/>
      <c r="B303" s="11" t="s">
        <v>20</v>
      </c>
      <c r="C303" s="28">
        <v>0</v>
      </c>
      <c r="D303" s="28">
        <v>0</v>
      </c>
      <c r="E303" s="28">
        <v>0</v>
      </c>
      <c r="F303" s="16"/>
      <c r="G303" s="48"/>
      <c r="H303" s="28">
        <v>0</v>
      </c>
      <c r="I303" s="47">
        <v>0</v>
      </c>
      <c r="J303" s="47">
        <v>0</v>
      </c>
      <c r="K303" s="47">
        <v>0</v>
      </c>
      <c r="L303" s="47">
        <v>0</v>
      </c>
      <c r="M303" s="30"/>
      <c r="N303" s="16"/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9"/>
      <c r="U303" s="16"/>
      <c r="V303" s="16"/>
      <c r="W303" s="16"/>
      <c r="X303" s="47">
        <v>0</v>
      </c>
      <c r="Y303" s="47">
        <v>1</v>
      </c>
      <c r="Z303" s="47">
        <v>0</v>
      </c>
      <c r="AA303" s="49"/>
      <c r="AB303" s="16"/>
      <c r="AC303" s="47">
        <v>0</v>
      </c>
      <c r="AD303" s="47">
        <v>0</v>
      </c>
    </row>
    <row r="304" spans="1:30" x14ac:dyDescent="0.25">
      <c r="A304" s="17"/>
      <c r="B304" s="11" t="s">
        <v>21</v>
      </c>
      <c r="C304" s="24">
        <f>C303/C300*100</f>
        <v>0</v>
      </c>
      <c r="D304" s="24">
        <v>0</v>
      </c>
      <c r="E304" s="24">
        <v>0</v>
      </c>
      <c r="F304" s="23"/>
      <c r="G304" s="25"/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30"/>
      <c r="N304" s="16"/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49"/>
      <c r="U304" s="16"/>
      <c r="V304" s="23"/>
      <c r="W304" s="23"/>
      <c r="X304" s="24">
        <v>0</v>
      </c>
      <c r="Y304" s="24">
        <f>Y303/Y300*100</f>
        <v>3.225806451612903</v>
      </c>
      <c r="Z304" s="24">
        <v>0</v>
      </c>
      <c r="AA304" s="49"/>
      <c r="AB304" s="16"/>
      <c r="AC304" s="24">
        <v>0</v>
      </c>
      <c r="AD304" s="24">
        <v>0</v>
      </c>
    </row>
    <row r="305" spans="1:30" x14ac:dyDescent="0.25">
      <c r="A305" s="17"/>
      <c r="B305" s="11" t="s">
        <v>22</v>
      </c>
      <c r="C305" s="28">
        <v>1</v>
      </c>
      <c r="D305" s="47">
        <v>0</v>
      </c>
      <c r="E305" s="47">
        <v>1</v>
      </c>
      <c r="F305" s="16"/>
      <c r="G305" s="48"/>
      <c r="H305" s="47">
        <v>0</v>
      </c>
      <c r="I305" s="47">
        <v>4</v>
      </c>
      <c r="J305" s="47"/>
      <c r="K305" s="47">
        <v>1</v>
      </c>
      <c r="L305" s="47">
        <v>0</v>
      </c>
      <c r="M305" s="30"/>
      <c r="N305" s="16"/>
      <c r="O305" s="47">
        <v>1</v>
      </c>
      <c r="P305" s="47">
        <v>1</v>
      </c>
      <c r="Q305" s="47">
        <v>1</v>
      </c>
      <c r="R305" s="47">
        <v>1</v>
      </c>
      <c r="S305" s="47">
        <v>1</v>
      </c>
      <c r="T305" s="49"/>
      <c r="U305" s="16"/>
      <c r="V305" s="16"/>
      <c r="W305" s="16"/>
      <c r="X305" s="47">
        <v>0</v>
      </c>
      <c r="Y305" s="47">
        <v>0</v>
      </c>
      <c r="Z305" s="47">
        <v>0</v>
      </c>
      <c r="AA305" s="49"/>
      <c r="AB305" s="16"/>
      <c r="AC305" s="47">
        <v>0</v>
      </c>
      <c r="AD305" s="47">
        <v>0</v>
      </c>
    </row>
    <row r="306" spans="1:30" x14ac:dyDescent="0.25">
      <c r="A306" s="43"/>
      <c r="B306" s="44" t="s">
        <v>23</v>
      </c>
      <c r="C306" s="32">
        <f>C305/C300*100</f>
        <v>4.7619047619047619</v>
      </c>
      <c r="D306" s="32">
        <f>D305/D300*100</f>
        <v>0</v>
      </c>
      <c r="E306" s="32">
        <f>E305/E300*100</f>
        <v>3.4482758620689653</v>
      </c>
      <c r="F306" s="31"/>
      <c r="G306" s="42"/>
      <c r="H306" s="32">
        <f>H305/H300*100</f>
        <v>0</v>
      </c>
      <c r="I306" s="32">
        <f>I305/I300*100</f>
        <v>12.121212121212121</v>
      </c>
      <c r="J306" s="32">
        <f>J305/J300*100</f>
        <v>0</v>
      </c>
      <c r="K306" s="32">
        <f>K305/K300*100</f>
        <v>2.5</v>
      </c>
      <c r="L306" s="32">
        <f>L305/L300*100</f>
        <v>0</v>
      </c>
      <c r="M306" s="46"/>
      <c r="N306" s="68"/>
      <c r="O306" s="32">
        <f>O305/O300*100</f>
        <v>2.3809523809523809</v>
      </c>
      <c r="P306" s="32">
        <f>P305/P300*100</f>
        <v>12.5</v>
      </c>
      <c r="Q306" s="32">
        <f>Q305/Q300*100</f>
        <v>4.5454545454545459</v>
      </c>
      <c r="R306" s="32">
        <f>R305/R300*100</f>
        <v>3.7037037037037033</v>
      </c>
      <c r="S306" s="32">
        <f>S305/S300*100</f>
        <v>4.5454545454545459</v>
      </c>
      <c r="T306" s="69"/>
      <c r="U306" s="68"/>
      <c r="V306" s="31"/>
      <c r="W306" s="31"/>
      <c r="X306" s="32">
        <v>0</v>
      </c>
      <c r="Y306" s="32">
        <v>0</v>
      </c>
      <c r="Z306" s="32">
        <v>0</v>
      </c>
      <c r="AA306" s="69"/>
      <c r="AB306" s="68"/>
      <c r="AC306" s="32">
        <v>0</v>
      </c>
      <c r="AD306" s="32">
        <v>0</v>
      </c>
    </row>
    <row r="307" spans="1:30" x14ac:dyDescent="0.25">
      <c r="A307" s="70" t="s">
        <v>70</v>
      </c>
    </row>
    <row r="308" spans="1:30" x14ac:dyDescent="0.25">
      <c r="A308" s="70" t="s">
        <v>71</v>
      </c>
    </row>
    <row r="309" spans="1:30" x14ac:dyDescent="0.25">
      <c r="A309" t="s">
        <v>72</v>
      </c>
    </row>
    <row r="310" spans="1:30" x14ac:dyDescent="0.25">
      <c r="A310" t="s">
        <v>73</v>
      </c>
    </row>
    <row r="311" spans="1:30" x14ac:dyDescent="0.25">
      <c r="A311" t="s">
        <v>74</v>
      </c>
    </row>
    <row r="312" spans="1:30" x14ac:dyDescent="0.25">
      <c r="A312" t="s">
        <v>75</v>
      </c>
    </row>
    <row r="313" spans="1:30" x14ac:dyDescent="0.25">
      <c r="A313" t="s">
        <v>76</v>
      </c>
    </row>
    <row r="314" spans="1:30" x14ac:dyDescent="0.25">
      <c r="A314" t="s">
        <v>77</v>
      </c>
    </row>
    <row r="315" spans="1:30" x14ac:dyDescent="0.25">
      <c r="A315" t="s">
        <v>78</v>
      </c>
    </row>
    <row r="316" spans="1:30" x14ac:dyDescent="0.25">
      <c r="A316" t="s">
        <v>79</v>
      </c>
    </row>
    <row r="317" spans="1:30" x14ac:dyDescent="0.25">
      <c r="A317" t="s">
        <v>80</v>
      </c>
    </row>
    <row r="318" spans="1:30" x14ac:dyDescent="0.25">
      <c r="A318" t="s">
        <v>81</v>
      </c>
    </row>
    <row r="319" spans="1:30" x14ac:dyDescent="0.25">
      <c r="A319" t="s">
        <v>82</v>
      </c>
    </row>
    <row r="320" spans="1:30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B4:AD4"/>
    <mergeCell ref="A5:B6"/>
    <mergeCell ref="A4:B4"/>
    <mergeCell ref="C4:F4"/>
    <mergeCell ref="G4:M4"/>
    <mergeCell ref="N4:T4"/>
    <mergeCell ref="U4:AA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31"/>
  <sheetViews>
    <sheetView zoomScale="70" zoomScaleNormal="70" workbookViewId="0">
      <pane xSplit="1" topLeftCell="B1" activePane="topRight" state="frozen"/>
      <selection activeCell="A109" sqref="A109"/>
      <selection pane="topRight" activeCell="D2" sqref="D2"/>
    </sheetView>
  </sheetViews>
  <sheetFormatPr baseColWidth="10" defaultColWidth="9.140625" defaultRowHeight="15" x14ac:dyDescent="0.25"/>
  <cols>
    <col min="1" max="1" width="24.5703125" customWidth="1"/>
    <col min="2" max="2" width="21.28515625" customWidth="1"/>
    <col min="3" max="11" width="10.7109375" customWidth="1"/>
    <col min="12" max="12" width="13.5703125" customWidth="1"/>
    <col min="13" max="14" width="10.7109375" customWidth="1"/>
    <col min="15" max="20" width="11.140625" customWidth="1"/>
    <col min="21" max="1025" width="10.7109375" customWidth="1"/>
  </cols>
  <sheetData>
    <row r="1" spans="1:33" x14ac:dyDescent="0.25">
      <c r="A1" s="1" t="s">
        <v>0</v>
      </c>
      <c r="B1" s="2"/>
      <c r="C1" s="3"/>
    </row>
    <row r="2" spans="1:33" x14ac:dyDescent="0.25">
      <c r="A2" s="1" t="s">
        <v>97</v>
      </c>
      <c r="B2" s="2"/>
      <c r="C2" s="3"/>
      <c r="D2" t="s">
        <v>153</v>
      </c>
    </row>
    <row r="3" spans="1:33" x14ac:dyDescent="0.25">
      <c r="A3" s="4"/>
      <c r="B3" s="2"/>
      <c r="C3" s="3"/>
    </row>
    <row r="4" spans="1:33" x14ac:dyDescent="0.25">
      <c r="A4" s="207" t="s">
        <v>2</v>
      </c>
      <c r="B4" s="207"/>
      <c r="C4" s="209" t="s">
        <v>96</v>
      </c>
      <c r="D4" s="209"/>
      <c r="E4" s="209"/>
      <c r="F4" s="209"/>
      <c r="G4" s="208" t="s">
        <v>98</v>
      </c>
      <c r="H4" s="208"/>
      <c r="I4" s="208"/>
      <c r="J4" s="208"/>
      <c r="K4" s="208"/>
      <c r="L4" s="208"/>
      <c r="M4" s="208"/>
      <c r="N4" s="208" t="s">
        <v>99</v>
      </c>
      <c r="O4" s="208"/>
      <c r="P4" s="208"/>
      <c r="Q4" s="208"/>
      <c r="R4" s="208"/>
      <c r="S4" s="208"/>
      <c r="T4" s="208"/>
      <c r="U4" s="208" t="s">
        <v>100</v>
      </c>
      <c r="V4" s="208"/>
      <c r="W4" s="208"/>
      <c r="X4" s="208"/>
      <c r="Y4" s="208"/>
      <c r="Z4" s="208"/>
      <c r="AA4" s="208"/>
      <c r="AB4" s="205" t="s">
        <v>101</v>
      </c>
      <c r="AC4" s="205"/>
      <c r="AD4" s="205"/>
      <c r="AE4" s="205"/>
      <c r="AF4" s="205"/>
      <c r="AG4" s="205"/>
    </row>
    <row r="5" spans="1:33" x14ac:dyDescent="0.25">
      <c r="A5" s="206" t="s">
        <v>8</v>
      </c>
      <c r="B5" s="206"/>
      <c r="C5" s="6" t="s">
        <v>11</v>
      </c>
      <c r="D5" s="6" t="s">
        <v>12</v>
      </c>
      <c r="E5" s="6" t="s">
        <v>13</v>
      </c>
      <c r="F5" s="6" t="s">
        <v>14</v>
      </c>
      <c r="G5" s="5" t="s">
        <v>9</v>
      </c>
      <c r="H5" s="6" t="s">
        <v>10</v>
      </c>
      <c r="I5" s="6" t="s">
        <v>11</v>
      </c>
      <c r="J5" s="6" t="s">
        <v>11</v>
      </c>
      <c r="K5" s="6" t="s">
        <v>12</v>
      </c>
      <c r="L5" s="6" t="s">
        <v>13</v>
      </c>
      <c r="M5" s="6" t="s">
        <v>14</v>
      </c>
      <c r="N5" s="5" t="s">
        <v>9</v>
      </c>
      <c r="O5" s="6" t="s">
        <v>10</v>
      </c>
      <c r="P5" s="6" t="s">
        <v>11</v>
      </c>
      <c r="Q5" s="6" t="s">
        <v>11</v>
      </c>
      <c r="R5" s="6" t="s">
        <v>12</v>
      </c>
      <c r="S5" s="6" t="s">
        <v>13</v>
      </c>
      <c r="T5" s="6" t="s">
        <v>14</v>
      </c>
      <c r="U5" s="5" t="s">
        <v>9</v>
      </c>
      <c r="V5" s="6" t="s">
        <v>10</v>
      </c>
      <c r="W5" s="6" t="s">
        <v>11</v>
      </c>
      <c r="X5" s="6" t="s">
        <v>11</v>
      </c>
      <c r="Y5" s="6" t="s">
        <v>12</v>
      </c>
      <c r="Z5" s="6" t="s">
        <v>13</v>
      </c>
      <c r="AA5" s="6" t="s">
        <v>14</v>
      </c>
      <c r="AB5" s="5" t="s">
        <v>9</v>
      </c>
      <c r="AC5" s="6" t="s">
        <v>10</v>
      </c>
      <c r="AD5" s="6" t="s">
        <v>11</v>
      </c>
      <c r="AE5" s="6" t="s">
        <v>11</v>
      </c>
      <c r="AF5" s="6" t="s">
        <v>12</v>
      </c>
      <c r="AG5" s="6" t="s">
        <v>13</v>
      </c>
    </row>
    <row r="6" spans="1:33" x14ac:dyDescent="0.25">
      <c r="A6" s="206"/>
      <c r="B6" s="20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 t="s">
        <v>102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  <c r="AE6" s="7">
        <v>29</v>
      </c>
      <c r="AF6" s="7">
        <v>30</v>
      </c>
      <c r="AG6" s="7">
        <v>31</v>
      </c>
    </row>
    <row r="7" spans="1:33" ht="15.75" thickBot="1" x14ac:dyDescent="0.3">
      <c r="A7" s="8" t="s">
        <v>15</v>
      </c>
      <c r="B7" s="9"/>
      <c r="C7" s="9"/>
      <c r="D7" s="9"/>
      <c r="E7" s="9"/>
      <c r="F7" s="9"/>
      <c r="G7" s="8"/>
      <c r="H7" s="9"/>
      <c r="I7" s="9"/>
      <c r="J7" s="9"/>
      <c r="K7" s="9"/>
      <c r="L7" s="9"/>
      <c r="M7" s="9"/>
      <c r="N7" s="8"/>
      <c r="O7" s="9"/>
      <c r="P7" s="9"/>
      <c r="Q7" s="9"/>
      <c r="R7" s="9"/>
      <c r="S7" s="9"/>
      <c r="T7" s="9"/>
      <c r="U7" s="8"/>
      <c r="V7" s="9"/>
      <c r="W7" s="9"/>
      <c r="X7" s="9"/>
      <c r="Y7" s="9"/>
      <c r="Z7" s="9"/>
      <c r="AA7" s="9"/>
      <c r="AB7" s="8"/>
      <c r="AC7" s="9"/>
      <c r="AD7" s="9"/>
      <c r="AE7" s="9"/>
      <c r="AF7" s="9"/>
      <c r="AG7" s="9"/>
    </row>
    <row r="8" spans="1:33" x14ac:dyDescent="0.25">
      <c r="A8" s="10" t="s">
        <v>16</v>
      </c>
      <c r="B8" s="11" t="s">
        <v>17</v>
      </c>
      <c r="C8" s="13">
        <v>20</v>
      </c>
      <c r="D8" s="13">
        <v>20</v>
      </c>
      <c r="E8" s="13">
        <v>26</v>
      </c>
      <c r="F8" s="12"/>
      <c r="G8" s="14"/>
      <c r="H8" s="13">
        <v>36</v>
      </c>
      <c r="I8" s="13">
        <v>29</v>
      </c>
      <c r="J8" s="13">
        <v>0</v>
      </c>
      <c r="K8" s="13">
        <v>29</v>
      </c>
      <c r="L8" s="13">
        <v>25</v>
      </c>
      <c r="M8" s="15"/>
      <c r="N8" s="16"/>
      <c r="O8" s="13">
        <v>40</v>
      </c>
      <c r="P8" s="13">
        <v>31</v>
      </c>
      <c r="Q8" s="13">
        <v>44</v>
      </c>
      <c r="R8" s="13">
        <v>20</v>
      </c>
      <c r="S8" s="13">
        <v>38</v>
      </c>
      <c r="T8" s="15"/>
      <c r="U8" s="16"/>
      <c r="V8" s="13">
        <v>47</v>
      </c>
      <c r="W8" s="13">
        <v>34</v>
      </c>
      <c r="X8" s="13">
        <v>40</v>
      </c>
      <c r="Y8" s="13">
        <v>42</v>
      </c>
      <c r="Z8" s="12"/>
      <c r="AA8" s="15"/>
      <c r="AB8" s="16"/>
      <c r="AC8" s="13">
        <v>18</v>
      </c>
      <c r="AD8" s="13">
        <v>39</v>
      </c>
      <c r="AE8" s="13">
        <v>18</v>
      </c>
      <c r="AF8" s="13">
        <v>30</v>
      </c>
      <c r="AG8" s="13">
        <v>41</v>
      </c>
    </row>
    <row r="9" spans="1:33" x14ac:dyDescent="0.25">
      <c r="A9" s="17"/>
      <c r="B9" s="11" t="s">
        <v>18</v>
      </c>
      <c r="C9" s="19">
        <v>0</v>
      </c>
      <c r="D9" s="19">
        <v>0</v>
      </c>
      <c r="E9" s="19">
        <v>0</v>
      </c>
      <c r="F9" s="18"/>
      <c r="G9" s="20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1"/>
      <c r="N9" s="18"/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21"/>
      <c r="U9" s="18"/>
      <c r="V9" s="19">
        <v>0</v>
      </c>
      <c r="W9" s="19">
        <v>1</v>
      </c>
      <c r="X9" s="19">
        <v>0</v>
      </c>
      <c r="Y9" s="19">
        <v>0</v>
      </c>
      <c r="Z9" s="18"/>
      <c r="AA9" s="21"/>
      <c r="AB9" s="18"/>
      <c r="AC9" s="19">
        <v>0</v>
      </c>
      <c r="AD9" s="19">
        <v>0</v>
      </c>
      <c r="AE9" s="19">
        <v>0</v>
      </c>
      <c r="AF9" s="19">
        <v>0</v>
      </c>
      <c r="AG9" s="19">
        <v>0</v>
      </c>
    </row>
    <row r="10" spans="1:33" x14ac:dyDescent="0.25">
      <c r="A10" s="17"/>
      <c r="B10" s="22" t="s">
        <v>19</v>
      </c>
      <c r="C10" s="24">
        <f>C9/C8*100</f>
        <v>0</v>
      </c>
      <c r="D10" s="24">
        <f>D9/D8*100</f>
        <v>0</v>
      </c>
      <c r="E10" s="24">
        <v>0</v>
      </c>
      <c r="F10" s="23"/>
      <c r="G10" s="25"/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6"/>
      <c r="N10" s="23"/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6"/>
      <c r="U10" s="23"/>
      <c r="V10" s="24">
        <v>0</v>
      </c>
      <c r="W10" s="24">
        <v>0</v>
      </c>
      <c r="X10" s="24">
        <v>0</v>
      </c>
      <c r="Y10" s="24">
        <v>0</v>
      </c>
      <c r="Z10" s="23"/>
      <c r="AA10" s="26"/>
      <c r="AB10" s="23"/>
      <c r="AC10" s="24">
        <v>0</v>
      </c>
      <c r="AD10" s="24">
        <v>0</v>
      </c>
      <c r="AE10" s="24">
        <v>0</v>
      </c>
      <c r="AF10" s="24">
        <v>0</v>
      </c>
      <c r="AG10" s="24">
        <v>0</v>
      </c>
    </row>
    <row r="11" spans="1:33" x14ac:dyDescent="0.25">
      <c r="A11" s="17"/>
      <c r="B11" s="11" t="s">
        <v>20</v>
      </c>
      <c r="C11" s="28">
        <v>0</v>
      </c>
      <c r="D11" s="28">
        <v>0</v>
      </c>
      <c r="E11" s="28">
        <v>0</v>
      </c>
      <c r="F11" s="27"/>
      <c r="G11" s="29"/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30"/>
      <c r="N11" s="27"/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30"/>
      <c r="U11" s="27"/>
      <c r="V11" s="28">
        <v>0</v>
      </c>
      <c r="W11" s="28">
        <v>0</v>
      </c>
      <c r="X11" s="28">
        <v>0</v>
      </c>
      <c r="Y11" s="28">
        <v>0</v>
      </c>
      <c r="Z11" s="27"/>
      <c r="AA11" s="30"/>
      <c r="AB11" s="27"/>
      <c r="AC11" s="28">
        <v>0</v>
      </c>
      <c r="AD11" s="28">
        <v>0</v>
      </c>
      <c r="AE11" s="28">
        <v>0</v>
      </c>
      <c r="AF11" s="28">
        <v>0</v>
      </c>
      <c r="AG11" s="28">
        <v>0</v>
      </c>
    </row>
    <row r="12" spans="1:33" x14ac:dyDescent="0.25">
      <c r="A12" s="17"/>
      <c r="B12" s="11" t="s">
        <v>21</v>
      </c>
      <c r="C12" s="24">
        <f>C11/C8*100</f>
        <v>0</v>
      </c>
      <c r="D12" s="24">
        <f>D11/D8*100</f>
        <v>0</v>
      </c>
      <c r="E12" s="24">
        <v>0</v>
      </c>
      <c r="F12" s="23"/>
      <c r="G12" s="25"/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30"/>
      <c r="N12" s="27"/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30"/>
      <c r="U12" s="27"/>
      <c r="V12" s="24">
        <v>0</v>
      </c>
      <c r="W12" s="24">
        <v>0</v>
      </c>
      <c r="X12" s="24">
        <v>0</v>
      </c>
      <c r="Y12" s="24">
        <v>0</v>
      </c>
      <c r="Z12" s="23"/>
      <c r="AA12" s="30"/>
      <c r="AB12" s="27"/>
      <c r="AC12" s="24">
        <v>0</v>
      </c>
      <c r="AD12" s="24">
        <v>0</v>
      </c>
      <c r="AE12" s="24">
        <v>0</v>
      </c>
      <c r="AF12" s="24">
        <v>0</v>
      </c>
      <c r="AG12" s="24">
        <v>0</v>
      </c>
    </row>
    <row r="13" spans="1:33" x14ac:dyDescent="0.25">
      <c r="A13" s="17"/>
      <c r="B13" s="11" t="s">
        <v>22</v>
      </c>
      <c r="C13" s="28">
        <v>0</v>
      </c>
      <c r="D13" s="28">
        <v>0</v>
      </c>
      <c r="E13" s="28">
        <v>0</v>
      </c>
      <c r="F13" s="27"/>
      <c r="G13" s="29"/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30"/>
      <c r="N13" s="27"/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30"/>
      <c r="U13" s="27"/>
      <c r="V13" s="28">
        <v>0</v>
      </c>
      <c r="W13" s="28">
        <v>0</v>
      </c>
      <c r="X13" s="28">
        <v>0</v>
      </c>
      <c r="Y13" s="28">
        <v>0</v>
      </c>
      <c r="Z13" s="27"/>
      <c r="AA13" s="30"/>
      <c r="AB13" s="27"/>
      <c r="AC13" s="28">
        <v>0</v>
      </c>
      <c r="AD13" s="28">
        <v>0</v>
      </c>
      <c r="AE13" s="28">
        <v>0</v>
      </c>
      <c r="AF13" s="28">
        <v>0</v>
      </c>
      <c r="AG13" s="28">
        <v>0</v>
      </c>
    </row>
    <row r="14" spans="1:33" x14ac:dyDescent="0.25">
      <c r="A14" s="17"/>
      <c r="B14" s="11" t="s">
        <v>23</v>
      </c>
      <c r="C14" s="32">
        <f>C13/C8*100</f>
        <v>0</v>
      </c>
      <c r="D14" s="32">
        <f>D13/D8*100</f>
        <v>0</v>
      </c>
      <c r="E14" s="32">
        <v>0</v>
      </c>
      <c r="F14" s="27"/>
      <c r="G14" s="29"/>
      <c r="H14" s="32">
        <v>0</v>
      </c>
      <c r="I14" s="32">
        <v>0</v>
      </c>
      <c r="J14" s="32">
        <v>0</v>
      </c>
      <c r="K14" s="33">
        <v>0</v>
      </c>
      <c r="L14" s="33">
        <v>0</v>
      </c>
      <c r="M14" s="30"/>
      <c r="N14" s="27"/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0"/>
      <c r="U14" s="27"/>
      <c r="V14" s="33">
        <v>0</v>
      </c>
      <c r="W14" s="33">
        <v>0</v>
      </c>
      <c r="X14" s="33">
        <v>0</v>
      </c>
      <c r="Y14" s="33">
        <v>0</v>
      </c>
      <c r="Z14" s="71"/>
      <c r="AA14" s="30"/>
      <c r="AB14" s="27"/>
      <c r="AC14" s="33">
        <v>0</v>
      </c>
      <c r="AD14" s="33">
        <v>0</v>
      </c>
      <c r="AE14" s="33">
        <v>0</v>
      </c>
      <c r="AF14" s="33">
        <v>0</v>
      </c>
      <c r="AG14" s="33">
        <v>0</v>
      </c>
    </row>
    <row r="15" spans="1:33" ht="15.75" thickBot="1" x14ac:dyDescent="0.3">
      <c r="A15" s="8" t="s">
        <v>24</v>
      </c>
      <c r="B15" s="9"/>
      <c r="C15" s="9"/>
      <c r="D15" s="9"/>
      <c r="E15" s="9"/>
      <c r="F15" s="9"/>
      <c r="G15" s="8"/>
      <c r="H15" s="9"/>
      <c r="I15" s="9"/>
      <c r="J15" s="9"/>
      <c r="K15" s="9"/>
      <c r="L15" s="9"/>
      <c r="M15" s="34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9"/>
      <c r="Z15" s="9"/>
      <c r="AA15" s="34"/>
      <c r="AB15" s="9"/>
      <c r="AC15" s="9"/>
      <c r="AD15" s="9"/>
      <c r="AE15" s="9"/>
      <c r="AF15" s="9"/>
      <c r="AG15" s="9"/>
    </row>
    <row r="16" spans="1:33" x14ac:dyDescent="0.25">
      <c r="A16" s="35" t="s">
        <v>25</v>
      </c>
      <c r="B16" s="36" t="s">
        <v>17</v>
      </c>
      <c r="C16" s="38">
        <v>42</v>
      </c>
      <c r="D16" s="38">
        <v>31</v>
      </c>
      <c r="E16" s="38">
        <v>54</v>
      </c>
      <c r="F16" s="37"/>
      <c r="G16" s="39"/>
      <c r="H16" s="38">
        <v>67</v>
      </c>
      <c r="I16" s="38">
        <v>50</v>
      </c>
      <c r="J16" s="38">
        <v>0</v>
      </c>
      <c r="K16" s="38">
        <v>37</v>
      </c>
      <c r="L16" s="38">
        <v>32</v>
      </c>
      <c r="M16" s="40"/>
      <c r="N16" s="37"/>
      <c r="O16" s="38">
        <v>50</v>
      </c>
      <c r="P16" s="38">
        <v>37</v>
      </c>
      <c r="Q16" s="38">
        <v>41</v>
      </c>
      <c r="R16" s="38">
        <v>49</v>
      </c>
      <c r="S16" s="38">
        <v>49</v>
      </c>
      <c r="T16" s="40"/>
      <c r="U16" s="37"/>
      <c r="V16" s="38">
        <v>61</v>
      </c>
      <c r="W16" s="38">
        <v>45</v>
      </c>
      <c r="X16" s="38">
        <v>48</v>
      </c>
      <c r="Y16" s="38">
        <v>29</v>
      </c>
      <c r="Z16" s="37"/>
      <c r="AA16" s="40"/>
      <c r="AB16" s="37"/>
      <c r="AC16" s="38">
        <v>51</v>
      </c>
      <c r="AD16" s="38">
        <v>50</v>
      </c>
      <c r="AE16" s="38">
        <v>43</v>
      </c>
      <c r="AF16" s="38">
        <v>57</v>
      </c>
      <c r="AG16" s="38">
        <v>45</v>
      </c>
    </row>
    <row r="17" spans="1:33" x14ac:dyDescent="0.25">
      <c r="A17" s="17"/>
      <c r="B17" s="41" t="s">
        <v>18</v>
      </c>
      <c r="C17" s="19">
        <v>1</v>
      </c>
      <c r="D17" s="19">
        <v>1</v>
      </c>
      <c r="E17" s="19">
        <v>1</v>
      </c>
      <c r="F17" s="18"/>
      <c r="G17" s="20"/>
      <c r="H17" s="19">
        <v>3</v>
      </c>
      <c r="I17" s="19">
        <v>0</v>
      </c>
      <c r="J17" s="19">
        <v>0</v>
      </c>
      <c r="K17" s="19"/>
      <c r="L17" s="19">
        <v>2</v>
      </c>
      <c r="M17" s="21"/>
      <c r="N17" s="18"/>
      <c r="O17" s="19">
        <v>1</v>
      </c>
      <c r="P17" s="19">
        <v>1</v>
      </c>
      <c r="Q17" s="19">
        <v>1</v>
      </c>
      <c r="R17" s="19">
        <v>2</v>
      </c>
      <c r="S17" s="19">
        <v>1</v>
      </c>
      <c r="T17" s="21"/>
      <c r="U17" s="18"/>
      <c r="V17" s="19">
        <v>4</v>
      </c>
      <c r="W17" s="19">
        <v>0</v>
      </c>
      <c r="X17" s="19">
        <v>1</v>
      </c>
      <c r="Y17" s="19">
        <v>2</v>
      </c>
      <c r="Z17" s="18"/>
      <c r="AA17" s="21"/>
      <c r="AB17" s="18"/>
      <c r="AC17" s="19">
        <v>2</v>
      </c>
      <c r="AD17" s="19">
        <v>4</v>
      </c>
      <c r="AE17" s="19">
        <v>4</v>
      </c>
      <c r="AF17" s="19">
        <v>2</v>
      </c>
      <c r="AG17" s="19">
        <v>3</v>
      </c>
    </row>
    <row r="18" spans="1:33" x14ac:dyDescent="0.25">
      <c r="A18" s="17"/>
      <c r="B18" s="11" t="s">
        <v>19</v>
      </c>
      <c r="C18" s="24">
        <f>C17/C16*100</f>
        <v>2.3809523809523809</v>
      </c>
      <c r="D18" s="24">
        <f>D17/D16*100</f>
        <v>3.225806451612903</v>
      </c>
      <c r="E18" s="24">
        <f>E17/E16*100</f>
        <v>1.8518518518518516</v>
      </c>
      <c r="F18" s="23"/>
      <c r="G18" s="25"/>
      <c r="H18" s="24">
        <f>H17/H16*100</f>
        <v>4.4776119402985071</v>
      </c>
      <c r="I18" s="24">
        <f>I17/I16*100</f>
        <v>0</v>
      </c>
      <c r="J18" s="24">
        <v>0</v>
      </c>
      <c r="K18" s="24">
        <f>K17/K16*100</f>
        <v>0</v>
      </c>
      <c r="L18" s="24">
        <f>L17/L16*100</f>
        <v>6.25</v>
      </c>
      <c r="M18" s="26"/>
      <c r="N18" s="23"/>
      <c r="O18" s="24">
        <f>O17/O16*100</f>
        <v>2</v>
      </c>
      <c r="P18" s="24">
        <f>P17/P16*100</f>
        <v>2.7027027027027026</v>
      </c>
      <c r="Q18" s="24">
        <f>Q17/Q16*100</f>
        <v>2.4390243902439024</v>
      </c>
      <c r="R18" s="24">
        <f>R17/R16*100</f>
        <v>4.0816326530612246</v>
      </c>
      <c r="S18" s="24">
        <f>S17/S16*100</f>
        <v>2.0408163265306123</v>
      </c>
      <c r="T18" s="26"/>
      <c r="U18" s="23"/>
      <c r="V18" s="24">
        <f>V17/V16*100</f>
        <v>6.557377049180328</v>
      </c>
      <c r="W18" s="24">
        <f>W17/W16*100</f>
        <v>0</v>
      </c>
      <c r="X18" s="24">
        <f>X17/X16*100</f>
        <v>2.083333333333333</v>
      </c>
      <c r="Y18" s="24">
        <f>Y17/Y16*100</f>
        <v>6.8965517241379306</v>
      </c>
      <c r="Z18" s="23"/>
      <c r="AA18" s="26"/>
      <c r="AB18" s="23"/>
      <c r="AC18" s="24">
        <f>AC17/AC16*100</f>
        <v>3.9215686274509802</v>
      </c>
      <c r="AD18" s="24">
        <f>AD17/AD16*100</f>
        <v>8</v>
      </c>
      <c r="AE18" s="24">
        <f>AE17/AE16*100</f>
        <v>9.3023255813953494</v>
      </c>
      <c r="AF18" s="24">
        <f>AF17/AF16*100</f>
        <v>3.5087719298245612</v>
      </c>
      <c r="AG18" s="24">
        <f>AG17/AG16*100</f>
        <v>6.666666666666667</v>
      </c>
    </row>
    <row r="19" spans="1:33" x14ac:dyDescent="0.25">
      <c r="A19" s="17"/>
      <c r="B19" s="11" t="s">
        <v>20</v>
      </c>
      <c r="C19" s="28">
        <v>0</v>
      </c>
      <c r="D19" s="28">
        <v>0</v>
      </c>
      <c r="E19" s="28">
        <v>0</v>
      </c>
      <c r="F19" s="27"/>
      <c r="G19" s="29"/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30"/>
      <c r="N19" s="27"/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30"/>
      <c r="U19" s="27"/>
      <c r="V19" s="28">
        <v>0</v>
      </c>
      <c r="W19" s="28">
        <v>0</v>
      </c>
      <c r="X19" s="28">
        <v>0</v>
      </c>
      <c r="Y19" s="28">
        <v>0</v>
      </c>
      <c r="Z19" s="27"/>
      <c r="AA19" s="30"/>
      <c r="AB19" s="27"/>
      <c r="AC19" s="28">
        <v>0</v>
      </c>
      <c r="AD19" s="28">
        <v>0</v>
      </c>
      <c r="AE19" s="28">
        <v>0</v>
      </c>
      <c r="AF19" s="28">
        <v>0</v>
      </c>
      <c r="AG19" s="28">
        <v>0</v>
      </c>
    </row>
    <row r="20" spans="1:33" x14ac:dyDescent="0.25">
      <c r="A20" s="17"/>
      <c r="B20" s="11" t="s">
        <v>21</v>
      </c>
      <c r="C20" s="24">
        <f>C19/C16*100</f>
        <v>0</v>
      </c>
      <c r="D20" s="24">
        <f>D19/D16*100</f>
        <v>0</v>
      </c>
      <c r="E20" s="24">
        <v>0</v>
      </c>
      <c r="F20" s="23"/>
      <c r="G20" s="25"/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0"/>
      <c r="N20" s="27"/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30"/>
      <c r="U20" s="27"/>
      <c r="V20" s="24">
        <v>0</v>
      </c>
      <c r="W20" s="24">
        <v>0</v>
      </c>
      <c r="X20" s="24">
        <v>0</v>
      </c>
      <c r="Y20" s="24">
        <v>0</v>
      </c>
      <c r="Z20" s="23"/>
      <c r="AA20" s="30"/>
      <c r="AB20" s="27"/>
      <c r="AC20" s="24">
        <v>0</v>
      </c>
      <c r="AD20" s="24">
        <v>0</v>
      </c>
      <c r="AE20" s="24">
        <v>0</v>
      </c>
      <c r="AF20" s="24">
        <v>0</v>
      </c>
      <c r="AG20" s="24">
        <v>0</v>
      </c>
    </row>
    <row r="21" spans="1:33" x14ac:dyDescent="0.25">
      <c r="A21" s="17"/>
      <c r="B21" s="11" t="s">
        <v>22</v>
      </c>
      <c r="C21" s="28">
        <v>0</v>
      </c>
      <c r="D21" s="28">
        <v>0</v>
      </c>
      <c r="E21" s="28">
        <v>2</v>
      </c>
      <c r="F21" s="27"/>
      <c r="G21" s="29"/>
      <c r="H21" s="28">
        <v>1</v>
      </c>
      <c r="I21" s="28">
        <v>0</v>
      </c>
      <c r="J21" s="28">
        <v>0</v>
      </c>
      <c r="K21" s="28">
        <v>0</v>
      </c>
      <c r="L21" s="28">
        <v>0</v>
      </c>
      <c r="M21" s="30"/>
      <c r="N21" s="27"/>
      <c r="O21" s="28">
        <v>0</v>
      </c>
      <c r="P21" s="28">
        <v>1</v>
      </c>
      <c r="Q21" s="28">
        <v>0</v>
      </c>
      <c r="R21" s="28">
        <v>0</v>
      </c>
      <c r="S21" s="28">
        <v>0</v>
      </c>
      <c r="T21" s="30"/>
      <c r="U21" s="27"/>
      <c r="V21" s="28">
        <v>0</v>
      </c>
      <c r="W21" s="28">
        <v>0</v>
      </c>
      <c r="X21" s="28">
        <v>0</v>
      </c>
      <c r="Y21" s="28">
        <v>0</v>
      </c>
      <c r="Z21" s="27"/>
      <c r="AA21" s="30"/>
      <c r="AB21" s="27"/>
      <c r="AC21" s="28">
        <v>1</v>
      </c>
      <c r="AD21" s="28">
        <v>0</v>
      </c>
      <c r="AE21" s="28">
        <v>0</v>
      </c>
      <c r="AF21" s="28">
        <v>4</v>
      </c>
      <c r="AG21" s="28">
        <v>0</v>
      </c>
    </row>
    <row r="22" spans="1:33" ht="15.75" thickBot="1" x14ac:dyDescent="0.3">
      <c r="A22" s="17"/>
      <c r="B22" s="11" t="s">
        <v>23</v>
      </c>
      <c r="C22" s="32">
        <f>C21/C16*100</f>
        <v>0</v>
      </c>
      <c r="D22" s="32">
        <f>D21/D16*100</f>
        <v>0</v>
      </c>
      <c r="E22" s="32">
        <f>E21/E16*100</f>
        <v>3.7037037037037033</v>
      </c>
      <c r="F22" s="31"/>
      <c r="G22" s="42"/>
      <c r="H22" s="32">
        <f>H21/H16*100</f>
        <v>1.4925373134328357</v>
      </c>
      <c r="I22" s="32">
        <f>I21/I16*100</f>
        <v>0</v>
      </c>
      <c r="J22" s="32">
        <v>0</v>
      </c>
      <c r="K22" s="32">
        <f>K21/K16*100</f>
        <v>0</v>
      </c>
      <c r="L22" s="32">
        <f>L21/L16*100</f>
        <v>0</v>
      </c>
      <c r="M22" s="30"/>
      <c r="N22" s="27"/>
      <c r="O22" s="32">
        <f>O21/O16*100</f>
        <v>0</v>
      </c>
      <c r="P22" s="32">
        <f>P21/P16*100</f>
        <v>2.7027027027027026</v>
      </c>
      <c r="Q22" s="32">
        <v>0</v>
      </c>
      <c r="R22" s="32">
        <v>0</v>
      </c>
      <c r="S22" s="32">
        <v>0</v>
      </c>
      <c r="T22" s="30"/>
      <c r="U22" s="27"/>
      <c r="V22" s="33">
        <v>0</v>
      </c>
      <c r="W22" s="33">
        <v>0</v>
      </c>
      <c r="X22" s="33">
        <v>0</v>
      </c>
      <c r="Y22" s="32">
        <v>0</v>
      </c>
      <c r="Z22" s="71"/>
      <c r="AA22" s="30"/>
      <c r="AB22" s="27"/>
      <c r="AC22" s="33">
        <f>AC21/AC16*100</f>
        <v>1.9607843137254901</v>
      </c>
      <c r="AD22" s="33">
        <f>AD21/AD16*100</f>
        <v>0</v>
      </c>
      <c r="AE22" s="33">
        <f>AE21/AE16*100</f>
        <v>0</v>
      </c>
      <c r="AF22" s="33">
        <f>AF21/AF16*100</f>
        <v>7.0175438596491224</v>
      </c>
      <c r="AG22" s="33">
        <v>0</v>
      </c>
    </row>
    <row r="23" spans="1:33" x14ac:dyDescent="0.25">
      <c r="A23" s="35" t="s">
        <v>26</v>
      </c>
      <c r="B23" s="36" t="s">
        <v>17</v>
      </c>
      <c r="C23" s="38">
        <v>45</v>
      </c>
      <c r="D23" s="38">
        <v>50</v>
      </c>
      <c r="E23" s="38">
        <v>72</v>
      </c>
      <c r="F23" s="37"/>
      <c r="G23" s="39"/>
      <c r="H23" s="38">
        <v>45</v>
      </c>
      <c r="I23" s="38">
        <v>55</v>
      </c>
      <c r="J23" s="38">
        <v>0</v>
      </c>
      <c r="K23" s="38">
        <v>73</v>
      </c>
      <c r="L23" s="38">
        <v>81</v>
      </c>
      <c r="M23" s="40"/>
      <c r="N23" s="37"/>
      <c r="O23" s="38">
        <v>38</v>
      </c>
      <c r="P23" s="38">
        <v>40</v>
      </c>
      <c r="Q23" s="38">
        <v>57</v>
      </c>
      <c r="R23" s="38">
        <v>45</v>
      </c>
      <c r="S23" s="38">
        <v>55</v>
      </c>
      <c r="T23" s="40"/>
      <c r="U23" s="37"/>
      <c r="V23" s="38">
        <v>54</v>
      </c>
      <c r="W23" s="38">
        <v>56</v>
      </c>
      <c r="X23" s="38">
        <v>78</v>
      </c>
      <c r="Y23" s="38">
        <v>92</v>
      </c>
      <c r="Z23" s="37"/>
      <c r="AA23" s="40"/>
      <c r="AB23" s="37"/>
      <c r="AC23" s="38">
        <v>74</v>
      </c>
      <c r="AD23" s="38">
        <v>63</v>
      </c>
      <c r="AE23" s="38">
        <v>66</v>
      </c>
      <c r="AF23" s="38">
        <v>88</v>
      </c>
      <c r="AG23" s="38">
        <v>101</v>
      </c>
    </row>
    <row r="24" spans="1:33" x14ac:dyDescent="0.25">
      <c r="A24" s="17"/>
      <c r="B24" s="41" t="s">
        <v>18</v>
      </c>
      <c r="C24" s="19">
        <v>4</v>
      </c>
      <c r="D24" s="19">
        <v>3</v>
      </c>
      <c r="E24" s="19">
        <v>0</v>
      </c>
      <c r="F24" s="18"/>
      <c r="G24" s="20"/>
      <c r="H24" s="19">
        <v>3</v>
      </c>
      <c r="I24" s="19">
        <v>1</v>
      </c>
      <c r="J24" s="19">
        <v>0</v>
      </c>
      <c r="K24" s="19">
        <v>0</v>
      </c>
      <c r="L24" s="19">
        <v>0</v>
      </c>
      <c r="M24" s="21"/>
      <c r="N24" s="18"/>
      <c r="O24" s="19">
        <v>0</v>
      </c>
      <c r="P24" s="19">
        <v>0</v>
      </c>
      <c r="Q24" s="19">
        <v>2</v>
      </c>
      <c r="R24" s="19">
        <v>0</v>
      </c>
      <c r="S24" s="19">
        <v>1</v>
      </c>
      <c r="T24" s="21"/>
      <c r="U24" s="18"/>
      <c r="V24" s="19">
        <v>2</v>
      </c>
      <c r="W24" s="19">
        <v>2</v>
      </c>
      <c r="X24" s="19">
        <v>3</v>
      </c>
      <c r="Y24" s="19">
        <v>1</v>
      </c>
      <c r="Z24" s="18"/>
      <c r="AA24" s="21"/>
      <c r="AB24" s="18"/>
      <c r="AC24" s="19">
        <v>6</v>
      </c>
      <c r="AD24" s="19">
        <v>2</v>
      </c>
      <c r="AE24" s="19">
        <v>2</v>
      </c>
      <c r="AF24" s="19">
        <v>5</v>
      </c>
      <c r="AG24" s="19">
        <v>5</v>
      </c>
    </row>
    <row r="25" spans="1:33" x14ac:dyDescent="0.25">
      <c r="A25" s="17"/>
      <c r="B25" s="11" t="s">
        <v>19</v>
      </c>
      <c r="C25" s="24">
        <f>C24/C23*100</f>
        <v>8.8888888888888893</v>
      </c>
      <c r="D25" s="24">
        <f>D24/D23*100</f>
        <v>6</v>
      </c>
      <c r="E25" s="24">
        <f>E24/E23*100</f>
        <v>0</v>
      </c>
      <c r="F25" s="23"/>
      <c r="G25" s="25"/>
      <c r="H25" s="24">
        <f>H24/H23*100</f>
        <v>6.666666666666667</v>
      </c>
      <c r="I25" s="24">
        <f>I24/I23*100</f>
        <v>1.8181818181818181</v>
      </c>
      <c r="J25" s="24">
        <v>0</v>
      </c>
      <c r="K25" s="24">
        <f>K24/K23*100</f>
        <v>0</v>
      </c>
      <c r="L25" s="24">
        <f>L24/L23*100</f>
        <v>0</v>
      </c>
      <c r="M25" s="26"/>
      <c r="N25" s="23"/>
      <c r="O25" s="24">
        <f>O24/O23*100</f>
        <v>0</v>
      </c>
      <c r="P25" s="24">
        <f>P24/P23*100</f>
        <v>0</v>
      </c>
      <c r="Q25" s="24">
        <f>Q24/Q23*100</f>
        <v>3.5087719298245612</v>
      </c>
      <c r="R25" s="24">
        <f>R24/R23*100</f>
        <v>0</v>
      </c>
      <c r="S25" s="24">
        <f>S24/S23*100</f>
        <v>1.8181818181818181</v>
      </c>
      <c r="T25" s="26"/>
      <c r="U25" s="23"/>
      <c r="V25" s="24">
        <f>V24/V23*100</f>
        <v>3.7037037037037033</v>
      </c>
      <c r="W25" s="24">
        <f>W24/W23*100</f>
        <v>3.5714285714285712</v>
      </c>
      <c r="X25" s="24">
        <f>X24/X23*100</f>
        <v>3.8461538461538463</v>
      </c>
      <c r="Y25" s="24">
        <f>Y24/Y23*100</f>
        <v>1.0869565217391304</v>
      </c>
      <c r="Z25" s="23"/>
      <c r="AA25" s="26"/>
      <c r="AB25" s="23"/>
      <c r="AC25" s="24">
        <f>AC24/AC23*100</f>
        <v>8.1081081081081088</v>
      </c>
      <c r="AD25" s="24">
        <f>AD24/AD23*100</f>
        <v>3.1746031746031744</v>
      </c>
      <c r="AE25" s="24">
        <f>AE24/AE23*100</f>
        <v>3.0303030303030303</v>
      </c>
      <c r="AF25" s="24">
        <f>AF24/AF23*100</f>
        <v>5.6818181818181817</v>
      </c>
      <c r="AG25" s="24">
        <f>AG24/AG23*100</f>
        <v>4.9504950495049505</v>
      </c>
    </row>
    <row r="26" spans="1:33" x14ac:dyDescent="0.25">
      <c r="A26" s="17"/>
      <c r="B26" s="11" t="s">
        <v>20</v>
      </c>
      <c r="C26" s="28">
        <v>0</v>
      </c>
      <c r="D26" s="28">
        <v>0</v>
      </c>
      <c r="E26" s="28">
        <v>0</v>
      </c>
      <c r="F26" s="27"/>
      <c r="G26" s="29"/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30"/>
      <c r="N26" s="27"/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30"/>
      <c r="U26" s="27"/>
      <c r="V26" s="28">
        <v>0</v>
      </c>
      <c r="W26" s="28">
        <v>0</v>
      </c>
      <c r="X26" s="28">
        <v>0</v>
      </c>
      <c r="Y26" s="28">
        <v>0</v>
      </c>
      <c r="Z26" s="27"/>
      <c r="AA26" s="30"/>
      <c r="AB26" s="27"/>
      <c r="AC26" s="28">
        <v>0</v>
      </c>
      <c r="AD26" s="28">
        <v>0</v>
      </c>
      <c r="AE26" s="28">
        <v>0</v>
      </c>
      <c r="AF26" s="28">
        <v>0</v>
      </c>
      <c r="AG26" s="28">
        <v>0</v>
      </c>
    </row>
    <row r="27" spans="1:33" x14ac:dyDescent="0.25">
      <c r="A27" s="17"/>
      <c r="B27" s="11" t="s">
        <v>21</v>
      </c>
      <c r="C27" s="24">
        <f>C26/C23*100</f>
        <v>0</v>
      </c>
      <c r="D27" s="24">
        <f>D26/D23*100</f>
        <v>0</v>
      </c>
      <c r="E27" s="24">
        <v>0</v>
      </c>
      <c r="F27" s="23"/>
      <c r="G27" s="25"/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30"/>
      <c r="N27" s="27"/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30"/>
      <c r="U27" s="27"/>
      <c r="V27" s="24">
        <v>0</v>
      </c>
      <c r="W27" s="24">
        <v>0</v>
      </c>
      <c r="X27" s="24">
        <v>0</v>
      </c>
      <c r="Y27" s="24">
        <v>0</v>
      </c>
      <c r="Z27" s="23"/>
      <c r="AA27" s="30"/>
      <c r="AB27" s="27"/>
      <c r="AC27" s="24">
        <v>0</v>
      </c>
      <c r="AD27" s="24">
        <v>0</v>
      </c>
      <c r="AE27" s="24">
        <v>0</v>
      </c>
      <c r="AF27" s="24">
        <v>0</v>
      </c>
      <c r="AG27" s="24">
        <v>0</v>
      </c>
    </row>
    <row r="28" spans="1:33" x14ac:dyDescent="0.25">
      <c r="A28" s="17"/>
      <c r="B28" s="11" t="s">
        <v>22</v>
      </c>
      <c r="C28" s="28">
        <v>0</v>
      </c>
      <c r="D28" s="28">
        <v>0</v>
      </c>
      <c r="E28" s="28">
        <v>0</v>
      </c>
      <c r="F28" s="27"/>
      <c r="G28" s="29"/>
      <c r="H28" s="28">
        <v>0</v>
      </c>
      <c r="I28" s="28">
        <v>0</v>
      </c>
      <c r="J28" s="28">
        <v>0</v>
      </c>
      <c r="K28" s="28">
        <v>0</v>
      </c>
      <c r="L28" s="28">
        <v>1</v>
      </c>
      <c r="M28" s="30"/>
      <c r="N28" s="27"/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30"/>
      <c r="U28" s="27"/>
      <c r="V28" s="28">
        <v>1</v>
      </c>
      <c r="W28" s="28">
        <v>1</v>
      </c>
      <c r="X28" s="28">
        <v>0</v>
      </c>
      <c r="Y28" s="28">
        <v>0</v>
      </c>
      <c r="Z28" s="27"/>
      <c r="AA28" s="30"/>
      <c r="AB28" s="27"/>
      <c r="AC28" s="28">
        <v>0</v>
      </c>
      <c r="AD28" s="28">
        <v>1</v>
      </c>
      <c r="AE28" s="28">
        <v>1</v>
      </c>
      <c r="AF28" s="28">
        <v>1</v>
      </c>
      <c r="AG28" s="28">
        <v>1</v>
      </c>
    </row>
    <row r="29" spans="1:33" ht="15.75" thickBot="1" x14ac:dyDescent="0.3">
      <c r="A29" s="43"/>
      <c r="B29" s="44" t="s">
        <v>23</v>
      </c>
      <c r="C29" s="32">
        <f>C28/C23*100</f>
        <v>0</v>
      </c>
      <c r="D29" s="32">
        <f>D28/D23*100</f>
        <v>0</v>
      </c>
      <c r="E29" s="32">
        <v>0</v>
      </c>
      <c r="F29" s="31"/>
      <c r="G29" s="42"/>
      <c r="H29" s="32">
        <v>0</v>
      </c>
      <c r="I29" s="32">
        <v>0</v>
      </c>
      <c r="J29" s="32">
        <v>0</v>
      </c>
      <c r="K29" s="32">
        <v>0</v>
      </c>
      <c r="L29" s="32">
        <f>L28/L23*100</f>
        <v>1.2345679012345678</v>
      </c>
      <c r="M29" s="30"/>
      <c r="N29" s="45"/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46"/>
      <c r="U29" s="45"/>
      <c r="V29" s="32">
        <f>V28/V23*100</f>
        <v>1.8518518518518516</v>
      </c>
      <c r="W29" s="32">
        <f>W28/W23*100</f>
        <v>1.7857142857142856</v>
      </c>
      <c r="X29" s="32">
        <f>X28/X23*100</f>
        <v>0</v>
      </c>
      <c r="Y29" s="32">
        <f>Y28/Y23*100</f>
        <v>0</v>
      </c>
      <c r="Z29" s="31"/>
      <c r="AA29" s="46"/>
      <c r="AB29" s="45"/>
      <c r="AC29" s="32">
        <f>AC28/AC23*100</f>
        <v>0</v>
      </c>
      <c r="AD29" s="32">
        <f>AD28/AD23*100</f>
        <v>1.5873015873015872</v>
      </c>
      <c r="AE29" s="32">
        <f>AE28/AE23*100</f>
        <v>1.5151515151515151</v>
      </c>
      <c r="AF29" s="32">
        <f>AF28/AF23*100</f>
        <v>1.1363636363636365</v>
      </c>
      <c r="AG29" s="32">
        <f>AG28/AG23*100</f>
        <v>0.99009900990099009</v>
      </c>
    </row>
    <row r="30" spans="1:33" x14ac:dyDescent="0.25">
      <c r="A30" s="10" t="s">
        <v>27</v>
      </c>
      <c r="B30" s="11" t="s">
        <v>17</v>
      </c>
      <c r="C30" s="47">
        <v>131</v>
      </c>
      <c r="D30" s="47">
        <v>88</v>
      </c>
      <c r="E30" s="47">
        <v>95</v>
      </c>
      <c r="F30" s="16"/>
      <c r="G30" s="48"/>
      <c r="H30" s="47">
        <v>109</v>
      </c>
      <c r="I30" s="47">
        <v>119</v>
      </c>
      <c r="J30" s="47">
        <v>0</v>
      </c>
      <c r="K30" s="47">
        <v>87</v>
      </c>
      <c r="L30" s="47">
        <v>96</v>
      </c>
      <c r="M30" s="40"/>
      <c r="N30" s="16"/>
      <c r="O30" s="47">
        <v>125</v>
      </c>
      <c r="P30" s="47">
        <v>128</v>
      </c>
      <c r="Q30" s="47">
        <v>119</v>
      </c>
      <c r="R30" s="47">
        <v>92</v>
      </c>
      <c r="S30" s="47">
        <v>82</v>
      </c>
      <c r="T30" s="49"/>
      <c r="U30" s="16"/>
      <c r="V30" s="47">
        <v>134</v>
      </c>
      <c r="W30" s="47">
        <v>64</v>
      </c>
      <c r="X30" s="47">
        <v>101</v>
      </c>
      <c r="Y30" s="47">
        <v>79</v>
      </c>
      <c r="Z30" s="16"/>
      <c r="AA30" s="49"/>
      <c r="AB30" s="16"/>
      <c r="AC30" s="47">
        <v>134</v>
      </c>
      <c r="AD30" s="47">
        <v>125</v>
      </c>
      <c r="AE30" s="47">
        <v>103</v>
      </c>
      <c r="AF30" s="47">
        <v>120</v>
      </c>
      <c r="AG30" s="47">
        <v>117</v>
      </c>
    </row>
    <row r="31" spans="1:33" x14ac:dyDescent="0.25">
      <c r="A31" s="17"/>
      <c r="B31" s="41" t="s">
        <v>18</v>
      </c>
      <c r="C31" s="19">
        <v>1</v>
      </c>
      <c r="D31" s="19">
        <v>5</v>
      </c>
      <c r="E31" s="19">
        <v>3</v>
      </c>
      <c r="F31" s="18"/>
      <c r="G31" s="20"/>
      <c r="H31" s="19">
        <v>3</v>
      </c>
      <c r="I31" s="19">
        <v>3</v>
      </c>
      <c r="J31" s="19">
        <v>0</v>
      </c>
      <c r="K31" s="19">
        <v>1</v>
      </c>
      <c r="L31" s="19">
        <v>1</v>
      </c>
      <c r="M31" s="21"/>
      <c r="N31" s="18"/>
      <c r="O31" s="19">
        <v>5</v>
      </c>
      <c r="P31" s="19">
        <v>0</v>
      </c>
      <c r="Q31" s="19">
        <v>4</v>
      </c>
      <c r="R31" s="19">
        <v>4</v>
      </c>
      <c r="S31" s="19">
        <v>6</v>
      </c>
      <c r="T31" s="21"/>
      <c r="U31" s="18"/>
      <c r="V31" s="19">
        <v>8</v>
      </c>
      <c r="W31" s="19">
        <v>3</v>
      </c>
      <c r="X31" s="19">
        <v>5</v>
      </c>
      <c r="Y31" s="19">
        <v>1</v>
      </c>
      <c r="Z31" s="18"/>
      <c r="AA31" s="21"/>
      <c r="AB31" s="18"/>
      <c r="AC31" s="19">
        <v>11</v>
      </c>
      <c r="AD31" s="19">
        <v>7</v>
      </c>
      <c r="AE31" s="19">
        <v>4</v>
      </c>
      <c r="AF31" s="19">
        <v>7</v>
      </c>
      <c r="AG31" s="19">
        <v>8</v>
      </c>
    </row>
    <row r="32" spans="1:33" x14ac:dyDescent="0.25">
      <c r="A32" s="17"/>
      <c r="B32" s="11" t="s">
        <v>19</v>
      </c>
      <c r="C32" s="24">
        <f>C31/C30*100</f>
        <v>0.76335877862595414</v>
      </c>
      <c r="D32" s="24">
        <f>D31/D30*100</f>
        <v>5.6818181818181817</v>
      </c>
      <c r="E32" s="24">
        <f>E31/E30*100</f>
        <v>3.1578947368421053</v>
      </c>
      <c r="F32" s="23"/>
      <c r="G32" s="25"/>
      <c r="H32" s="24">
        <f>H31/H30*100</f>
        <v>2.7522935779816518</v>
      </c>
      <c r="I32" s="24">
        <f>I31/I30*100</f>
        <v>2.5210084033613445</v>
      </c>
      <c r="J32" s="24">
        <v>0</v>
      </c>
      <c r="K32" s="24">
        <f>K31/K30*100</f>
        <v>1.1494252873563218</v>
      </c>
      <c r="L32" s="24">
        <f>L31/L30*100</f>
        <v>1.0416666666666665</v>
      </c>
      <c r="M32" s="26"/>
      <c r="N32" s="23"/>
      <c r="O32" s="24">
        <f>O31/O30*100</f>
        <v>4</v>
      </c>
      <c r="P32" s="24">
        <f>P31/P30*100</f>
        <v>0</v>
      </c>
      <c r="Q32" s="24">
        <f>Q31/Q30*100</f>
        <v>3.3613445378151261</v>
      </c>
      <c r="R32" s="24">
        <f>R31/R30*100</f>
        <v>4.3478260869565215</v>
      </c>
      <c r="S32" s="24">
        <f>S31/S30*100</f>
        <v>7.3170731707317067</v>
      </c>
      <c r="T32" s="26"/>
      <c r="U32" s="23"/>
      <c r="V32" s="24">
        <f>V31/V30*100</f>
        <v>5.9701492537313428</v>
      </c>
      <c r="W32" s="24">
        <f>W31/W30*100</f>
        <v>4.6875</v>
      </c>
      <c r="X32" s="24">
        <f>X31/X30*100</f>
        <v>4.9504950495049505</v>
      </c>
      <c r="Y32" s="24">
        <f>Y31/Y30*100</f>
        <v>1.2658227848101267</v>
      </c>
      <c r="Z32" s="23"/>
      <c r="AA32" s="26"/>
      <c r="AB32" s="23"/>
      <c r="AC32" s="24">
        <f>AC31/AC30*100</f>
        <v>8.2089552238805972</v>
      </c>
      <c r="AD32" s="24">
        <f>AD31/AD30*100</f>
        <v>5.6000000000000005</v>
      </c>
      <c r="AE32" s="24">
        <f>AE31/AE30*100</f>
        <v>3.8834951456310676</v>
      </c>
      <c r="AF32" s="24">
        <f>AF31/AF30*100</f>
        <v>5.833333333333333</v>
      </c>
      <c r="AG32" s="24">
        <f>AG31/AG30*100</f>
        <v>6.8376068376068382</v>
      </c>
    </row>
    <row r="33" spans="1:33" x14ac:dyDescent="0.25">
      <c r="A33" s="17"/>
      <c r="B33" s="11" t="s">
        <v>20</v>
      </c>
      <c r="C33" s="28">
        <v>0</v>
      </c>
      <c r="D33" s="28">
        <v>0</v>
      </c>
      <c r="E33" s="28">
        <v>0</v>
      </c>
      <c r="F33" s="27"/>
      <c r="G33" s="29"/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30"/>
      <c r="N33" s="27"/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30"/>
      <c r="U33" s="27"/>
      <c r="V33" s="28">
        <v>0</v>
      </c>
      <c r="W33" s="28">
        <v>0</v>
      </c>
      <c r="X33" s="28">
        <v>0</v>
      </c>
      <c r="Y33" s="28">
        <v>0</v>
      </c>
      <c r="Z33" s="27"/>
      <c r="AA33" s="30"/>
      <c r="AB33" s="27"/>
      <c r="AC33" s="28">
        <v>0</v>
      </c>
      <c r="AD33" s="28">
        <v>0</v>
      </c>
      <c r="AE33" s="28">
        <v>0</v>
      </c>
      <c r="AF33" s="28">
        <v>0</v>
      </c>
      <c r="AG33" s="28">
        <v>0</v>
      </c>
    </row>
    <row r="34" spans="1:33" x14ac:dyDescent="0.25">
      <c r="A34" s="17"/>
      <c r="B34" s="11" t="s">
        <v>21</v>
      </c>
      <c r="C34" s="24">
        <f>C33/C30*100</f>
        <v>0</v>
      </c>
      <c r="D34" s="24">
        <f>D33/D30*100</f>
        <v>0</v>
      </c>
      <c r="E34" s="24">
        <v>0</v>
      </c>
      <c r="F34" s="23"/>
      <c r="G34" s="25"/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30"/>
      <c r="N34" s="27"/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30"/>
      <c r="U34" s="27"/>
      <c r="V34" s="24">
        <v>0</v>
      </c>
      <c r="W34" s="24">
        <v>0</v>
      </c>
      <c r="X34" s="24">
        <v>0</v>
      </c>
      <c r="Y34" s="24">
        <v>0</v>
      </c>
      <c r="Z34" s="23"/>
      <c r="AA34" s="30"/>
      <c r="AB34" s="27"/>
      <c r="AC34" s="24">
        <v>0</v>
      </c>
      <c r="AD34" s="24">
        <v>0</v>
      </c>
      <c r="AE34" s="24">
        <v>0</v>
      </c>
      <c r="AF34" s="24">
        <v>0</v>
      </c>
      <c r="AG34" s="24">
        <v>0</v>
      </c>
    </row>
    <row r="35" spans="1:33" x14ac:dyDescent="0.25">
      <c r="A35" s="17"/>
      <c r="B35" s="11" t="s">
        <v>22</v>
      </c>
      <c r="C35" s="28">
        <v>0</v>
      </c>
      <c r="D35" s="28">
        <v>1</v>
      </c>
      <c r="E35" s="28">
        <v>1</v>
      </c>
      <c r="F35" s="27"/>
      <c r="G35" s="29"/>
      <c r="H35" s="28">
        <v>0</v>
      </c>
      <c r="I35" s="28">
        <v>0</v>
      </c>
      <c r="J35" s="28">
        <v>0</v>
      </c>
      <c r="K35" s="28">
        <v>0</v>
      </c>
      <c r="L35" s="28">
        <v>2</v>
      </c>
      <c r="M35" s="30"/>
      <c r="N35" s="27"/>
      <c r="O35" s="28">
        <v>1</v>
      </c>
      <c r="P35" s="28">
        <v>1</v>
      </c>
      <c r="Q35" s="28">
        <v>0</v>
      </c>
      <c r="R35" s="28">
        <v>1</v>
      </c>
      <c r="S35" s="28">
        <v>1</v>
      </c>
      <c r="T35" s="30"/>
      <c r="U35" s="27"/>
      <c r="V35" s="28">
        <v>0</v>
      </c>
      <c r="W35" s="28">
        <v>0</v>
      </c>
      <c r="X35" s="28">
        <v>0</v>
      </c>
      <c r="Y35" s="28">
        <v>3</v>
      </c>
      <c r="Z35" s="27"/>
      <c r="AA35" s="30"/>
      <c r="AB35" s="27"/>
      <c r="AC35" s="28">
        <v>4</v>
      </c>
      <c r="AD35" s="28">
        <v>2</v>
      </c>
      <c r="AE35" s="28">
        <v>2</v>
      </c>
      <c r="AF35" s="28">
        <v>1</v>
      </c>
      <c r="AG35" s="28">
        <v>2</v>
      </c>
    </row>
    <row r="36" spans="1:33" ht="15.75" thickBot="1" x14ac:dyDescent="0.3">
      <c r="A36" s="17"/>
      <c r="B36" s="11" t="s">
        <v>23</v>
      </c>
      <c r="C36" s="32">
        <f>C35/C30*100</f>
        <v>0</v>
      </c>
      <c r="D36" s="32">
        <f>D35/D30*100</f>
        <v>1.1363636363636365</v>
      </c>
      <c r="E36" s="32">
        <f>E35/E30*100</f>
        <v>1.0526315789473684</v>
      </c>
      <c r="F36" s="31"/>
      <c r="G36" s="42"/>
      <c r="H36" s="32">
        <v>0</v>
      </c>
      <c r="I36" s="32">
        <v>0</v>
      </c>
      <c r="J36" s="32">
        <v>0</v>
      </c>
      <c r="K36" s="32">
        <v>0</v>
      </c>
      <c r="L36" s="32">
        <f>L35/L30*100</f>
        <v>2.083333333333333</v>
      </c>
      <c r="M36" s="30"/>
      <c r="N36" s="27"/>
      <c r="O36" s="32">
        <f>O35/O30*100</f>
        <v>0.8</v>
      </c>
      <c r="P36" s="32">
        <f>P35/P30*100</f>
        <v>0.78125</v>
      </c>
      <c r="Q36" s="32">
        <f>Q35/Q30*100</f>
        <v>0</v>
      </c>
      <c r="R36" s="32">
        <f>R35/R30*100</f>
        <v>1.0869565217391304</v>
      </c>
      <c r="S36" s="32">
        <f>S35/S30*100</f>
        <v>1.2195121951219512</v>
      </c>
      <c r="T36" s="30"/>
      <c r="U36" s="27"/>
      <c r="V36" s="33">
        <f>V35/V30*100</f>
        <v>0</v>
      </c>
      <c r="W36" s="33">
        <f>W35/W30*100</f>
        <v>0</v>
      </c>
      <c r="X36" s="33">
        <f>X35/X30*100</f>
        <v>0</v>
      </c>
      <c r="Y36" s="32">
        <f>Y35/Y30*100</f>
        <v>3.79746835443038</v>
      </c>
      <c r="Z36" s="31"/>
      <c r="AA36" s="30"/>
      <c r="AB36" s="27"/>
      <c r="AC36" s="33">
        <f>AC35/AC30*100</f>
        <v>2.9850746268656714</v>
      </c>
      <c r="AD36" s="33">
        <f>AD35/AD30*100</f>
        <v>1.6</v>
      </c>
      <c r="AE36" s="33">
        <f>AE35/AE30*100</f>
        <v>1.9417475728155338</v>
      </c>
      <c r="AF36" s="33">
        <f>AF35/AF30*100</f>
        <v>0.83333333333333337</v>
      </c>
      <c r="AG36" s="33">
        <f>AG35/AG30*100</f>
        <v>1.7094017094017095</v>
      </c>
    </row>
    <row r="37" spans="1:33" x14ac:dyDescent="0.25">
      <c r="A37" s="35" t="s">
        <v>28</v>
      </c>
      <c r="B37" s="36" t="s">
        <v>17</v>
      </c>
      <c r="C37" s="38">
        <v>5</v>
      </c>
      <c r="D37" s="38">
        <v>14</v>
      </c>
      <c r="E37" s="38">
        <v>12</v>
      </c>
      <c r="F37" s="37"/>
      <c r="G37" s="39"/>
      <c r="H37" s="38">
        <v>11</v>
      </c>
      <c r="I37" s="38">
        <v>9</v>
      </c>
      <c r="J37" s="38">
        <v>0</v>
      </c>
      <c r="K37" s="38">
        <v>18</v>
      </c>
      <c r="L37" s="38">
        <v>17</v>
      </c>
      <c r="M37" s="40"/>
      <c r="N37" s="37"/>
      <c r="O37" s="38">
        <v>13</v>
      </c>
      <c r="P37" s="38">
        <v>4</v>
      </c>
      <c r="Q37" s="38">
        <v>14</v>
      </c>
      <c r="R37" s="38">
        <v>13</v>
      </c>
      <c r="S37" s="38">
        <v>24</v>
      </c>
      <c r="T37" s="40"/>
      <c r="U37" s="37"/>
      <c r="V37" s="38">
        <v>8</v>
      </c>
      <c r="W37" s="38">
        <v>8</v>
      </c>
      <c r="X37" s="38">
        <v>5</v>
      </c>
      <c r="Y37" s="38">
        <v>20</v>
      </c>
      <c r="Z37" s="37"/>
      <c r="AA37" s="40"/>
      <c r="AB37" s="37"/>
      <c r="AC37" s="38">
        <v>9</v>
      </c>
      <c r="AD37" s="38">
        <v>11</v>
      </c>
      <c r="AE37" s="38">
        <v>15</v>
      </c>
      <c r="AF37" s="38">
        <v>22</v>
      </c>
      <c r="AG37" s="38">
        <v>2</v>
      </c>
    </row>
    <row r="38" spans="1:33" x14ac:dyDescent="0.25">
      <c r="A38" s="17"/>
      <c r="B38" s="41" t="s">
        <v>18</v>
      </c>
      <c r="C38" s="19">
        <v>0</v>
      </c>
      <c r="D38" s="19">
        <v>0</v>
      </c>
      <c r="E38" s="19">
        <v>0</v>
      </c>
      <c r="F38" s="18"/>
      <c r="G38" s="20"/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1"/>
      <c r="N38" s="18"/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21"/>
      <c r="U38" s="18"/>
      <c r="V38" s="19">
        <v>0</v>
      </c>
      <c r="W38" s="19">
        <v>1</v>
      </c>
      <c r="X38" s="19">
        <v>0</v>
      </c>
      <c r="Y38" s="19">
        <v>0</v>
      </c>
      <c r="Z38" s="18"/>
      <c r="AA38" s="21"/>
      <c r="AB38" s="18"/>
      <c r="AC38" s="19">
        <v>0</v>
      </c>
      <c r="AD38" s="19">
        <v>0</v>
      </c>
      <c r="AE38" s="19">
        <v>0</v>
      </c>
      <c r="AF38" s="19">
        <v>1</v>
      </c>
      <c r="AG38" s="19">
        <v>0</v>
      </c>
    </row>
    <row r="39" spans="1:33" x14ac:dyDescent="0.25">
      <c r="A39" s="17"/>
      <c r="B39" s="11" t="s">
        <v>19</v>
      </c>
      <c r="C39" s="24">
        <f>C38/C37*100</f>
        <v>0</v>
      </c>
      <c r="D39" s="24">
        <f>D38/D37*100</f>
        <v>0</v>
      </c>
      <c r="E39" s="24">
        <v>0</v>
      </c>
      <c r="F39" s="23"/>
      <c r="G39" s="25"/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6"/>
      <c r="N39" s="23"/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6"/>
      <c r="U39" s="23"/>
      <c r="V39" s="24">
        <v>0</v>
      </c>
      <c r="W39" s="24">
        <f>W38/W37*100</f>
        <v>12.5</v>
      </c>
      <c r="X39" s="24">
        <f>X38/X37*100</f>
        <v>0</v>
      </c>
      <c r="Y39" s="24">
        <f>Y38/Y37*100</f>
        <v>0</v>
      </c>
      <c r="Z39" s="23"/>
      <c r="AA39" s="26"/>
      <c r="AB39" s="23"/>
      <c r="AC39" s="24">
        <f>AC38/AC37*100</f>
        <v>0</v>
      </c>
      <c r="AD39" s="24">
        <f>AD38/AD37*100</f>
        <v>0</v>
      </c>
      <c r="AE39" s="24">
        <f>AE38/AE37*100</f>
        <v>0</v>
      </c>
      <c r="AF39" s="24">
        <f>AF38/AF37*100</f>
        <v>4.5454545454545459</v>
      </c>
      <c r="AG39" s="24">
        <f>AG38/AG37*100</f>
        <v>0</v>
      </c>
    </row>
    <row r="40" spans="1:33" x14ac:dyDescent="0.25">
      <c r="A40" s="17"/>
      <c r="B40" s="11" t="s">
        <v>20</v>
      </c>
      <c r="C40" s="28">
        <v>0</v>
      </c>
      <c r="D40" s="28">
        <v>0</v>
      </c>
      <c r="E40" s="28">
        <v>0</v>
      </c>
      <c r="F40" s="27"/>
      <c r="G40" s="29"/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30"/>
      <c r="N40" s="27"/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30"/>
      <c r="U40" s="27"/>
      <c r="V40" s="28">
        <v>0</v>
      </c>
      <c r="W40" s="28">
        <v>0</v>
      </c>
      <c r="X40" s="28">
        <v>0</v>
      </c>
      <c r="Y40" s="28">
        <v>0</v>
      </c>
      <c r="Z40" s="27"/>
      <c r="AA40" s="30"/>
      <c r="AB40" s="27"/>
      <c r="AC40" s="28">
        <v>0</v>
      </c>
      <c r="AD40" s="28">
        <v>0</v>
      </c>
      <c r="AE40" s="28">
        <v>0</v>
      </c>
      <c r="AF40" s="28">
        <v>0</v>
      </c>
      <c r="AG40" s="28">
        <v>0</v>
      </c>
    </row>
    <row r="41" spans="1:33" x14ac:dyDescent="0.25">
      <c r="A41" s="17"/>
      <c r="B41" s="11" t="s">
        <v>21</v>
      </c>
      <c r="C41" s="24">
        <f>C40/C37*100</f>
        <v>0</v>
      </c>
      <c r="D41" s="24">
        <f>D40/D37*100</f>
        <v>0</v>
      </c>
      <c r="E41" s="24">
        <v>0</v>
      </c>
      <c r="F41" s="23"/>
      <c r="G41" s="25"/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30"/>
      <c r="N41" s="27"/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30"/>
      <c r="U41" s="27"/>
      <c r="V41" s="24">
        <v>0</v>
      </c>
      <c r="W41" s="24">
        <v>0</v>
      </c>
      <c r="X41" s="24">
        <v>0</v>
      </c>
      <c r="Y41" s="24">
        <v>0</v>
      </c>
      <c r="Z41" s="23"/>
      <c r="AA41" s="30"/>
      <c r="AB41" s="27"/>
      <c r="AC41" s="24">
        <v>0</v>
      </c>
      <c r="AD41" s="24">
        <v>0</v>
      </c>
      <c r="AE41" s="24">
        <v>0</v>
      </c>
      <c r="AF41" s="24">
        <v>0</v>
      </c>
      <c r="AG41" s="24">
        <v>0</v>
      </c>
    </row>
    <row r="42" spans="1:33" x14ac:dyDescent="0.25">
      <c r="A42" s="17"/>
      <c r="B42" s="11" t="s">
        <v>22</v>
      </c>
      <c r="C42" s="28">
        <v>0</v>
      </c>
      <c r="D42" s="28">
        <v>0</v>
      </c>
      <c r="E42" s="28">
        <v>0</v>
      </c>
      <c r="F42" s="27"/>
      <c r="G42" s="29"/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30"/>
      <c r="N42" s="27"/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30"/>
      <c r="U42" s="27"/>
      <c r="V42" s="28">
        <v>0</v>
      </c>
      <c r="W42" s="28">
        <v>0</v>
      </c>
      <c r="X42" s="28">
        <v>0</v>
      </c>
      <c r="Y42" s="28">
        <v>0</v>
      </c>
      <c r="Z42" s="27"/>
      <c r="AA42" s="30"/>
      <c r="AB42" s="27"/>
      <c r="AC42" s="28">
        <v>0</v>
      </c>
      <c r="AD42" s="28">
        <v>0</v>
      </c>
      <c r="AE42" s="28">
        <v>0</v>
      </c>
      <c r="AF42" s="28">
        <v>0</v>
      </c>
      <c r="AG42" s="28">
        <v>0</v>
      </c>
    </row>
    <row r="43" spans="1:33" ht="15.75" thickBot="1" x14ac:dyDescent="0.3">
      <c r="A43" s="17"/>
      <c r="B43" s="11" t="s">
        <v>23</v>
      </c>
      <c r="C43" s="32">
        <f>C42/C37*100</f>
        <v>0</v>
      </c>
      <c r="D43" s="32">
        <f>D42/D37*100</f>
        <v>0</v>
      </c>
      <c r="E43" s="32">
        <v>0</v>
      </c>
      <c r="F43" s="31"/>
      <c r="G43" s="42"/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0"/>
      <c r="N43" s="27"/>
      <c r="O43" s="32">
        <v>0</v>
      </c>
      <c r="P43" s="33">
        <v>0</v>
      </c>
      <c r="Q43" s="33">
        <v>0</v>
      </c>
      <c r="R43" s="33">
        <v>0</v>
      </c>
      <c r="S43" s="33">
        <v>0</v>
      </c>
      <c r="T43" s="30"/>
      <c r="U43" s="27"/>
      <c r="V43" s="33">
        <v>0</v>
      </c>
      <c r="W43" s="33">
        <v>0</v>
      </c>
      <c r="X43" s="33">
        <v>0</v>
      </c>
      <c r="Y43" s="33">
        <v>0</v>
      </c>
      <c r="Z43" s="71"/>
      <c r="AA43" s="30"/>
      <c r="AB43" s="27"/>
      <c r="AC43" s="33">
        <v>0</v>
      </c>
      <c r="AD43" s="33">
        <v>0</v>
      </c>
      <c r="AE43" s="33">
        <v>0</v>
      </c>
      <c r="AF43" s="33">
        <v>0</v>
      </c>
      <c r="AG43" s="33">
        <v>0</v>
      </c>
    </row>
    <row r="44" spans="1:33" x14ac:dyDescent="0.25">
      <c r="A44" s="35" t="s">
        <v>29</v>
      </c>
      <c r="B44" s="50" t="s">
        <v>17</v>
      </c>
      <c r="C44" s="38">
        <v>54</v>
      </c>
      <c r="D44" s="38">
        <v>88</v>
      </c>
      <c r="E44" s="38">
        <v>64</v>
      </c>
      <c r="F44" s="37"/>
      <c r="G44" s="39"/>
      <c r="H44" s="38">
        <v>78</v>
      </c>
      <c r="I44" s="38">
        <v>81</v>
      </c>
      <c r="J44" s="38">
        <v>0</v>
      </c>
      <c r="K44" s="38">
        <v>121</v>
      </c>
      <c r="L44" s="38">
        <v>112</v>
      </c>
      <c r="M44" s="40"/>
      <c r="N44" s="37"/>
      <c r="O44" s="38">
        <v>88</v>
      </c>
      <c r="P44" s="38">
        <v>101</v>
      </c>
      <c r="Q44" s="38">
        <v>70</v>
      </c>
      <c r="R44" s="38">
        <v>134</v>
      </c>
      <c r="S44" s="38">
        <v>97</v>
      </c>
      <c r="T44" s="40"/>
      <c r="U44" s="37"/>
      <c r="V44" s="38">
        <v>121</v>
      </c>
      <c r="W44" s="38">
        <v>86</v>
      </c>
      <c r="X44" s="38">
        <v>71</v>
      </c>
      <c r="Y44" s="38">
        <v>120</v>
      </c>
      <c r="Z44" s="37"/>
      <c r="AA44" s="40"/>
      <c r="AB44" s="37"/>
      <c r="AC44" s="38">
        <v>127</v>
      </c>
      <c r="AD44" s="38">
        <v>150</v>
      </c>
      <c r="AE44" s="38">
        <v>82</v>
      </c>
      <c r="AF44" s="38">
        <v>107</v>
      </c>
      <c r="AG44" s="38">
        <v>71</v>
      </c>
    </row>
    <row r="45" spans="1:33" x14ac:dyDescent="0.25">
      <c r="A45" s="17"/>
      <c r="B45" s="41" t="s">
        <v>18</v>
      </c>
      <c r="C45" s="19">
        <v>1</v>
      </c>
      <c r="D45" s="19">
        <v>1</v>
      </c>
      <c r="E45" s="19">
        <v>0</v>
      </c>
      <c r="F45" s="18"/>
      <c r="G45" s="20"/>
      <c r="H45" s="19">
        <v>3</v>
      </c>
      <c r="I45" s="19">
        <v>0</v>
      </c>
      <c r="J45" s="19">
        <v>0</v>
      </c>
      <c r="K45" s="19">
        <v>3</v>
      </c>
      <c r="L45" s="19">
        <v>5</v>
      </c>
      <c r="M45" s="21"/>
      <c r="N45" s="18"/>
      <c r="O45" s="19">
        <v>4</v>
      </c>
      <c r="P45" s="19">
        <v>1</v>
      </c>
      <c r="Q45" s="19">
        <v>4</v>
      </c>
      <c r="R45" s="19">
        <v>2</v>
      </c>
      <c r="S45" s="19">
        <v>1</v>
      </c>
      <c r="T45" s="21"/>
      <c r="U45" s="18"/>
      <c r="V45" s="19">
        <v>6</v>
      </c>
      <c r="W45" s="19">
        <v>2</v>
      </c>
      <c r="X45" s="19">
        <v>3</v>
      </c>
      <c r="Y45" s="19">
        <v>8</v>
      </c>
      <c r="Z45" s="18"/>
      <c r="AA45" s="21"/>
      <c r="AB45" s="18"/>
      <c r="AC45" s="19">
        <v>8</v>
      </c>
      <c r="AD45" s="19">
        <v>9</v>
      </c>
      <c r="AE45" s="19">
        <v>7</v>
      </c>
      <c r="AF45" s="19">
        <v>6</v>
      </c>
      <c r="AG45" s="19">
        <v>5</v>
      </c>
    </row>
    <row r="46" spans="1:33" x14ac:dyDescent="0.25">
      <c r="A46" s="17"/>
      <c r="B46" s="11" t="s">
        <v>19</v>
      </c>
      <c r="C46" s="24">
        <f>C45/C44*100</f>
        <v>1.8518518518518516</v>
      </c>
      <c r="D46" s="24">
        <f>D45/D44*100</f>
        <v>1.1363636363636365</v>
      </c>
      <c r="E46" s="24">
        <f>E45/E44*100</f>
        <v>0</v>
      </c>
      <c r="F46" s="23"/>
      <c r="G46" s="25"/>
      <c r="H46" s="24">
        <f>H45/H44*100</f>
        <v>3.8461538461538463</v>
      </c>
      <c r="I46" s="24">
        <f>I45/I44*100</f>
        <v>0</v>
      </c>
      <c r="J46" s="24">
        <v>0</v>
      </c>
      <c r="K46" s="24">
        <f>K45/K44*100</f>
        <v>2.4793388429752068</v>
      </c>
      <c r="L46" s="24">
        <f>L45/L44*100</f>
        <v>4.4642857142857144</v>
      </c>
      <c r="M46" s="26"/>
      <c r="N46" s="23"/>
      <c r="O46" s="24">
        <f>O45/O44*100</f>
        <v>4.5454545454545459</v>
      </c>
      <c r="P46" s="24">
        <f>P45/P44*100</f>
        <v>0.99009900990099009</v>
      </c>
      <c r="Q46" s="24">
        <f>Q45/Q44*100</f>
        <v>5.7142857142857144</v>
      </c>
      <c r="R46" s="24">
        <f>R45/R44*100</f>
        <v>1.4925373134328357</v>
      </c>
      <c r="S46" s="24">
        <f>S45/S44*100</f>
        <v>1.0309278350515463</v>
      </c>
      <c r="T46" s="26"/>
      <c r="U46" s="23"/>
      <c r="V46" s="24">
        <f>V45/V44*100</f>
        <v>4.9586776859504136</v>
      </c>
      <c r="W46" s="24">
        <f>W45/W44*100</f>
        <v>2.3255813953488373</v>
      </c>
      <c r="X46" s="24">
        <f>X45/X44*100</f>
        <v>4.225352112676056</v>
      </c>
      <c r="Y46" s="24">
        <f>Y45/Y44*100</f>
        <v>6.666666666666667</v>
      </c>
      <c r="Z46" s="23"/>
      <c r="AA46" s="26"/>
      <c r="AB46" s="23"/>
      <c r="AC46" s="24">
        <f>AC45/AC44*100</f>
        <v>6.2992125984251963</v>
      </c>
      <c r="AD46" s="24">
        <f>AD45/AD44*100</f>
        <v>6</v>
      </c>
      <c r="AE46" s="24">
        <f>AE45/AE44*100</f>
        <v>8.536585365853659</v>
      </c>
      <c r="AF46" s="24">
        <f>AF45/AF44*100</f>
        <v>5.6074766355140184</v>
      </c>
      <c r="AG46" s="24">
        <f>AG45/AG44*100</f>
        <v>7.042253521126761</v>
      </c>
    </row>
    <row r="47" spans="1:33" x14ac:dyDescent="0.25">
      <c r="A47" s="17"/>
      <c r="B47" s="11" t="s">
        <v>20</v>
      </c>
      <c r="C47" s="28">
        <v>0</v>
      </c>
      <c r="D47" s="28">
        <v>0</v>
      </c>
      <c r="E47" s="28">
        <v>0</v>
      </c>
      <c r="F47" s="27"/>
      <c r="G47" s="29"/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30"/>
      <c r="N47" s="27"/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30"/>
      <c r="U47" s="27"/>
      <c r="V47" s="28">
        <v>0</v>
      </c>
      <c r="W47" s="28">
        <v>0</v>
      </c>
      <c r="X47" s="28">
        <v>0</v>
      </c>
      <c r="Y47" s="28">
        <v>0</v>
      </c>
      <c r="Z47" s="27"/>
      <c r="AA47" s="30"/>
      <c r="AB47" s="27"/>
      <c r="AC47" s="28">
        <v>0</v>
      </c>
      <c r="AD47" s="28">
        <v>0</v>
      </c>
      <c r="AE47" s="28">
        <v>0</v>
      </c>
      <c r="AF47" s="28">
        <v>0</v>
      </c>
      <c r="AG47" s="28">
        <v>0</v>
      </c>
    </row>
    <row r="48" spans="1:33" x14ac:dyDescent="0.25">
      <c r="A48" s="17"/>
      <c r="B48" s="11" t="s">
        <v>21</v>
      </c>
      <c r="C48" s="24">
        <f>C47/C44*100</f>
        <v>0</v>
      </c>
      <c r="D48" s="24">
        <f>D47/D44*100</f>
        <v>0</v>
      </c>
      <c r="E48" s="24">
        <v>0</v>
      </c>
      <c r="F48" s="23"/>
      <c r="G48" s="25"/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30"/>
      <c r="N48" s="27"/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30"/>
      <c r="U48" s="27"/>
      <c r="V48" s="24">
        <v>0</v>
      </c>
      <c r="W48" s="24">
        <v>0</v>
      </c>
      <c r="X48" s="24">
        <v>0</v>
      </c>
      <c r="Y48" s="24">
        <v>0</v>
      </c>
      <c r="Z48" s="23"/>
      <c r="AA48" s="30"/>
      <c r="AB48" s="27"/>
      <c r="AC48" s="24">
        <v>0</v>
      </c>
      <c r="AD48" s="24">
        <v>0</v>
      </c>
      <c r="AE48" s="24">
        <v>0</v>
      </c>
      <c r="AF48" s="24">
        <v>0</v>
      </c>
      <c r="AG48" s="24">
        <v>0</v>
      </c>
    </row>
    <row r="49" spans="1:33" x14ac:dyDescent="0.25">
      <c r="A49" s="17"/>
      <c r="B49" s="11" t="s">
        <v>22</v>
      </c>
      <c r="C49" s="28">
        <v>1</v>
      </c>
      <c r="D49" s="28">
        <v>2</v>
      </c>
      <c r="E49" s="28">
        <v>1</v>
      </c>
      <c r="F49" s="27"/>
      <c r="G49" s="29"/>
      <c r="H49" s="28">
        <v>0</v>
      </c>
      <c r="I49" s="28">
        <v>0</v>
      </c>
      <c r="J49" s="28">
        <v>0</v>
      </c>
      <c r="K49" s="28">
        <v>0</v>
      </c>
      <c r="L49" s="28">
        <v>1</v>
      </c>
      <c r="M49" s="30"/>
      <c r="N49" s="27"/>
      <c r="O49" s="28">
        <v>0</v>
      </c>
      <c r="P49" s="28">
        <v>1</v>
      </c>
      <c r="Q49" s="28">
        <v>0</v>
      </c>
      <c r="R49" s="28">
        <v>0</v>
      </c>
      <c r="S49" s="28">
        <v>2</v>
      </c>
      <c r="T49" s="30"/>
      <c r="U49" s="27"/>
      <c r="V49" s="28">
        <v>2</v>
      </c>
      <c r="W49" s="28">
        <v>0</v>
      </c>
      <c r="X49" s="28">
        <v>0</v>
      </c>
      <c r="Y49" s="28">
        <v>2</v>
      </c>
      <c r="Z49" s="27"/>
      <c r="AA49" s="30"/>
      <c r="AB49" s="27"/>
      <c r="AC49" s="28">
        <v>1</v>
      </c>
      <c r="AD49" s="28">
        <v>4</v>
      </c>
      <c r="AE49" s="28">
        <v>2</v>
      </c>
      <c r="AF49" s="28">
        <v>1</v>
      </c>
      <c r="AG49" s="28">
        <v>0</v>
      </c>
    </row>
    <row r="50" spans="1:33" ht="15.75" thickBot="1" x14ac:dyDescent="0.3">
      <c r="A50" s="17"/>
      <c r="B50" s="11" t="s">
        <v>23</v>
      </c>
      <c r="C50" s="32">
        <f>C49/C44*100</f>
        <v>1.8518518518518516</v>
      </c>
      <c r="D50" s="32">
        <f>D49/D44*100</f>
        <v>2.2727272727272729</v>
      </c>
      <c r="E50" s="32">
        <f>E49/E44*100</f>
        <v>1.5625</v>
      </c>
      <c r="F50" s="31"/>
      <c r="G50" s="42"/>
      <c r="H50" s="32">
        <v>0</v>
      </c>
      <c r="I50" s="32">
        <v>0</v>
      </c>
      <c r="J50" s="32">
        <v>0</v>
      </c>
      <c r="K50" s="32">
        <v>0</v>
      </c>
      <c r="L50" s="32">
        <f>L49/L44*100</f>
        <v>0.89285714285714279</v>
      </c>
      <c r="M50" s="30"/>
      <c r="N50" s="27"/>
      <c r="O50" s="32">
        <f>O49/O44*100</f>
        <v>0</v>
      </c>
      <c r="P50" s="32">
        <f>P49/P44*100</f>
        <v>0.99009900990099009</v>
      </c>
      <c r="Q50" s="32">
        <f>Q49/Q44*100</f>
        <v>0</v>
      </c>
      <c r="R50" s="32">
        <f>R49/R44*100</f>
        <v>0</v>
      </c>
      <c r="S50" s="32">
        <f>S49/S44*100</f>
        <v>2.0618556701030926</v>
      </c>
      <c r="T50" s="30"/>
      <c r="U50" s="27"/>
      <c r="V50" s="32">
        <f>V49/V44*100</f>
        <v>1.6528925619834711</v>
      </c>
      <c r="W50" s="32">
        <f>W49/W44*100</f>
        <v>0</v>
      </c>
      <c r="X50" s="33">
        <f>X49/X44*100</f>
        <v>0</v>
      </c>
      <c r="Y50" s="32">
        <f>Y49/Y44*100</f>
        <v>1.6666666666666667</v>
      </c>
      <c r="Z50" s="31"/>
      <c r="AA50" s="30"/>
      <c r="AB50" s="27"/>
      <c r="AC50" s="32">
        <f>AC49/AC44*100</f>
        <v>0.78740157480314954</v>
      </c>
      <c r="AD50" s="32">
        <f>AD49/AD44*100</f>
        <v>2.666666666666667</v>
      </c>
      <c r="AE50" s="32">
        <f>AE49/AE44*100</f>
        <v>2.4390243902439024</v>
      </c>
      <c r="AF50" s="32">
        <f>AF49/AF44*100</f>
        <v>0.93457943925233633</v>
      </c>
      <c r="AG50" s="32">
        <f>AG49/AG44*100</f>
        <v>0</v>
      </c>
    </row>
    <row r="51" spans="1:33" x14ac:dyDescent="0.25">
      <c r="A51" s="51" t="s">
        <v>30</v>
      </c>
      <c r="B51" s="36" t="s">
        <v>17</v>
      </c>
      <c r="C51" s="38">
        <v>26</v>
      </c>
      <c r="D51" s="38">
        <v>15</v>
      </c>
      <c r="E51" s="38">
        <v>27</v>
      </c>
      <c r="F51" s="37"/>
      <c r="G51" s="39"/>
      <c r="H51" s="38">
        <v>34</v>
      </c>
      <c r="I51" s="38">
        <v>23</v>
      </c>
      <c r="J51" s="38">
        <v>0</v>
      </c>
      <c r="K51" s="38">
        <v>28</v>
      </c>
      <c r="L51" s="38">
        <v>30</v>
      </c>
      <c r="M51" s="40"/>
      <c r="N51" s="37"/>
      <c r="O51" s="38">
        <v>48</v>
      </c>
      <c r="P51" s="38">
        <v>32</v>
      </c>
      <c r="Q51" s="38">
        <v>31</v>
      </c>
      <c r="R51" s="38">
        <v>14</v>
      </c>
      <c r="S51" s="38">
        <v>35</v>
      </c>
      <c r="T51" s="40"/>
      <c r="U51" s="37"/>
      <c r="V51" s="38">
        <v>31</v>
      </c>
      <c r="W51" s="38">
        <v>23</v>
      </c>
      <c r="X51" s="38">
        <v>11</v>
      </c>
      <c r="Y51" s="38">
        <v>30</v>
      </c>
      <c r="Z51" s="37"/>
      <c r="AA51" s="40"/>
      <c r="AB51" s="37"/>
      <c r="AC51" s="38">
        <v>40</v>
      </c>
      <c r="AD51" s="38">
        <v>40</v>
      </c>
      <c r="AE51" s="38">
        <v>31</v>
      </c>
      <c r="AF51" s="38">
        <v>36</v>
      </c>
      <c r="AG51" s="38">
        <v>31</v>
      </c>
    </row>
    <row r="52" spans="1:33" x14ac:dyDescent="0.25">
      <c r="A52" s="17"/>
      <c r="B52" s="41" t="s">
        <v>18</v>
      </c>
      <c r="C52" s="19">
        <v>2</v>
      </c>
      <c r="D52" s="19">
        <v>0</v>
      </c>
      <c r="E52" s="19">
        <v>0</v>
      </c>
      <c r="F52" s="18"/>
      <c r="G52" s="20"/>
      <c r="H52" s="19">
        <v>2</v>
      </c>
      <c r="I52" s="19">
        <v>0</v>
      </c>
      <c r="J52" s="19">
        <v>0</v>
      </c>
      <c r="K52" s="19">
        <v>2</v>
      </c>
      <c r="L52" s="19">
        <v>4</v>
      </c>
      <c r="M52" s="21"/>
      <c r="N52" s="18"/>
      <c r="O52" s="19">
        <v>4</v>
      </c>
      <c r="P52" s="19">
        <v>2</v>
      </c>
      <c r="Q52" s="19">
        <v>3</v>
      </c>
      <c r="R52" s="19">
        <v>3</v>
      </c>
      <c r="S52" s="19">
        <v>3</v>
      </c>
      <c r="T52" s="21"/>
      <c r="U52" s="18"/>
      <c r="V52" s="19">
        <v>4</v>
      </c>
      <c r="W52" s="19">
        <v>0</v>
      </c>
      <c r="X52" s="19">
        <v>0</v>
      </c>
      <c r="Y52" s="19">
        <v>0</v>
      </c>
      <c r="Z52" s="18"/>
      <c r="AA52" s="21"/>
      <c r="AB52" s="18"/>
      <c r="AC52" s="19">
        <v>0</v>
      </c>
      <c r="AD52" s="19">
        <v>2</v>
      </c>
      <c r="AE52" s="19">
        <v>2</v>
      </c>
      <c r="AF52" s="19">
        <v>5</v>
      </c>
      <c r="AG52" s="19">
        <v>2</v>
      </c>
    </row>
    <row r="53" spans="1:33" x14ac:dyDescent="0.25">
      <c r="A53" s="17"/>
      <c r="B53" s="11" t="s">
        <v>19</v>
      </c>
      <c r="C53" s="24">
        <f>C52/C51*100</f>
        <v>7.6923076923076925</v>
      </c>
      <c r="D53" s="24">
        <f>D52/D51*100</f>
        <v>0</v>
      </c>
      <c r="E53" s="24">
        <f>E52/E51*100</f>
        <v>0</v>
      </c>
      <c r="F53" s="23"/>
      <c r="G53" s="25"/>
      <c r="H53" s="24">
        <f>H52/H51*100</f>
        <v>5.8823529411764701</v>
      </c>
      <c r="I53" s="24">
        <f>I52/I51*100</f>
        <v>0</v>
      </c>
      <c r="J53" s="24">
        <v>0</v>
      </c>
      <c r="K53" s="24">
        <f>K52/K51*100</f>
        <v>7.1428571428571423</v>
      </c>
      <c r="L53" s="24">
        <f>L52/L51*100</f>
        <v>13.333333333333334</v>
      </c>
      <c r="M53" s="26"/>
      <c r="N53" s="23"/>
      <c r="O53" s="24">
        <f>O52/O51*100</f>
        <v>8.3333333333333321</v>
      </c>
      <c r="P53" s="24">
        <f>P52/P51*100</f>
        <v>6.25</v>
      </c>
      <c r="Q53" s="24">
        <f>Q52/Q51*100</f>
        <v>9.67741935483871</v>
      </c>
      <c r="R53" s="24">
        <f>R52/R51*100</f>
        <v>21.428571428571427</v>
      </c>
      <c r="S53" s="24">
        <f>S52/S51*100</f>
        <v>8.5714285714285712</v>
      </c>
      <c r="T53" s="26"/>
      <c r="U53" s="23"/>
      <c r="V53" s="24">
        <f>V52/V51*100</f>
        <v>12.903225806451612</v>
      </c>
      <c r="W53" s="24">
        <v>0</v>
      </c>
      <c r="X53" s="24">
        <v>0</v>
      </c>
      <c r="Y53" s="24">
        <v>0</v>
      </c>
      <c r="Z53" s="23"/>
      <c r="AA53" s="26"/>
      <c r="AB53" s="23"/>
      <c r="AC53" s="24">
        <v>0</v>
      </c>
      <c r="AD53" s="24">
        <f>AD52/AD51*100</f>
        <v>5</v>
      </c>
      <c r="AE53" s="24">
        <f>AE52/AE51*100</f>
        <v>6.4516129032258061</v>
      </c>
      <c r="AF53" s="24">
        <f>AF52/AF51*100</f>
        <v>13.888888888888889</v>
      </c>
      <c r="AG53" s="24">
        <f>AG52/AG51*100</f>
        <v>6.4516129032258061</v>
      </c>
    </row>
    <row r="54" spans="1:33" x14ac:dyDescent="0.25">
      <c r="A54" s="17"/>
      <c r="B54" s="11" t="s">
        <v>20</v>
      </c>
      <c r="C54" s="28">
        <v>0</v>
      </c>
      <c r="D54" s="28">
        <v>0</v>
      </c>
      <c r="E54" s="28">
        <v>0</v>
      </c>
      <c r="F54" s="27"/>
      <c r="G54" s="29"/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30"/>
      <c r="N54" s="27"/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30"/>
      <c r="U54" s="27"/>
      <c r="V54" s="28">
        <v>0</v>
      </c>
      <c r="W54" s="28">
        <v>0</v>
      </c>
      <c r="X54" s="28">
        <v>0</v>
      </c>
      <c r="Y54" s="28">
        <v>0</v>
      </c>
      <c r="Z54" s="27"/>
      <c r="AA54" s="30"/>
      <c r="AB54" s="27"/>
      <c r="AC54" s="28">
        <v>0</v>
      </c>
      <c r="AD54" s="28">
        <v>0</v>
      </c>
      <c r="AE54" s="28">
        <v>0</v>
      </c>
      <c r="AF54" s="28">
        <v>0</v>
      </c>
      <c r="AG54" s="28">
        <v>1</v>
      </c>
    </row>
    <row r="55" spans="1:33" x14ac:dyDescent="0.25">
      <c r="A55" s="17"/>
      <c r="B55" s="11" t="s">
        <v>21</v>
      </c>
      <c r="C55" s="24">
        <f>C54/C51*100</f>
        <v>0</v>
      </c>
      <c r="D55" s="24">
        <f>D54/D51*100</f>
        <v>0</v>
      </c>
      <c r="E55" s="24">
        <v>0</v>
      </c>
      <c r="F55" s="23"/>
      <c r="G55" s="25"/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30"/>
      <c r="N55" s="27"/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30"/>
      <c r="U55" s="27"/>
      <c r="V55" s="24">
        <v>0</v>
      </c>
      <c r="W55" s="24">
        <v>0</v>
      </c>
      <c r="X55" s="24">
        <v>0</v>
      </c>
      <c r="Y55" s="24">
        <v>0</v>
      </c>
      <c r="Z55" s="23"/>
      <c r="AA55" s="30"/>
      <c r="AB55" s="27"/>
      <c r="AC55" s="24">
        <v>0</v>
      </c>
      <c r="AD55" s="24">
        <v>0</v>
      </c>
      <c r="AE55" s="24">
        <v>0</v>
      </c>
      <c r="AF55" s="24">
        <v>0</v>
      </c>
      <c r="AG55" s="24">
        <f>AG54/AG51*100</f>
        <v>3.225806451612903</v>
      </c>
    </row>
    <row r="56" spans="1:33" x14ac:dyDescent="0.25">
      <c r="A56" s="17"/>
      <c r="B56" s="11" t="s">
        <v>22</v>
      </c>
      <c r="C56" s="28">
        <v>0</v>
      </c>
      <c r="D56" s="28">
        <v>0</v>
      </c>
      <c r="E56" s="28">
        <v>0</v>
      </c>
      <c r="F56" s="27"/>
      <c r="G56" s="29"/>
      <c r="H56" s="28">
        <v>0</v>
      </c>
      <c r="I56" s="28">
        <v>0</v>
      </c>
      <c r="J56" s="28">
        <v>0</v>
      </c>
      <c r="K56" s="28">
        <v>2</v>
      </c>
      <c r="L56" s="28">
        <v>0</v>
      </c>
      <c r="M56" s="30"/>
      <c r="N56" s="27"/>
      <c r="O56" s="28">
        <v>0</v>
      </c>
      <c r="P56" s="28">
        <v>0</v>
      </c>
      <c r="Q56" s="28">
        <v>2</v>
      </c>
      <c r="R56" s="28">
        <v>0</v>
      </c>
      <c r="S56" s="28">
        <v>0</v>
      </c>
      <c r="T56" s="30"/>
      <c r="U56" s="27"/>
      <c r="V56" s="28">
        <v>0</v>
      </c>
      <c r="W56" s="28">
        <v>0</v>
      </c>
      <c r="X56" s="28">
        <v>0</v>
      </c>
      <c r="Y56" s="28">
        <v>0</v>
      </c>
      <c r="Z56" s="27"/>
      <c r="AA56" s="30"/>
      <c r="AB56" s="27"/>
      <c r="AC56" s="28">
        <v>2</v>
      </c>
      <c r="AD56" s="28">
        <v>0</v>
      </c>
      <c r="AE56" s="28">
        <v>0</v>
      </c>
      <c r="AF56" s="28">
        <v>1</v>
      </c>
      <c r="AG56" s="28">
        <v>1</v>
      </c>
    </row>
    <row r="57" spans="1:33" ht="15.75" thickBot="1" x14ac:dyDescent="0.3">
      <c r="A57" s="17"/>
      <c r="B57" s="11" t="s">
        <v>23</v>
      </c>
      <c r="C57" s="32">
        <f>C56/C51*100</f>
        <v>0</v>
      </c>
      <c r="D57" s="32">
        <f>D56/D51*100</f>
        <v>0</v>
      </c>
      <c r="E57" s="32">
        <v>0</v>
      </c>
      <c r="F57" s="31"/>
      <c r="G57" s="42"/>
      <c r="H57" s="32">
        <v>0</v>
      </c>
      <c r="I57" s="32">
        <v>0</v>
      </c>
      <c r="J57" s="32">
        <v>0</v>
      </c>
      <c r="K57" s="32">
        <f>K56/K51*100</f>
        <v>7.1428571428571423</v>
      </c>
      <c r="L57" s="32">
        <f>L56/L51*100</f>
        <v>0</v>
      </c>
      <c r="M57" s="30"/>
      <c r="N57" s="27"/>
      <c r="O57" s="32">
        <f>O56/O51*100</f>
        <v>0</v>
      </c>
      <c r="P57" s="32">
        <f>P56/P51*100</f>
        <v>0</v>
      </c>
      <c r="Q57" s="32">
        <f>Q56/Q51*100</f>
        <v>6.4516129032258061</v>
      </c>
      <c r="R57" s="32">
        <f>R56/R51*100</f>
        <v>0</v>
      </c>
      <c r="S57" s="32">
        <f>S56/S51*100</f>
        <v>0</v>
      </c>
      <c r="T57" s="30"/>
      <c r="U57" s="27"/>
      <c r="V57" s="33">
        <v>0</v>
      </c>
      <c r="W57" s="33">
        <v>0</v>
      </c>
      <c r="X57" s="33">
        <v>0</v>
      </c>
      <c r="Y57" s="32">
        <v>0</v>
      </c>
      <c r="Z57" s="31"/>
      <c r="AA57" s="30"/>
      <c r="AB57" s="27"/>
      <c r="AC57" s="33">
        <f>AC56/AC51*100</f>
        <v>5</v>
      </c>
      <c r="AD57" s="33">
        <f>AD56/AD51*100</f>
        <v>0</v>
      </c>
      <c r="AE57" s="33">
        <f>AE56/AE51*100</f>
        <v>0</v>
      </c>
      <c r="AF57" s="33">
        <f>AF56/AF51*100</f>
        <v>2.7777777777777777</v>
      </c>
      <c r="AG57" s="33">
        <f>AG56/AG51*100</f>
        <v>3.225806451612903</v>
      </c>
    </row>
    <row r="58" spans="1:33" x14ac:dyDescent="0.25">
      <c r="A58" s="35" t="s">
        <v>31</v>
      </c>
      <c r="B58" s="50" t="s">
        <v>17</v>
      </c>
      <c r="C58" s="38">
        <v>35</v>
      </c>
      <c r="D58" s="38">
        <v>58</v>
      </c>
      <c r="E58" s="38">
        <v>39</v>
      </c>
      <c r="F58" s="37"/>
      <c r="G58" s="39"/>
      <c r="H58" s="38">
        <v>53</v>
      </c>
      <c r="I58" s="38">
        <v>40</v>
      </c>
      <c r="J58" s="38">
        <v>0</v>
      </c>
      <c r="K58" s="38">
        <v>40</v>
      </c>
      <c r="L58" s="38">
        <v>28</v>
      </c>
      <c r="M58" s="40"/>
      <c r="N58" s="37"/>
      <c r="O58" s="38">
        <v>19</v>
      </c>
      <c r="P58" s="38">
        <v>58</v>
      </c>
      <c r="Q58" s="38">
        <v>33</v>
      </c>
      <c r="R58" s="38">
        <v>45</v>
      </c>
      <c r="S58" s="38">
        <v>39</v>
      </c>
      <c r="T58" s="40"/>
      <c r="U58" s="37"/>
      <c r="V58" s="38">
        <v>37</v>
      </c>
      <c r="W58" s="38">
        <v>36</v>
      </c>
      <c r="X58" s="38">
        <v>31</v>
      </c>
      <c r="Y58" s="38">
        <v>56</v>
      </c>
      <c r="Z58" s="37"/>
      <c r="AA58" s="40"/>
      <c r="AB58" s="37"/>
      <c r="AC58" s="38">
        <v>40</v>
      </c>
      <c r="AD58" s="38">
        <v>57</v>
      </c>
      <c r="AE58" s="38">
        <v>36</v>
      </c>
      <c r="AF58" s="38">
        <v>52</v>
      </c>
      <c r="AG58" s="38">
        <v>54</v>
      </c>
    </row>
    <row r="59" spans="1:33" x14ac:dyDescent="0.25">
      <c r="A59" s="17"/>
      <c r="B59" s="41" t="s">
        <v>18</v>
      </c>
      <c r="C59" s="19">
        <v>1</v>
      </c>
      <c r="D59" s="19">
        <v>1</v>
      </c>
      <c r="E59" s="19">
        <v>0</v>
      </c>
      <c r="F59" s="18"/>
      <c r="G59" s="20"/>
      <c r="H59" s="19">
        <v>2</v>
      </c>
      <c r="I59" s="19">
        <v>0</v>
      </c>
      <c r="J59" s="19">
        <v>0</v>
      </c>
      <c r="K59" s="19">
        <v>1</v>
      </c>
      <c r="L59" s="19">
        <v>0</v>
      </c>
      <c r="M59" s="21"/>
      <c r="N59" s="18"/>
      <c r="O59" s="19">
        <v>0</v>
      </c>
      <c r="P59" s="19">
        <v>0</v>
      </c>
      <c r="Q59" s="19">
        <v>1</v>
      </c>
      <c r="R59" s="19">
        <v>0</v>
      </c>
      <c r="S59" s="19">
        <v>0</v>
      </c>
      <c r="T59" s="21"/>
      <c r="U59" s="18"/>
      <c r="V59" s="19">
        <v>0</v>
      </c>
      <c r="W59" s="19">
        <v>0</v>
      </c>
      <c r="X59" s="19">
        <v>0</v>
      </c>
      <c r="Y59" s="19">
        <v>1</v>
      </c>
      <c r="Z59" s="18"/>
      <c r="AA59" s="21"/>
      <c r="AB59" s="18"/>
      <c r="AC59" s="19">
        <v>1</v>
      </c>
      <c r="AD59" s="19">
        <v>1</v>
      </c>
      <c r="AE59" s="19">
        <v>0</v>
      </c>
      <c r="AF59" s="19">
        <v>1</v>
      </c>
      <c r="AG59" s="19">
        <v>1</v>
      </c>
    </row>
    <row r="60" spans="1:33" x14ac:dyDescent="0.25">
      <c r="A60" s="17"/>
      <c r="B60" s="11" t="s">
        <v>19</v>
      </c>
      <c r="C60" s="24">
        <f>C59/C58*100</f>
        <v>2.8571428571428572</v>
      </c>
      <c r="D60" s="24">
        <f>D59/D58*100</f>
        <v>1.7241379310344827</v>
      </c>
      <c r="E60" s="24">
        <f>E59/E58*100</f>
        <v>0</v>
      </c>
      <c r="F60" s="23"/>
      <c r="G60" s="25"/>
      <c r="H60" s="24">
        <f>H59/H58*100</f>
        <v>3.7735849056603774</v>
      </c>
      <c r="I60" s="24">
        <f>I59/I58*100</f>
        <v>0</v>
      </c>
      <c r="J60" s="24">
        <v>0</v>
      </c>
      <c r="K60" s="24">
        <f>K59/K58*100</f>
        <v>2.5</v>
      </c>
      <c r="L60" s="24">
        <f>L59/L58*100</f>
        <v>0</v>
      </c>
      <c r="M60" s="26"/>
      <c r="N60" s="23"/>
      <c r="O60" s="24">
        <f>O59/O58*100</f>
        <v>0</v>
      </c>
      <c r="P60" s="24">
        <f>P59/P58*100</f>
        <v>0</v>
      </c>
      <c r="Q60" s="24">
        <f>Q59/Q58*100</f>
        <v>3.0303030303030303</v>
      </c>
      <c r="R60" s="24">
        <f>R59/R58*100</f>
        <v>0</v>
      </c>
      <c r="S60" s="24">
        <f>S59/S58*100</f>
        <v>0</v>
      </c>
      <c r="T60" s="26"/>
      <c r="U60" s="23"/>
      <c r="V60" s="24">
        <v>0</v>
      </c>
      <c r="W60" s="24">
        <v>0</v>
      </c>
      <c r="X60" s="24">
        <v>0</v>
      </c>
      <c r="Y60" s="24">
        <f>Y59/Y58*100</f>
        <v>1.7857142857142856</v>
      </c>
      <c r="Z60" s="23"/>
      <c r="AA60" s="26"/>
      <c r="AB60" s="23"/>
      <c r="AC60" s="24">
        <f>AC59/AC58*100</f>
        <v>2.5</v>
      </c>
      <c r="AD60" s="24">
        <f>AD59/AD58*100</f>
        <v>1.7543859649122806</v>
      </c>
      <c r="AE60" s="24">
        <f>AE59/AE58*100</f>
        <v>0</v>
      </c>
      <c r="AF60" s="24">
        <f>AF59/AF58*100</f>
        <v>1.9230769230769231</v>
      </c>
      <c r="AG60" s="24">
        <f>AG59/AG58*100</f>
        <v>1.8518518518518516</v>
      </c>
    </row>
    <row r="61" spans="1:33" x14ac:dyDescent="0.25">
      <c r="A61" s="17"/>
      <c r="B61" s="11" t="s">
        <v>20</v>
      </c>
      <c r="C61" s="28">
        <v>0</v>
      </c>
      <c r="D61" s="28">
        <v>0</v>
      </c>
      <c r="E61" s="28">
        <v>0</v>
      </c>
      <c r="F61" s="27"/>
      <c r="G61" s="29"/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30"/>
      <c r="N61" s="27"/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30"/>
      <c r="U61" s="27"/>
      <c r="V61" s="28">
        <v>0</v>
      </c>
      <c r="W61" s="28">
        <v>0</v>
      </c>
      <c r="X61" s="28">
        <v>0</v>
      </c>
      <c r="Y61" s="28">
        <v>0</v>
      </c>
      <c r="Z61" s="27"/>
      <c r="AA61" s="30"/>
      <c r="AB61" s="27"/>
      <c r="AC61" s="28">
        <v>0</v>
      </c>
      <c r="AD61" s="28">
        <v>0</v>
      </c>
      <c r="AE61" s="28">
        <v>0</v>
      </c>
      <c r="AF61" s="28">
        <v>0</v>
      </c>
      <c r="AG61" s="28">
        <v>0</v>
      </c>
    </row>
    <row r="62" spans="1:33" x14ac:dyDescent="0.25">
      <c r="A62" s="17"/>
      <c r="B62" s="11" t="s">
        <v>21</v>
      </c>
      <c r="C62" s="24">
        <f>C61/C58*100</f>
        <v>0</v>
      </c>
      <c r="D62" s="24">
        <f>D61/D58*100</f>
        <v>0</v>
      </c>
      <c r="E62" s="24">
        <v>0</v>
      </c>
      <c r="F62" s="23"/>
      <c r="G62" s="25"/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30"/>
      <c r="N62" s="27"/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30"/>
      <c r="U62" s="27"/>
      <c r="V62" s="24">
        <v>0</v>
      </c>
      <c r="W62" s="24">
        <v>0</v>
      </c>
      <c r="X62" s="24">
        <v>0</v>
      </c>
      <c r="Y62" s="24">
        <v>0</v>
      </c>
      <c r="Z62" s="23"/>
      <c r="AA62" s="30"/>
      <c r="AB62" s="27"/>
      <c r="AC62" s="24">
        <v>0</v>
      </c>
      <c r="AD62" s="24">
        <v>0</v>
      </c>
      <c r="AE62" s="24">
        <v>0</v>
      </c>
      <c r="AF62" s="24">
        <v>0</v>
      </c>
      <c r="AG62" s="24">
        <v>0</v>
      </c>
    </row>
    <row r="63" spans="1:33" x14ac:dyDescent="0.25">
      <c r="A63" s="17"/>
      <c r="B63" s="11" t="s">
        <v>22</v>
      </c>
      <c r="C63" s="28">
        <v>0</v>
      </c>
      <c r="D63" s="28">
        <v>0</v>
      </c>
      <c r="E63" s="28">
        <v>0</v>
      </c>
      <c r="F63" s="27"/>
      <c r="G63" s="29"/>
      <c r="H63" s="28">
        <v>0</v>
      </c>
      <c r="I63" s="28">
        <v>1</v>
      </c>
      <c r="J63" s="28">
        <v>0</v>
      </c>
      <c r="K63" s="28">
        <v>2</v>
      </c>
      <c r="L63" s="28">
        <v>0</v>
      </c>
      <c r="M63" s="30"/>
      <c r="N63" s="27"/>
      <c r="O63" s="28">
        <v>0</v>
      </c>
      <c r="P63" s="28">
        <v>1</v>
      </c>
      <c r="Q63" s="28">
        <v>1</v>
      </c>
      <c r="R63" s="28">
        <v>1</v>
      </c>
      <c r="S63" s="28">
        <v>0</v>
      </c>
      <c r="T63" s="30"/>
      <c r="U63" s="27"/>
      <c r="V63" s="28">
        <v>2</v>
      </c>
      <c r="W63" s="28">
        <v>0</v>
      </c>
      <c r="X63" s="28">
        <v>0</v>
      </c>
      <c r="Y63" s="28">
        <v>1</v>
      </c>
      <c r="Z63" s="27"/>
      <c r="AA63" s="30"/>
      <c r="AB63" s="27"/>
      <c r="AC63" s="28">
        <v>2</v>
      </c>
      <c r="AD63" s="28">
        <v>0</v>
      </c>
      <c r="AE63" s="28">
        <v>0</v>
      </c>
      <c r="AF63" s="28">
        <v>0</v>
      </c>
      <c r="AG63" s="28">
        <v>1</v>
      </c>
    </row>
    <row r="64" spans="1:33" x14ac:dyDescent="0.25">
      <c r="A64" s="17"/>
      <c r="B64" s="11" t="s">
        <v>23</v>
      </c>
      <c r="C64" s="32">
        <f>C63/C58*100</f>
        <v>0</v>
      </c>
      <c r="D64" s="32">
        <f>D63/D58*100</f>
        <v>0</v>
      </c>
      <c r="E64" s="32">
        <v>0</v>
      </c>
      <c r="F64" s="31"/>
      <c r="G64" s="42"/>
      <c r="H64" s="32">
        <v>0</v>
      </c>
      <c r="I64" s="32">
        <v>0</v>
      </c>
      <c r="J64" s="32">
        <v>0</v>
      </c>
      <c r="K64" s="32">
        <f>K63/K58*100</f>
        <v>5</v>
      </c>
      <c r="L64" s="32">
        <f>L63/L58*100</f>
        <v>0</v>
      </c>
      <c r="M64" s="30"/>
      <c r="N64" s="27"/>
      <c r="O64" s="32">
        <f>O63/O58*100</f>
        <v>0</v>
      </c>
      <c r="P64" s="33">
        <f>P63/P58*100</f>
        <v>1.7241379310344827</v>
      </c>
      <c r="Q64" s="33">
        <f>Q63/Q58*100</f>
        <v>3.0303030303030303</v>
      </c>
      <c r="R64" s="33">
        <f>R63/R58*100</f>
        <v>2.2222222222222223</v>
      </c>
      <c r="S64" s="33">
        <f>S63/S58*100</f>
        <v>0</v>
      </c>
      <c r="T64" s="30"/>
      <c r="U64" s="27"/>
      <c r="V64" s="33">
        <f>V63/V58*100</f>
        <v>5.4054054054054053</v>
      </c>
      <c r="W64" s="33">
        <f>W63/W58*100</f>
        <v>0</v>
      </c>
      <c r="X64" s="33">
        <f>X63/X58*100</f>
        <v>0</v>
      </c>
      <c r="Y64" s="33">
        <f>Y63/Y58*100</f>
        <v>1.7857142857142856</v>
      </c>
      <c r="Z64" s="71"/>
      <c r="AA64" s="30"/>
      <c r="AB64" s="27"/>
      <c r="AC64" s="33">
        <f>AC63/AC58*100</f>
        <v>5</v>
      </c>
      <c r="AD64" s="33">
        <f>AD63/AD58*100</f>
        <v>0</v>
      </c>
      <c r="AE64" s="33">
        <f>AE63/AE58*100</f>
        <v>0</v>
      </c>
      <c r="AF64" s="33">
        <f>AF63/AF58*100</f>
        <v>0</v>
      </c>
      <c r="AG64" s="33">
        <f>AG63/AG58*100</f>
        <v>1.8518518518518516</v>
      </c>
    </row>
    <row r="65" spans="1:33" ht="15.75" thickBot="1" x14ac:dyDescent="0.3">
      <c r="A65" s="52" t="s">
        <v>32</v>
      </c>
      <c r="B65" s="53"/>
      <c r="C65" s="53"/>
      <c r="D65" s="53"/>
      <c r="E65" s="53"/>
      <c r="F65" s="53"/>
      <c r="G65" s="52"/>
      <c r="H65" s="53"/>
      <c r="I65" s="53"/>
      <c r="J65" s="53"/>
      <c r="K65" s="53"/>
      <c r="L65" s="53"/>
      <c r="M65" s="54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x14ac:dyDescent="0.25">
      <c r="A66" s="35" t="s">
        <v>33</v>
      </c>
      <c r="B66" s="36" t="s">
        <v>17</v>
      </c>
      <c r="C66" s="38">
        <v>44</v>
      </c>
      <c r="D66" s="38">
        <v>26</v>
      </c>
      <c r="E66" s="38">
        <v>58</v>
      </c>
      <c r="F66" s="37"/>
      <c r="G66" s="39"/>
      <c r="H66" s="38">
        <v>56</v>
      </c>
      <c r="I66" s="38">
        <v>47</v>
      </c>
      <c r="J66" s="38">
        <v>0</v>
      </c>
      <c r="K66" s="38">
        <v>29</v>
      </c>
      <c r="L66" s="38">
        <v>51</v>
      </c>
      <c r="M66" s="40"/>
      <c r="N66" s="37"/>
      <c r="O66" s="38">
        <v>65</v>
      </c>
      <c r="P66" s="38">
        <v>54</v>
      </c>
      <c r="Q66" s="38">
        <v>39</v>
      </c>
      <c r="R66" s="38">
        <v>30</v>
      </c>
      <c r="S66" s="38">
        <v>49</v>
      </c>
      <c r="T66" s="40"/>
      <c r="U66" s="37"/>
      <c r="V66" s="38">
        <v>37</v>
      </c>
      <c r="W66" s="38">
        <v>32</v>
      </c>
      <c r="X66" s="38">
        <v>56</v>
      </c>
      <c r="Y66" s="38">
        <v>34</v>
      </c>
      <c r="Z66" s="37"/>
      <c r="AA66" s="40"/>
      <c r="AB66" s="37"/>
      <c r="AC66" s="38">
        <v>64</v>
      </c>
      <c r="AD66" s="38">
        <v>64</v>
      </c>
      <c r="AE66" s="38">
        <v>28</v>
      </c>
      <c r="AF66" s="38">
        <v>34</v>
      </c>
      <c r="AG66" s="38">
        <v>57</v>
      </c>
    </row>
    <row r="67" spans="1:33" x14ac:dyDescent="0.25">
      <c r="A67" s="17"/>
      <c r="B67" s="41" t="s">
        <v>18</v>
      </c>
      <c r="C67" s="19">
        <v>2</v>
      </c>
      <c r="D67" s="19">
        <v>1</v>
      </c>
      <c r="E67" s="19">
        <v>3</v>
      </c>
      <c r="F67" s="18"/>
      <c r="G67" s="20"/>
      <c r="H67" s="19">
        <v>1</v>
      </c>
      <c r="I67" s="19">
        <v>0</v>
      </c>
      <c r="J67" s="19">
        <v>0</v>
      </c>
      <c r="K67" s="19">
        <v>0</v>
      </c>
      <c r="L67" s="19">
        <v>4</v>
      </c>
      <c r="M67" s="21"/>
      <c r="N67" s="18"/>
      <c r="O67" s="19">
        <v>1</v>
      </c>
      <c r="P67" s="19">
        <v>1</v>
      </c>
      <c r="Q67" s="19">
        <v>3</v>
      </c>
      <c r="R67" s="19">
        <v>1</v>
      </c>
      <c r="S67" s="19">
        <v>4</v>
      </c>
      <c r="T67" s="21"/>
      <c r="U67" s="18"/>
      <c r="V67" s="19">
        <v>1</v>
      </c>
      <c r="W67" s="19">
        <v>2</v>
      </c>
      <c r="X67" s="19">
        <v>2</v>
      </c>
      <c r="Y67" s="19">
        <v>0</v>
      </c>
      <c r="Z67" s="18"/>
      <c r="AA67" s="21"/>
      <c r="AB67" s="18"/>
      <c r="AC67" s="19">
        <v>2</v>
      </c>
      <c r="AD67" s="19">
        <v>1</v>
      </c>
      <c r="AE67" s="19">
        <v>2</v>
      </c>
      <c r="AF67" s="19">
        <v>2</v>
      </c>
      <c r="AG67" s="19">
        <v>1</v>
      </c>
    </row>
    <row r="68" spans="1:33" x14ac:dyDescent="0.25">
      <c r="A68" s="17"/>
      <c r="B68" s="11" t="s">
        <v>19</v>
      </c>
      <c r="C68" s="24">
        <f>C67/C66*100</f>
        <v>4.5454545454545459</v>
      </c>
      <c r="D68" s="24">
        <f>D67/D66*100</f>
        <v>3.8461538461538463</v>
      </c>
      <c r="E68" s="24">
        <f>E67/E66*100</f>
        <v>5.1724137931034484</v>
      </c>
      <c r="F68" s="23"/>
      <c r="G68" s="25"/>
      <c r="H68" s="24">
        <f>H67/H66*100</f>
        <v>1.7857142857142856</v>
      </c>
      <c r="I68" s="24">
        <f>I67/I66*100</f>
        <v>0</v>
      </c>
      <c r="J68" s="24">
        <v>0</v>
      </c>
      <c r="K68" s="24">
        <v>0</v>
      </c>
      <c r="L68" s="24">
        <f>L67/L66*100</f>
        <v>7.8431372549019605</v>
      </c>
      <c r="M68" s="26"/>
      <c r="N68" s="23"/>
      <c r="O68" s="24">
        <f>O67/O66*100</f>
        <v>1.5384615384615385</v>
      </c>
      <c r="P68" s="24">
        <f>P67/P66*100</f>
        <v>1.8518518518518516</v>
      </c>
      <c r="Q68" s="24">
        <f>Q67/Q66*100</f>
        <v>7.6923076923076925</v>
      </c>
      <c r="R68" s="24">
        <f>R67/R66*100</f>
        <v>3.3333333333333335</v>
      </c>
      <c r="S68" s="24">
        <f>S67/S66*100</f>
        <v>8.1632653061224492</v>
      </c>
      <c r="T68" s="26"/>
      <c r="U68" s="23"/>
      <c r="V68" s="24">
        <f>V67/V66*100</f>
        <v>2.7027027027027026</v>
      </c>
      <c r="W68" s="24">
        <f>W67/W66*100</f>
        <v>6.25</v>
      </c>
      <c r="X68" s="24">
        <f>X67/X66*100</f>
        <v>3.5714285714285712</v>
      </c>
      <c r="Y68" s="24">
        <f>Y67/Y66*100</f>
        <v>0</v>
      </c>
      <c r="Z68" s="23"/>
      <c r="AA68" s="26"/>
      <c r="AB68" s="23"/>
      <c r="AC68" s="24">
        <f>AC67/AC66*100</f>
        <v>3.125</v>
      </c>
      <c r="AD68" s="24">
        <f>AD67/AD66*100</f>
        <v>1.5625</v>
      </c>
      <c r="AE68" s="24">
        <f>AE67/AE66*100</f>
        <v>7.1428571428571423</v>
      </c>
      <c r="AF68" s="24">
        <f>AF67/AF66*100</f>
        <v>5.8823529411764701</v>
      </c>
      <c r="AG68" s="24">
        <f>AG67/AG66*100</f>
        <v>1.7543859649122806</v>
      </c>
    </row>
    <row r="69" spans="1:33" x14ac:dyDescent="0.25">
      <c r="A69" s="17"/>
      <c r="B69" s="11" t="s">
        <v>20</v>
      </c>
      <c r="C69" s="28">
        <v>0</v>
      </c>
      <c r="D69" s="28">
        <v>0</v>
      </c>
      <c r="E69" s="28">
        <v>0</v>
      </c>
      <c r="F69" s="27"/>
      <c r="G69" s="29"/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30"/>
      <c r="N69" s="27"/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30"/>
      <c r="U69" s="27"/>
      <c r="V69" s="28">
        <v>0</v>
      </c>
      <c r="W69" s="28">
        <v>0</v>
      </c>
      <c r="X69" s="28">
        <v>0</v>
      </c>
      <c r="Y69" s="28">
        <v>0</v>
      </c>
      <c r="Z69" s="27"/>
      <c r="AA69" s="30"/>
      <c r="AB69" s="27"/>
      <c r="AC69" s="28">
        <v>0</v>
      </c>
      <c r="AD69" s="28">
        <v>0</v>
      </c>
      <c r="AE69" s="28">
        <v>0</v>
      </c>
      <c r="AF69" s="28">
        <v>0</v>
      </c>
      <c r="AG69" s="28">
        <v>0</v>
      </c>
    </row>
    <row r="70" spans="1:33" x14ac:dyDescent="0.25">
      <c r="A70" s="17"/>
      <c r="B70" s="11" t="s">
        <v>21</v>
      </c>
      <c r="C70" s="24">
        <f>C69/C66*100</f>
        <v>0</v>
      </c>
      <c r="D70" s="24">
        <f>D69/D66*100</f>
        <v>0</v>
      </c>
      <c r="E70" s="24">
        <v>0</v>
      </c>
      <c r="F70" s="23"/>
      <c r="G70" s="25"/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30"/>
      <c r="N70" s="27"/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30"/>
      <c r="U70" s="27"/>
      <c r="V70" s="24">
        <v>0</v>
      </c>
      <c r="W70" s="24">
        <v>0</v>
      </c>
      <c r="X70" s="24">
        <v>0</v>
      </c>
      <c r="Y70" s="24">
        <v>0</v>
      </c>
      <c r="Z70" s="23"/>
      <c r="AA70" s="30"/>
      <c r="AB70" s="27"/>
      <c r="AC70" s="24">
        <v>0</v>
      </c>
      <c r="AD70" s="24">
        <v>0</v>
      </c>
      <c r="AE70" s="24">
        <v>0</v>
      </c>
      <c r="AF70" s="24">
        <v>0</v>
      </c>
      <c r="AG70" s="24">
        <v>0</v>
      </c>
    </row>
    <row r="71" spans="1:33" x14ac:dyDescent="0.25">
      <c r="A71" s="17"/>
      <c r="B71" s="11" t="s">
        <v>22</v>
      </c>
      <c r="C71" s="28">
        <v>0</v>
      </c>
      <c r="D71" s="28">
        <v>0</v>
      </c>
      <c r="E71" s="28">
        <v>0</v>
      </c>
      <c r="F71" s="27"/>
      <c r="G71" s="29"/>
      <c r="H71" s="28">
        <v>1</v>
      </c>
      <c r="I71" s="28">
        <v>0</v>
      </c>
      <c r="J71" s="28">
        <v>0</v>
      </c>
      <c r="K71" s="28">
        <v>0</v>
      </c>
      <c r="L71" s="28">
        <v>0</v>
      </c>
      <c r="M71" s="30"/>
      <c r="N71" s="27"/>
      <c r="O71" s="28">
        <v>0</v>
      </c>
      <c r="P71" s="28">
        <v>1</v>
      </c>
      <c r="Q71" s="28">
        <v>0</v>
      </c>
      <c r="R71" s="28">
        <v>0</v>
      </c>
      <c r="S71" s="28">
        <v>0</v>
      </c>
      <c r="T71" s="30"/>
      <c r="U71" s="27"/>
      <c r="V71" s="28">
        <v>1</v>
      </c>
      <c r="W71" s="28">
        <v>0</v>
      </c>
      <c r="X71" s="28">
        <v>0</v>
      </c>
      <c r="Y71" s="28">
        <v>0</v>
      </c>
      <c r="Z71" s="27"/>
      <c r="AA71" s="30"/>
      <c r="AB71" s="27"/>
      <c r="AC71" s="28">
        <v>1</v>
      </c>
      <c r="AD71" s="28">
        <v>2</v>
      </c>
      <c r="AE71" s="28">
        <v>1</v>
      </c>
      <c r="AF71" s="28">
        <v>0</v>
      </c>
      <c r="AG71" s="28">
        <v>0</v>
      </c>
    </row>
    <row r="72" spans="1:33" ht="15.75" thickBot="1" x14ac:dyDescent="0.3">
      <c r="A72" s="17"/>
      <c r="B72" s="11" t="s">
        <v>23</v>
      </c>
      <c r="C72" s="32">
        <f>C71/C66*100</f>
        <v>0</v>
      </c>
      <c r="D72" s="32">
        <f>D71/D66*100</f>
        <v>0</v>
      </c>
      <c r="E72" s="32">
        <f>E71/E66*100</f>
        <v>0</v>
      </c>
      <c r="F72" s="31"/>
      <c r="G72" s="42"/>
      <c r="H72" s="32">
        <f>H71/H66*100</f>
        <v>1.7857142857142856</v>
      </c>
      <c r="I72" s="32">
        <v>0</v>
      </c>
      <c r="J72" s="32">
        <v>0</v>
      </c>
      <c r="K72" s="32">
        <v>0</v>
      </c>
      <c r="L72" s="32">
        <v>0</v>
      </c>
      <c r="M72" s="30"/>
      <c r="N72" s="27"/>
      <c r="O72" s="32">
        <v>0</v>
      </c>
      <c r="P72" s="32">
        <f>P71/P66*100</f>
        <v>1.8518518518518516</v>
      </c>
      <c r="Q72" s="32">
        <v>0</v>
      </c>
      <c r="R72" s="32">
        <v>0</v>
      </c>
      <c r="S72" s="32">
        <v>0</v>
      </c>
      <c r="T72" s="30"/>
      <c r="U72" s="27"/>
      <c r="V72" s="33">
        <f>V71/V66*100</f>
        <v>2.7027027027027026</v>
      </c>
      <c r="W72" s="33">
        <f>W71/W66*100</f>
        <v>0</v>
      </c>
      <c r="X72" s="33">
        <f>X71/X66*100</f>
        <v>0</v>
      </c>
      <c r="Y72" s="32">
        <f>Y71/Y66*100</f>
        <v>0</v>
      </c>
      <c r="Z72" s="31"/>
      <c r="AA72" s="30"/>
      <c r="AB72" s="27"/>
      <c r="AC72" s="33">
        <f>AC71/AC66*100</f>
        <v>1.5625</v>
      </c>
      <c r="AD72" s="33">
        <f>AD71/AD66*100</f>
        <v>3.125</v>
      </c>
      <c r="AE72" s="33">
        <v>0</v>
      </c>
      <c r="AF72" s="33">
        <v>0</v>
      </c>
      <c r="AG72" s="33">
        <v>0</v>
      </c>
    </row>
    <row r="73" spans="1:33" x14ac:dyDescent="0.25">
      <c r="A73" s="35" t="s">
        <v>34</v>
      </c>
      <c r="B73" s="36" t="s">
        <v>17</v>
      </c>
      <c r="C73" s="38">
        <v>90</v>
      </c>
      <c r="D73" s="38">
        <v>55</v>
      </c>
      <c r="E73" s="38">
        <v>85</v>
      </c>
      <c r="F73" s="37"/>
      <c r="G73" s="39"/>
      <c r="H73" s="38">
        <v>86</v>
      </c>
      <c r="I73" s="38">
        <v>120</v>
      </c>
      <c r="J73" s="38">
        <v>13</v>
      </c>
      <c r="K73" s="38">
        <v>67</v>
      </c>
      <c r="L73" s="38">
        <v>95</v>
      </c>
      <c r="M73" s="40"/>
      <c r="N73" s="37"/>
      <c r="O73" s="38">
        <v>78</v>
      </c>
      <c r="P73" s="38">
        <v>71</v>
      </c>
      <c r="Q73" s="38">
        <v>97</v>
      </c>
      <c r="R73" s="38">
        <v>64</v>
      </c>
      <c r="S73" s="38">
        <v>76</v>
      </c>
      <c r="T73" s="40"/>
      <c r="U73" s="37"/>
      <c r="V73" s="38">
        <v>95</v>
      </c>
      <c r="W73" s="38">
        <v>77</v>
      </c>
      <c r="X73" s="38">
        <v>75</v>
      </c>
      <c r="Y73" s="38">
        <v>74</v>
      </c>
      <c r="Z73" s="37"/>
      <c r="AA73" s="40"/>
      <c r="AB73" s="37"/>
      <c r="AC73" s="38">
        <v>80</v>
      </c>
      <c r="AD73" s="38">
        <v>84</v>
      </c>
      <c r="AE73" s="38">
        <v>73</v>
      </c>
      <c r="AF73" s="38">
        <v>54</v>
      </c>
      <c r="AG73" s="38">
        <v>83</v>
      </c>
    </row>
    <row r="74" spans="1:33" x14ac:dyDescent="0.25">
      <c r="A74" s="17"/>
      <c r="B74" s="41" t="s">
        <v>18</v>
      </c>
      <c r="C74" s="19">
        <v>2</v>
      </c>
      <c r="D74" s="19">
        <v>1</v>
      </c>
      <c r="E74" s="19">
        <v>2</v>
      </c>
      <c r="F74" s="18"/>
      <c r="G74" s="20"/>
      <c r="H74" s="19">
        <v>1</v>
      </c>
      <c r="I74" s="19">
        <v>1</v>
      </c>
      <c r="J74" s="19">
        <v>0</v>
      </c>
      <c r="K74" s="19">
        <v>0</v>
      </c>
      <c r="L74" s="19">
        <v>1</v>
      </c>
      <c r="M74" s="21"/>
      <c r="N74" s="18"/>
      <c r="O74" s="19">
        <v>1</v>
      </c>
      <c r="P74" s="19">
        <v>0</v>
      </c>
      <c r="Q74" s="19">
        <v>4</v>
      </c>
      <c r="R74" s="19">
        <v>1</v>
      </c>
      <c r="S74" s="19">
        <v>0</v>
      </c>
      <c r="T74" s="21"/>
      <c r="U74" s="18"/>
      <c r="V74" s="19">
        <v>1</v>
      </c>
      <c r="W74" s="19">
        <v>1</v>
      </c>
      <c r="X74" s="19">
        <v>2</v>
      </c>
      <c r="Y74" s="19">
        <v>0</v>
      </c>
      <c r="Z74" s="18"/>
      <c r="AA74" s="21"/>
      <c r="AB74" s="18"/>
      <c r="AC74" s="19">
        <v>3</v>
      </c>
      <c r="AD74" s="19">
        <v>1</v>
      </c>
      <c r="AE74" s="19">
        <v>2</v>
      </c>
      <c r="AF74" s="19">
        <v>1</v>
      </c>
      <c r="AG74" s="19">
        <v>3</v>
      </c>
    </row>
    <row r="75" spans="1:33" x14ac:dyDescent="0.25">
      <c r="A75" s="17"/>
      <c r="B75" s="11" t="s">
        <v>19</v>
      </c>
      <c r="C75" s="24">
        <f>C74/C73*100</f>
        <v>2.2222222222222223</v>
      </c>
      <c r="D75" s="24">
        <f>D74/D73*100</f>
        <v>1.8181818181818181</v>
      </c>
      <c r="E75" s="24">
        <v>0</v>
      </c>
      <c r="F75" s="23"/>
      <c r="G75" s="25"/>
      <c r="H75" s="24">
        <v>0</v>
      </c>
      <c r="I75" s="24">
        <v>0</v>
      </c>
      <c r="J75" s="24">
        <v>0</v>
      </c>
      <c r="K75" s="24">
        <v>0</v>
      </c>
      <c r="L75" s="24">
        <f>L74/L73*100</f>
        <v>1.0526315789473684</v>
      </c>
      <c r="M75" s="26"/>
      <c r="N75" s="23"/>
      <c r="O75" s="24">
        <f>O74/O73*100</f>
        <v>1.2820512820512819</v>
      </c>
      <c r="P75" s="24">
        <f>P74/P73*100</f>
        <v>0</v>
      </c>
      <c r="Q75" s="24">
        <f>Q74/Q73*100</f>
        <v>4.1237113402061851</v>
      </c>
      <c r="R75" s="24">
        <f>R74/R73*100</f>
        <v>1.5625</v>
      </c>
      <c r="S75" s="24">
        <f>S74/S73*100</f>
        <v>0</v>
      </c>
      <c r="T75" s="26"/>
      <c r="U75" s="23"/>
      <c r="V75" s="24">
        <f>V74/V73*100</f>
        <v>1.0526315789473684</v>
      </c>
      <c r="W75" s="24">
        <f>W74/W73*100</f>
        <v>1.2987012987012987</v>
      </c>
      <c r="X75" s="24">
        <f>X74/X73*100</f>
        <v>2.666666666666667</v>
      </c>
      <c r="Y75" s="24">
        <f>Y74/Y73*100</f>
        <v>0</v>
      </c>
      <c r="Z75" s="23"/>
      <c r="AA75" s="26"/>
      <c r="AB75" s="23"/>
      <c r="AC75" s="24">
        <f>AC74/AC73*100</f>
        <v>3.75</v>
      </c>
      <c r="AD75" s="24">
        <f>AD74/AD73*100</f>
        <v>1.1904761904761905</v>
      </c>
      <c r="AE75" s="24">
        <f>AE74/AE73*100</f>
        <v>2.7397260273972601</v>
      </c>
      <c r="AF75" s="24">
        <f>AF74/AF73*100</f>
        <v>1.8518518518518516</v>
      </c>
      <c r="AG75" s="24">
        <f>AG74/AG73*100</f>
        <v>3.6144578313253009</v>
      </c>
    </row>
    <row r="76" spans="1:33" x14ac:dyDescent="0.25">
      <c r="A76" s="17"/>
      <c r="B76" s="11" t="s">
        <v>20</v>
      </c>
      <c r="C76" s="28">
        <v>0</v>
      </c>
      <c r="D76" s="28">
        <v>0</v>
      </c>
      <c r="E76" s="28">
        <v>0</v>
      </c>
      <c r="F76" s="27"/>
      <c r="G76" s="29"/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30"/>
      <c r="N76" s="27"/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30"/>
      <c r="U76" s="27"/>
      <c r="V76" s="28">
        <v>1</v>
      </c>
      <c r="W76" s="28">
        <v>0</v>
      </c>
      <c r="X76" s="28">
        <v>0</v>
      </c>
      <c r="Y76" s="28">
        <v>0</v>
      </c>
      <c r="Z76" s="27"/>
      <c r="AA76" s="30"/>
      <c r="AB76" s="27"/>
      <c r="AC76" s="28">
        <v>1</v>
      </c>
      <c r="AD76" s="28">
        <v>0</v>
      </c>
      <c r="AE76" s="28">
        <v>0</v>
      </c>
      <c r="AF76" s="28">
        <v>0</v>
      </c>
      <c r="AG76" s="28">
        <v>2</v>
      </c>
    </row>
    <row r="77" spans="1:33" x14ac:dyDescent="0.25">
      <c r="A77" s="17"/>
      <c r="B77" s="11" t="s">
        <v>21</v>
      </c>
      <c r="C77" s="24">
        <f>C76/C73*100</f>
        <v>0</v>
      </c>
      <c r="D77" s="24">
        <f>D76/D73*100</f>
        <v>0</v>
      </c>
      <c r="E77" s="24">
        <v>0</v>
      </c>
      <c r="F77" s="23"/>
      <c r="G77" s="25"/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30"/>
      <c r="N77" s="27"/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30"/>
      <c r="U77" s="27"/>
      <c r="V77" s="24">
        <f>V76/V73*100</f>
        <v>1.0526315789473684</v>
      </c>
      <c r="W77" s="24">
        <f>W76/W73*100</f>
        <v>0</v>
      </c>
      <c r="X77" s="24">
        <f>X76/X73*100</f>
        <v>0</v>
      </c>
      <c r="Y77" s="24">
        <f>Y76/Y73*100</f>
        <v>0</v>
      </c>
      <c r="Z77" s="23"/>
      <c r="AA77" s="30"/>
      <c r="AB77" s="27"/>
      <c r="AC77" s="24">
        <f>AC76/AC73*100</f>
        <v>1.25</v>
      </c>
      <c r="AD77" s="24">
        <f>AD76/AD73*100</f>
        <v>0</v>
      </c>
      <c r="AE77" s="24">
        <f>AE76/AE73*100</f>
        <v>0</v>
      </c>
      <c r="AF77" s="24">
        <f>AF76/AF73*100</f>
        <v>0</v>
      </c>
      <c r="AG77" s="24">
        <f>AG76/AG73*100</f>
        <v>2.4096385542168677</v>
      </c>
    </row>
    <row r="78" spans="1:33" x14ac:dyDescent="0.25">
      <c r="A78" s="17"/>
      <c r="B78" s="11" t="s">
        <v>22</v>
      </c>
      <c r="C78" s="28">
        <v>0</v>
      </c>
      <c r="D78" s="28">
        <v>0</v>
      </c>
      <c r="E78" s="28">
        <v>0</v>
      </c>
      <c r="F78" s="27"/>
      <c r="G78" s="29"/>
      <c r="H78" s="28">
        <v>1</v>
      </c>
      <c r="I78" s="28">
        <v>0</v>
      </c>
      <c r="J78" s="28">
        <v>0</v>
      </c>
      <c r="K78" s="28">
        <v>0</v>
      </c>
      <c r="L78" s="28">
        <v>0</v>
      </c>
      <c r="M78" s="30"/>
      <c r="N78" s="27"/>
      <c r="O78" s="28">
        <v>0</v>
      </c>
      <c r="P78" s="28">
        <v>0</v>
      </c>
      <c r="Q78" s="28">
        <v>1</v>
      </c>
      <c r="R78" s="28">
        <v>0</v>
      </c>
      <c r="S78" s="28">
        <v>0</v>
      </c>
      <c r="T78" s="30"/>
      <c r="U78" s="27"/>
      <c r="V78" s="28">
        <v>1</v>
      </c>
      <c r="W78" s="28">
        <v>1</v>
      </c>
      <c r="X78" s="28">
        <v>0</v>
      </c>
      <c r="Y78" s="28">
        <v>2</v>
      </c>
      <c r="Z78" s="27"/>
      <c r="AA78" s="30"/>
      <c r="AB78" s="27"/>
      <c r="AC78" s="28">
        <v>1</v>
      </c>
      <c r="AD78" s="28">
        <v>0</v>
      </c>
      <c r="AE78" s="28">
        <v>0</v>
      </c>
      <c r="AF78" s="28">
        <v>1</v>
      </c>
      <c r="AG78" s="28">
        <v>0</v>
      </c>
    </row>
    <row r="79" spans="1:33" ht="15.75" thickBot="1" x14ac:dyDescent="0.3">
      <c r="A79" s="17"/>
      <c r="B79" s="11" t="s">
        <v>23</v>
      </c>
      <c r="C79" s="32">
        <f>C78/C73*100</f>
        <v>0</v>
      </c>
      <c r="D79" s="32">
        <f>D78/D73*100</f>
        <v>0</v>
      </c>
      <c r="E79" s="32">
        <f>E78/E73*100</f>
        <v>0</v>
      </c>
      <c r="F79" s="31"/>
      <c r="G79" s="42"/>
      <c r="H79" s="32">
        <f>H78/H73*100</f>
        <v>1.1627906976744187</v>
      </c>
      <c r="I79" s="32">
        <f>I78/I73*100</f>
        <v>0</v>
      </c>
      <c r="J79" s="32">
        <f>J78/J73*100</f>
        <v>0</v>
      </c>
      <c r="K79" s="32">
        <f>K78/K73*100</f>
        <v>0</v>
      </c>
      <c r="L79" s="32">
        <f>L78/L73*100</f>
        <v>0</v>
      </c>
      <c r="M79" s="30"/>
      <c r="N79" s="27"/>
      <c r="O79" s="32">
        <f>O78/O73*100</f>
        <v>0</v>
      </c>
      <c r="P79" s="32">
        <f>P78/P73*100</f>
        <v>0</v>
      </c>
      <c r="Q79" s="33">
        <f>Q78/Q73*100</f>
        <v>1.0309278350515463</v>
      </c>
      <c r="R79" s="33">
        <f>R78/R73*100</f>
        <v>0</v>
      </c>
      <c r="S79" s="33">
        <f>S78/S73*100</f>
        <v>0</v>
      </c>
      <c r="T79" s="30"/>
      <c r="U79" s="27"/>
      <c r="V79" s="33">
        <f>V78/V73*100</f>
        <v>1.0526315789473684</v>
      </c>
      <c r="W79" s="33">
        <f>W78/W73*100</f>
        <v>1.2987012987012987</v>
      </c>
      <c r="X79" s="33">
        <f>X78/X73*100</f>
        <v>0</v>
      </c>
      <c r="Y79" s="33">
        <f>Y78/Y73*100</f>
        <v>2.7027027027027026</v>
      </c>
      <c r="Z79" s="71"/>
      <c r="AA79" s="30"/>
      <c r="AB79" s="27"/>
      <c r="AC79" s="33">
        <f>AC78/AC73*100</f>
        <v>1.25</v>
      </c>
      <c r="AD79" s="33">
        <v>0</v>
      </c>
      <c r="AE79" s="33">
        <v>0</v>
      </c>
      <c r="AF79" s="33">
        <v>0</v>
      </c>
      <c r="AG79" s="33">
        <v>0</v>
      </c>
    </row>
    <row r="80" spans="1:33" x14ac:dyDescent="0.25">
      <c r="A80" s="35" t="s">
        <v>35</v>
      </c>
      <c r="B80" s="50" t="s">
        <v>17</v>
      </c>
      <c r="C80" s="38">
        <v>92</v>
      </c>
      <c r="D80" s="38">
        <v>88</v>
      </c>
      <c r="E80" s="38">
        <v>85</v>
      </c>
      <c r="F80" s="37"/>
      <c r="G80" s="39"/>
      <c r="H80" s="38">
        <v>86</v>
      </c>
      <c r="I80" s="38">
        <v>76</v>
      </c>
      <c r="J80" s="38">
        <v>0</v>
      </c>
      <c r="K80" s="38">
        <v>58</v>
      </c>
      <c r="L80" s="38">
        <v>71</v>
      </c>
      <c r="M80" s="40"/>
      <c r="N80" s="37"/>
      <c r="O80" s="38">
        <v>69</v>
      </c>
      <c r="P80" s="38">
        <v>62</v>
      </c>
      <c r="Q80" s="38">
        <v>72</v>
      </c>
      <c r="R80" s="38">
        <v>60</v>
      </c>
      <c r="S80" s="38">
        <v>112</v>
      </c>
      <c r="T80" s="40"/>
      <c r="U80" s="37"/>
      <c r="V80" s="38">
        <v>56</v>
      </c>
      <c r="W80" s="38">
        <v>40</v>
      </c>
      <c r="X80" s="38">
        <v>73</v>
      </c>
      <c r="Y80" s="38">
        <v>46</v>
      </c>
      <c r="Z80" s="37"/>
      <c r="AA80" s="40"/>
      <c r="AB80" s="37"/>
      <c r="AC80" s="38">
        <v>104</v>
      </c>
      <c r="AD80" s="38">
        <v>112</v>
      </c>
      <c r="AE80" s="38">
        <v>82</v>
      </c>
      <c r="AF80" s="38">
        <v>95</v>
      </c>
      <c r="AG80" s="38">
        <v>113</v>
      </c>
    </row>
    <row r="81" spans="1:33" x14ac:dyDescent="0.25">
      <c r="A81" s="17"/>
      <c r="B81" s="41" t="s">
        <v>18</v>
      </c>
      <c r="C81" s="19">
        <v>2</v>
      </c>
      <c r="D81" s="19">
        <v>1</v>
      </c>
      <c r="E81" s="19">
        <v>1</v>
      </c>
      <c r="F81" s="18"/>
      <c r="G81" s="20"/>
      <c r="H81" s="19">
        <v>2</v>
      </c>
      <c r="I81" s="19">
        <v>1</v>
      </c>
      <c r="J81" s="19">
        <v>0</v>
      </c>
      <c r="K81" s="19">
        <v>1</v>
      </c>
      <c r="L81" s="19">
        <v>3</v>
      </c>
      <c r="M81" s="21"/>
      <c r="N81" s="18"/>
      <c r="O81" s="19">
        <v>0</v>
      </c>
      <c r="P81" s="19">
        <v>3</v>
      </c>
      <c r="Q81" s="19">
        <v>1</v>
      </c>
      <c r="R81" s="19">
        <v>2</v>
      </c>
      <c r="S81" s="19">
        <v>0</v>
      </c>
      <c r="T81" s="21"/>
      <c r="U81" s="18"/>
      <c r="V81" s="19">
        <v>3</v>
      </c>
      <c r="W81" s="19">
        <v>0</v>
      </c>
      <c r="X81" s="19">
        <v>1</v>
      </c>
      <c r="Y81" s="19">
        <v>0</v>
      </c>
      <c r="Z81" s="18"/>
      <c r="AA81" s="21"/>
      <c r="AB81" s="18"/>
      <c r="AC81" s="19">
        <v>3</v>
      </c>
      <c r="AD81" s="19">
        <v>3</v>
      </c>
      <c r="AE81" s="19">
        <v>0</v>
      </c>
      <c r="AF81" s="19">
        <v>2</v>
      </c>
      <c r="AG81" s="19">
        <v>4</v>
      </c>
    </row>
    <row r="82" spans="1:33" x14ac:dyDescent="0.25">
      <c r="A82" s="17"/>
      <c r="B82" s="11" t="s">
        <v>19</v>
      </c>
      <c r="C82" s="24">
        <f>C81/C80*100</f>
        <v>2.1739130434782608</v>
      </c>
      <c r="D82" s="24">
        <f>D81/D80*100</f>
        <v>1.1363636363636365</v>
      </c>
      <c r="E82" s="24">
        <f>E81/E80*100</f>
        <v>1.1764705882352942</v>
      </c>
      <c r="F82" s="23"/>
      <c r="G82" s="25"/>
      <c r="H82" s="24">
        <f>H81/H80*100</f>
        <v>2.3255813953488373</v>
      </c>
      <c r="I82" s="24">
        <f>I81/I80*100</f>
        <v>1.3157894736842104</v>
      </c>
      <c r="J82" s="24">
        <v>0</v>
      </c>
      <c r="K82" s="24">
        <f>K81/K80*100</f>
        <v>1.7241379310344827</v>
      </c>
      <c r="L82" s="24">
        <f>L81/L80*100</f>
        <v>4.225352112676056</v>
      </c>
      <c r="M82" s="26"/>
      <c r="N82" s="23"/>
      <c r="O82" s="24">
        <f>O81/O80*100</f>
        <v>0</v>
      </c>
      <c r="P82" s="24">
        <f>P81/P80*100</f>
        <v>4.838709677419355</v>
      </c>
      <c r="Q82" s="24">
        <f>Q81/Q80*100</f>
        <v>1.3888888888888888</v>
      </c>
      <c r="R82" s="24">
        <f>R81/R80*100</f>
        <v>3.3333333333333335</v>
      </c>
      <c r="S82" s="24">
        <f>S81/S80*100</f>
        <v>0</v>
      </c>
      <c r="T82" s="26"/>
      <c r="U82" s="23"/>
      <c r="V82" s="24">
        <v>0</v>
      </c>
      <c r="W82" s="24">
        <v>0</v>
      </c>
      <c r="X82" s="24">
        <f>X81/X80*100</f>
        <v>1.3698630136986301</v>
      </c>
      <c r="Y82" s="24">
        <f>Y81/Y80*100</f>
        <v>0</v>
      </c>
      <c r="Z82" s="23"/>
      <c r="AA82" s="26"/>
      <c r="AB82" s="23"/>
      <c r="AC82" s="24">
        <f>AC81/AC80*100</f>
        <v>2.8846153846153846</v>
      </c>
      <c r="AD82" s="24">
        <f>AD81/AD80*100</f>
        <v>2.6785714285714284</v>
      </c>
      <c r="AE82" s="24">
        <f>AE81/AE80*100</f>
        <v>0</v>
      </c>
      <c r="AF82" s="24">
        <f>AF81/AF80*100</f>
        <v>2.1052631578947367</v>
      </c>
      <c r="AG82" s="24">
        <f>AG81/AG80*100</f>
        <v>3.5398230088495577</v>
      </c>
    </row>
    <row r="83" spans="1:33" x14ac:dyDescent="0.25">
      <c r="A83" s="17"/>
      <c r="B83" s="11" t="s">
        <v>20</v>
      </c>
      <c r="C83" s="28">
        <v>0</v>
      </c>
      <c r="D83" s="28">
        <v>0</v>
      </c>
      <c r="E83" s="28">
        <v>0</v>
      </c>
      <c r="F83" s="27"/>
      <c r="G83" s="29"/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30"/>
      <c r="N83" s="27"/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30"/>
      <c r="U83" s="27"/>
      <c r="V83" s="28">
        <v>0</v>
      </c>
      <c r="W83" s="28">
        <v>0</v>
      </c>
      <c r="X83" s="28">
        <v>0</v>
      </c>
      <c r="Y83" s="28">
        <v>0</v>
      </c>
      <c r="Z83" s="27"/>
      <c r="AA83" s="30"/>
      <c r="AB83" s="27"/>
      <c r="AC83" s="28">
        <v>1</v>
      </c>
      <c r="AD83" s="28">
        <v>0</v>
      </c>
      <c r="AE83" s="28">
        <v>0</v>
      </c>
      <c r="AF83" s="28">
        <v>1</v>
      </c>
      <c r="AG83" s="28">
        <v>0</v>
      </c>
    </row>
    <row r="84" spans="1:33" x14ac:dyDescent="0.25">
      <c r="A84" s="17"/>
      <c r="B84" s="11" t="s">
        <v>21</v>
      </c>
      <c r="C84" s="24">
        <f>C83/C80*100</f>
        <v>0</v>
      </c>
      <c r="D84" s="24">
        <f>D83/D80*100</f>
        <v>0</v>
      </c>
      <c r="E84" s="24">
        <v>0</v>
      </c>
      <c r="F84" s="23"/>
      <c r="G84" s="25"/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30"/>
      <c r="N84" s="27"/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30"/>
      <c r="U84" s="27"/>
      <c r="V84" s="24">
        <v>0</v>
      </c>
      <c r="W84" s="24">
        <v>0</v>
      </c>
      <c r="X84" s="24">
        <v>0</v>
      </c>
      <c r="Y84" s="24">
        <v>0</v>
      </c>
      <c r="Z84" s="23"/>
      <c r="AA84" s="30"/>
      <c r="AB84" s="27"/>
      <c r="AC84" s="24">
        <f>AC83/AC80*100</f>
        <v>0.96153846153846156</v>
      </c>
      <c r="AD84" s="24">
        <f>AD83/AD80*100</f>
        <v>0</v>
      </c>
      <c r="AE84" s="24">
        <f>AE83/AE80*100</f>
        <v>0</v>
      </c>
      <c r="AF84" s="24">
        <f>AF83/AF80*100</f>
        <v>1.0526315789473684</v>
      </c>
      <c r="AG84" s="24">
        <v>0</v>
      </c>
    </row>
    <row r="85" spans="1:33" x14ac:dyDescent="0.25">
      <c r="A85" s="17"/>
      <c r="B85" s="11" t="s">
        <v>22</v>
      </c>
      <c r="C85" s="28">
        <v>0</v>
      </c>
      <c r="D85" s="28">
        <v>0</v>
      </c>
      <c r="E85" s="28">
        <v>0</v>
      </c>
      <c r="F85" s="27"/>
      <c r="G85" s="29"/>
      <c r="H85" s="28">
        <v>1</v>
      </c>
      <c r="I85" s="28">
        <v>2</v>
      </c>
      <c r="J85" s="28">
        <v>0</v>
      </c>
      <c r="K85" s="28">
        <v>0</v>
      </c>
      <c r="L85" s="28">
        <v>1</v>
      </c>
      <c r="M85" s="30"/>
      <c r="N85" s="27"/>
      <c r="O85" s="28">
        <v>0</v>
      </c>
      <c r="P85" s="28">
        <v>0</v>
      </c>
      <c r="Q85" s="28">
        <v>0</v>
      </c>
      <c r="R85" s="28">
        <v>0</v>
      </c>
      <c r="S85" s="28">
        <v>1</v>
      </c>
      <c r="T85" s="30"/>
      <c r="U85" s="27"/>
      <c r="V85" s="28">
        <v>0</v>
      </c>
      <c r="W85" s="28">
        <v>0</v>
      </c>
      <c r="X85" s="28">
        <v>0</v>
      </c>
      <c r="Y85" s="28">
        <v>0</v>
      </c>
      <c r="Z85" s="27"/>
      <c r="AA85" s="30"/>
      <c r="AB85" s="27"/>
      <c r="AC85" s="28">
        <v>1</v>
      </c>
      <c r="AD85" s="28">
        <v>3</v>
      </c>
      <c r="AE85" s="28">
        <v>0</v>
      </c>
      <c r="AF85" s="28">
        <v>1</v>
      </c>
      <c r="AG85" s="28">
        <v>0</v>
      </c>
    </row>
    <row r="86" spans="1:33" ht="15.75" thickBot="1" x14ac:dyDescent="0.3">
      <c r="A86" s="17"/>
      <c r="B86" s="11" t="s">
        <v>23</v>
      </c>
      <c r="C86" s="32">
        <f>C85/C80*100</f>
        <v>0</v>
      </c>
      <c r="D86" s="32">
        <f>D85/D80*100</f>
        <v>0</v>
      </c>
      <c r="E86" s="32">
        <f>E85/E80*100</f>
        <v>0</v>
      </c>
      <c r="F86" s="31"/>
      <c r="G86" s="42"/>
      <c r="H86" s="32">
        <f>H85/H80*100</f>
        <v>1.1627906976744187</v>
      </c>
      <c r="I86" s="32">
        <f>I85/I80*100</f>
        <v>2.6315789473684208</v>
      </c>
      <c r="J86" s="32">
        <v>0</v>
      </c>
      <c r="K86" s="32">
        <f>K85/K80*100</f>
        <v>0</v>
      </c>
      <c r="L86" s="32">
        <f>L85/L80*100</f>
        <v>1.4084507042253522</v>
      </c>
      <c r="M86" s="30"/>
      <c r="N86" s="27"/>
      <c r="O86" s="32">
        <v>0</v>
      </c>
      <c r="P86" s="32">
        <v>0</v>
      </c>
      <c r="Q86" s="32">
        <v>0</v>
      </c>
      <c r="R86" s="32">
        <v>0</v>
      </c>
      <c r="S86" s="32">
        <f>S85/S80*100</f>
        <v>0.89285714285714279</v>
      </c>
      <c r="T86" s="30"/>
      <c r="U86" s="27"/>
      <c r="V86" s="33">
        <f>V85/V80*100</f>
        <v>0</v>
      </c>
      <c r="W86" s="33">
        <f>W85/W80*100</f>
        <v>0</v>
      </c>
      <c r="X86" s="33">
        <f>X85/X80*100</f>
        <v>0</v>
      </c>
      <c r="Y86" s="32">
        <f>Y85/Y80*100</f>
        <v>0</v>
      </c>
      <c r="Z86" s="31"/>
      <c r="AA86" s="30"/>
      <c r="AB86" s="27"/>
      <c r="AC86" s="33">
        <f>AC85/AC80*100</f>
        <v>0.96153846153846156</v>
      </c>
      <c r="AD86" s="33">
        <f>AD85/AD80*100</f>
        <v>2.6785714285714284</v>
      </c>
      <c r="AE86" s="33">
        <f>AE85/AE80*100</f>
        <v>0</v>
      </c>
      <c r="AF86" s="33">
        <f>AF85/AF80*100</f>
        <v>1.0526315789473684</v>
      </c>
      <c r="AG86" s="33">
        <v>0</v>
      </c>
    </row>
    <row r="87" spans="1:33" x14ac:dyDescent="0.25">
      <c r="A87" s="35" t="s">
        <v>36</v>
      </c>
      <c r="B87" s="50" t="s">
        <v>17</v>
      </c>
      <c r="C87" s="38">
        <v>15</v>
      </c>
      <c r="D87" s="38">
        <v>54</v>
      </c>
      <c r="E87" s="38">
        <v>54</v>
      </c>
      <c r="F87" s="37"/>
      <c r="G87" s="39"/>
      <c r="H87" s="38">
        <v>53</v>
      </c>
      <c r="I87" s="38">
        <v>75</v>
      </c>
      <c r="J87" s="38">
        <v>0</v>
      </c>
      <c r="K87" s="38">
        <v>84</v>
      </c>
      <c r="L87" s="38">
        <v>84</v>
      </c>
      <c r="M87" s="40"/>
      <c r="N87" s="37"/>
      <c r="O87" s="38">
        <v>76</v>
      </c>
      <c r="P87" s="38">
        <v>54</v>
      </c>
      <c r="Q87" s="38">
        <v>35</v>
      </c>
      <c r="R87" s="38">
        <v>61</v>
      </c>
      <c r="S87" s="38">
        <v>70</v>
      </c>
      <c r="T87" s="40"/>
      <c r="U87" s="37"/>
      <c r="V87" s="38">
        <v>88</v>
      </c>
      <c r="W87" s="38">
        <v>48</v>
      </c>
      <c r="X87" s="38">
        <v>42</v>
      </c>
      <c r="Y87" s="38">
        <v>70</v>
      </c>
      <c r="Z87" s="37"/>
      <c r="AA87" s="40"/>
      <c r="AB87" s="37"/>
      <c r="AC87" s="38">
        <v>118</v>
      </c>
      <c r="AD87" s="38">
        <v>90</v>
      </c>
      <c r="AE87" s="38">
        <v>44</v>
      </c>
      <c r="AF87" s="38">
        <v>66</v>
      </c>
      <c r="AG87" s="38">
        <v>95</v>
      </c>
    </row>
    <row r="88" spans="1:33" x14ac:dyDescent="0.25">
      <c r="A88" s="17"/>
      <c r="B88" s="41" t="s">
        <v>18</v>
      </c>
      <c r="C88" s="19">
        <v>1</v>
      </c>
      <c r="D88" s="19">
        <v>2</v>
      </c>
      <c r="E88" s="19">
        <v>0</v>
      </c>
      <c r="F88" s="18"/>
      <c r="G88" s="20"/>
      <c r="H88" s="19">
        <v>0</v>
      </c>
      <c r="I88" s="19">
        <v>0</v>
      </c>
      <c r="J88" s="19">
        <v>0</v>
      </c>
      <c r="K88" s="19">
        <v>0</v>
      </c>
      <c r="L88" s="19">
        <v>1</v>
      </c>
      <c r="M88" s="21"/>
      <c r="N88" s="18"/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21"/>
      <c r="U88" s="18"/>
      <c r="V88" s="19">
        <v>1</v>
      </c>
      <c r="W88" s="19">
        <v>0</v>
      </c>
      <c r="X88" s="19">
        <v>0</v>
      </c>
      <c r="Y88" s="19">
        <v>0</v>
      </c>
      <c r="Z88" s="18"/>
      <c r="AA88" s="21"/>
      <c r="AB88" s="18"/>
      <c r="AC88" s="19">
        <v>3</v>
      </c>
      <c r="AD88" s="19">
        <v>0</v>
      </c>
      <c r="AE88" s="19">
        <v>0</v>
      </c>
      <c r="AF88" s="19">
        <v>2</v>
      </c>
      <c r="AG88" s="19">
        <v>4</v>
      </c>
    </row>
    <row r="89" spans="1:33" x14ac:dyDescent="0.25">
      <c r="A89" s="17"/>
      <c r="B89" s="11" t="s">
        <v>19</v>
      </c>
      <c r="C89" s="24">
        <f>C88/C87*100</f>
        <v>6.666666666666667</v>
      </c>
      <c r="D89" s="24">
        <f>D88/D87*100</f>
        <v>3.7037037037037033</v>
      </c>
      <c r="E89" s="24">
        <v>0</v>
      </c>
      <c r="F89" s="23"/>
      <c r="G89" s="25"/>
      <c r="H89" s="24">
        <v>0</v>
      </c>
      <c r="I89" s="24">
        <v>0</v>
      </c>
      <c r="J89" s="24">
        <v>0</v>
      </c>
      <c r="K89" s="24">
        <v>0</v>
      </c>
      <c r="L89" s="24">
        <f>L88/L87*100</f>
        <v>1.1904761904761905</v>
      </c>
      <c r="M89" s="26"/>
      <c r="N89" s="27"/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30"/>
      <c r="U89" s="27"/>
      <c r="V89" s="24">
        <f>V88/V87*100</f>
        <v>1.1363636363636365</v>
      </c>
      <c r="W89" s="24">
        <f>W88/W87*100</f>
        <v>0</v>
      </c>
      <c r="X89" s="24">
        <f>X88/X87*100</f>
        <v>0</v>
      </c>
      <c r="Y89" s="24">
        <f>Y88/Y87*100</f>
        <v>0</v>
      </c>
      <c r="Z89" s="23"/>
      <c r="AA89" s="30"/>
      <c r="AB89" s="27"/>
      <c r="AC89" s="24">
        <f>AC88/AC87*100</f>
        <v>2.5423728813559325</v>
      </c>
      <c r="AD89" s="24">
        <f>AD88/AD87*100</f>
        <v>0</v>
      </c>
      <c r="AE89" s="24">
        <f>AE88/AE87*100</f>
        <v>0</v>
      </c>
      <c r="AF89" s="24">
        <f>AF88/AF87*100</f>
        <v>3.0303030303030303</v>
      </c>
      <c r="AG89" s="24">
        <f>AG88/AG87*100</f>
        <v>4.2105263157894735</v>
      </c>
    </row>
    <row r="90" spans="1:33" x14ac:dyDescent="0.25">
      <c r="A90" s="17"/>
      <c r="B90" s="11" t="s">
        <v>20</v>
      </c>
      <c r="C90" s="28">
        <v>0</v>
      </c>
      <c r="D90" s="28">
        <v>0</v>
      </c>
      <c r="E90" s="28">
        <v>0</v>
      </c>
      <c r="F90" s="27"/>
      <c r="G90" s="29"/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30"/>
      <c r="N90" s="27"/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30"/>
      <c r="U90" s="27"/>
      <c r="V90" s="28">
        <v>0</v>
      </c>
      <c r="W90" s="28">
        <v>0</v>
      </c>
      <c r="X90" s="28">
        <v>1</v>
      </c>
      <c r="Y90" s="28">
        <v>0</v>
      </c>
      <c r="Z90" s="27"/>
      <c r="AA90" s="30"/>
      <c r="AB90" s="27"/>
      <c r="AC90" s="28">
        <v>0</v>
      </c>
      <c r="AD90" s="28">
        <v>0</v>
      </c>
      <c r="AE90" s="28">
        <v>0</v>
      </c>
      <c r="AF90" s="28">
        <v>0</v>
      </c>
      <c r="AG90" s="28">
        <v>0</v>
      </c>
    </row>
    <row r="91" spans="1:33" x14ac:dyDescent="0.25">
      <c r="A91" s="17"/>
      <c r="B91" s="11" t="s">
        <v>21</v>
      </c>
      <c r="C91" s="24">
        <f>C90/C87*100</f>
        <v>0</v>
      </c>
      <c r="D91" s="24">
        <f>D90/D87*100</f>
        <v>0</v>
      </c>
      <c r="E91" s="24">
        <v>0</v>
      </c>
      <c r="F91" s="23"/>
      <c r="G91" s="25"/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30"/>
      <c r="N91" s="27"/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30"/>
      <c r="U91" s="27"/>
      <c r="V91" s="24">
        <v>0</v>
      </c>
      <c r="W91" s="24">
        <v>0</v>
      </c>
      <c r="X91" s="24">
        <f>X90/X87*100</f>
        <v>2.3809523809523809</v>
      </c>
      <c r="Y91" s="24">
        <v>0</v>
      </c>
      <c r="Z91" s="23"/>
      <c r="AA91" s="30"/>
      <c r="AB91" s="27"/>
      <c r="AC91" s="24">
        <v>0</v>
      </c>
      <c r="AD91" s="24">
        <v>0</v>
      </c>
      <c r="AE91" s="24">
        <v>0</v>
      </c>
      <c r="AF91" s="24">
        <v>0</v>
      </c>
      <c r="AG91" s="24">
        <v>0</v>
      </c>
    </row>
    <row r="92" spans="1:33" x14ac:dyDescent="0.25">
      <c r="A92" s="17"/>
      <c r="B92" s="11" t="s">
        <v>22</v>
      </c>
      <c r="C92" s="28">
        <v>0</v>
      </c>
      <c r="D92" s="28">
        <v>0</v>
      </c>
      <c r="E92" s="28">
        <v>0</v>
      </c>
      <c r="F92" s="27"/>
      <c r="G92" s="29"/>
      <c r="H92" s="28">
        <v>0</v>
      </c>
      <c r="I92" s="28">
        <v>0</v>
      </c>
      <c r="J92" s="28">
        <v>0</v>
      </c>
      <c r="K92" s="28">
        <v>0</v>
      </c>
      <c r="L92" s="28">
        <v>1</v>
      </c>
      <c r="M92" s="30"/>
      <c r="N92" s="27"/>
      <c r="O92" s="28">
        <v>0</v>
      </c>
      <c r="P92" s="28">
        <v>1</v>
      </c>
      <c r="Q92" s="28">
        <v>0</v>
      </c>
      <c r="R92" s="28">
        <v>0</v>
      </c>
      <c r="S92" s="28">
        <v>0</v>
      </c>
      <c r="T92" s="30"/>
      <c r="U92" s="27"/>
      <c r="V92" s="28"/>
      <c r="W92" s="28">
        <v>0</v>
      </c>
      <c r="X92" s="28">
        <v>0</v>
      </c>
      <c r="Y92" s="28">
        <v>0</v>
      </c>
      <c r="Z92" s="27"/>
      <c r="AA92" s="30"/>
      <c r="AB92" s="27"/>
      <c r="AC92" s="28">
        <v>0</v>
      </c>
      <c r="AD92" s="28">
        <v>1</v>
      </c>
      <c r="AE92" s="28">
        <v>0</v>
      </c>
      <c r="AF92" s="28">
        <v>0</v>
      </c>
      <c r="AG92" s="28">
        <v>0</v>
      </c>
    </row>
    <row r="93" spans="1:33" ht="15.75" thickBot="1" x14ac:dyDescent="0.3">
      <c r="A93" s="17"/>
      <c r="B93" s="11" t="s">
        <v>23</v>
      </c>
      <c r="C93" s="32">
        <f>C92/C87*100</f>
        <v>0</v>
      </c>
      <c r="D93" s="32">
        <f>D92/D87*100</f>
        <v>0</v>
      </c>
      <c r="E93" s="32">
        <v>0</v>
      </c>
      <c r="F93" s="31"/>
      <c r="G93" s="42"/>
      <c r="H93" s="32">
        <v>0</v>
      </c>
      <c r="I93" s="32">
        <v>0</v>
      </c>
      <c r="J93" s="32">
        <v>0</v>
      </c>
      <c r="K93" s="32">
        <v>0</v>
      </c>
      <c r="L93" s="32">
        <f>L92/L87*100</f>
        <v>1.1904761904761905</v>
      </c>
      <c r="M93" s="30"/>
      <c r="N93" s="27"/>
      <c r="O93" s="32">
        <f>O92/O87*100</f>
        <v>0</v>
      </c>
      <c r="P93" s="32">
        <f>P92/P87*100</f>
        <v>1.8518518518518516</v>
      </c>
      <c r="Q93" s="32">
        <v>0</v>
      </c>
      <c r="R93" s="32">
        <v>0</v>
      </c>
      <c r="S93" s="32">
        <v>0</v>
      </c>
      <c r="T93" s="30"/>
      <c r="U93" s="27"/>
      <c r="V93" s="33">
        <v>0</v>
      </c>
      <c r="W93" s="33">
        <v>0</v>
      </c>
      <c r="X93" s="33">
        <v>0</v>
      </c>
      <c r="Y93" s="32">
        <v>0</v>
      </c>
      <c r="Z93" s="31"/>
      <c r="AA93" s="30"/>
      <c r="AB93" s="27"/>
      <c r="AC93" s="33">
        <v>0</v>
      </c>
      <c r="AD93" s="33">
        <f>AD92/AD87*100</f>
        <v>1.1111111111111112</v>
      </c>
      <c r="AE93" s="33">
        <v>0</v>
      </c>
      <c r="AF93" s="33">
        <v>0</v>
      </c>
      <c r="AG93" s="33">
        <v>0</v>
      </c>
    </row>
    <row r="94" spans="1:33" x14ac:dyDescent="0.25">
      <c r="A94" s="35" t="s">
        <v>37</v>
      </c>
      <c r="B94" s="50" t="s">
        <v>17</v>
      </c>
      <c r="C94" s="38">
        <v>31</v>
      </c>
      <c r="D94" s="38">
        <v>32</v>
      </c>
      <c r="E94" s="38">
        <v>56</v>
      </c>
      <c r="F94" s="37"/>
      <c r="G94" s="39"/>
      <c r="H94" s="38">
        <v>35</v>
      </c>
      <c r="I94" s="38">
        <v>63</v>
      </c>
      <c r="J94" s="38">
        <v>0</v>
      </c>
      <c r="K94" s="38">
        <v>41</v>
      </c>
      <c r="L94" s="38">
        <v>50</v>
      </c>
      <c r="M94" s="40"/>
      <c r="N94" s="37"/>
      <c r="O94" s="38">
        <v>19</v>
      </c>
      <c r="P94" s="38">
        <v>63</v>
      </c>
      <c r="Q94" s="38">
        <v>52</v>
      </c>
      <c r="R94" s="38">
        <v>31</v>
      </c>
      <c r="S94" s="38">
        <v>42</v>
      </c>
      <c r="T94" s="40"/>
      <c r="U94" s="37"/>
      <c r="V94" s="38">
        <v>37</v>
      </c>
      <c r="W94" s="38">
        <v>64</v>
      </c>
      <c r="X94" s="38">
        <v>26</v>
      </c>
      <c r="Y94" s="38">
        <v>63</v>
      </c>
      <c r="Z94" s="37"/>
      <c r="AA94" s="40"/>
      <c r="AB94" s="37"/>
      <c r="AC94" s="38">
        <v>34</v>
      </c>
      <c r="AD94" s="38">
        <v>70</v>
      </c>
      <c r="AE94" s="38">
        <v>42</v>
      </c>
      <c r="AF94" s="38">
        <v>77</v>
      </c>
      <c r="AG94" s="38">
        <v>66</v>
      </c>
    </row>
    <row r="95" spans="1:33" x14ac:dyDescent="0.25">
      <c r="A95" s="17"/>
      <c r="B95" s="41" t="s">
        <v>18</v>
      </c>
      <c r="C95" s="19">
        <v>1</v>
      </c>
      <c r="D95" s="19">
        <v>1</v>
      </c>
      <c r="E95" s="19">
        <v>2</v>
      </c>
      <c r="F95" s="18"/>
      <c r="G95" s="20"/>
      <c r="H95" s="19">
        <v>2</v>
      </c>
      <c r="I95" s="19">
        <v>4</v>
      </c>
      <c r="J95" s="19">
        <v>0</v>
      </c>
      <c r="K95" s="19">
        <v>1</v>
      </c>
      <c r="L95" s="19">
        <v>3</v>
      </c>
      <c r="M95" s="21"/>
      <c r="N95" s="18"/>
      <c r="O95" s="19">
        <v>0</v>
      </c>
      <c r="P95" s="19">
        <v>3</v>
      </c>
      <c r="Q95" s="19">
        <v>0</v>
      </c>
      <c r="R95" s="19">
        <v>2</v>
      </c>
      <c r="S95" s="19">
        <v>1</v>
      </c>
      <c r="T95" s="21"/>
      <c r="U95" s="18"/>
      <c r="V95" s="19">
        <v>2</v>
      </c>
      <c r="W95" s="19">
        <v>0</v>
      </c>
      <c r="X95" s="19">
        <v>1</v>
      </c>
      <c r="Y95" s="19">
        <v>3</v>
      </c>
      <c r="Z95" s="18"/>
      <c r="AA95" s="21"/>
      <c r="AB95" s="18"/>
      <c r="AC95" s="19">
        <v>0</v>
      </c>
      <c r="AD95" s="19">
        <v>2</v>
      </c>
      <c r="AE95" s="19">
        <v>1</v>
      </c>
      <c r="AF95" s="19">
        <v>1</v>
      </c>
      <c r="AG95" s="19">
        <v>1</v>
      </c>
    </row>
    <row r="96" spans="1:33" x14ac:dyDescent="0.25">
      <c r="A96" s="17"/>
      <c r="B96" s="11" t="s">
        <v>19</v>
      </c>
      <c r="C96" s="24">
        <f>C95/C94*100</f>
        <v>3.225806451612903</v>
      </c>
      <c r="D96" s="24">
        <f>D95/D94*100</f>
        <v>3.125</v>
      </c>
      <c r="E96" s="24">
        <f>E95/E94*100</f>
        <v>3.5714285714285712</v>
      </c>
      <c r="F96" s="23"/>
      <c r="G96" s="25"/>
      <c r="H96" s="24">
        <f>H95/H94*100</f>
        <v>5.7142857142857144</v>
      </c>
      <c r="I96" s="24">
        <f>I95/I94*100</f>
        <v>6.3492063492063489</v>
      </c>
      <c r="J96" s="24">
        <v>0</v>
      </c>
      <c r="K96" s="24">
        <f>K95/K94*100</f>
        <v>2.4390243902439024</v>
      </c>
      <c r="L96" s="24">
        <f>L95/L94*100</f>
        <v>6</v>
      </c>
      <c r="M96" s="26"/>
      <c r="N96" s="23"/>
      <c r="O96" s="24">
        <f>O95/O94*100</f>
        <v>0</v>
      </c>
      <c r="P96" s="24">
        <f>P95/P94*100</f>
        <v>4.7619047619047619</v>
      </c>
      <c r="Q96" s="24">
        <f>Q95/Q94*100</f>
        <v>0</v>
      </c>
      <c r="R96" s="24">
        <f>R95/R94*100</f>
        <v>6.4516129032258061</v>
      </c>
      <c r="S96" s="24">
        <f>S95/S94*100</f>
        <v>2.3809523809523809</v>
      </c>
      <c r="T96" s="26"/>
      <c r="U96" s="23"/>
      <c r="V96" s="24">
        <v>0</v>
      </c>
      <c r="W96" s="24">
        <v>0</v>
      </c>
      <c r="X96" s="24">
        <f>X95/X94*100</f>
        <v>3.8461538461538463</v>
      </c>
      <c r="Y96" s="24">
        <f>Y95/Y94*100</f>
        <v>4.7619047619047619</v>
      </c>
      <c r="Z96" s="23"/>
      <c r="AA96" s="26"/>
      <c r="AB96" s="23"/>
      <c r="AC96" s="24">
        <f>AC95/AC94*100</f>
        <v>0</v>
      </c>
      <c r="AD96" s="24">
        <f>AD95/AD94*100</f>
        <v>2.8571428571428572</v>
      </c>
      <c r="AE96" s="24">
        <f>AE95/AE94*100</f>
        <v>2.3809523809523809</v>
      </c>
      <c r="AF96" s="24">
        <f>AF95/AF94*100</f>
        <v>1.2987012987012987</v>
      </c>
      <c r="AG96" s="24">
        <f>AG95/AG94*100</f>
        <v>1.5151515151515151</v>
      </c>
    </row>
    <row r="97" spans="1:33" x14ac:dyDescent="0.25">
      <c r="A97" s="17"/>
      <c r="B97" s="11" t="s">
        <v>20</v>
      </c>
      <c r="C97" s="28">
        <v>0</v>
      </c>
      <c r="D97" s="28">
        <v>0</v>
      </c>
      <c r="E97" s="28">
        <v>0</v>
      </c>
      <c r="F97" s="27"/>
      <c r="G97" s="29"/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30"/>
      <c r="N97" s="27"/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30"/>
      <c r="U97" s="27"/>
      <c r="V97" s="28">
        <v>0</v>
      </c>
      <c r="W97" s="28">
        <v>0</v>
      </c>
      <c r="X97" s="28">
        <v>0</v>
      </c>
      <c r="Y97" s="28">
        <v>0</v>
      </c>
      <c r="Z97" s="27"/>
      <c r="AA97" s="30"/>
      <c r="AB97" s="27"/>
      <c r="AC97" s="28">
        <v>0</v>
      </c>
      <c r="AD97" s="28">
        <v>0</v>
      </c>
      <c r="AE97" s="28">
        <v>0</v>
      </c>
      <c r="AF97" s="28">
        <v>0</v>
      </c>
      <c r="AG97" s="28">
        <v>0</v>
      </c>
    </row>
    <row r="98" spans="1:33" x14ac:dyDescent="0.25">
      <c r="A98" s="17"/>
      <c r="B98" s="11" t="s">
        <v>21</v>
      </c>
      <c r="C98" s="24">
        <f>C97/C94*100</f>
        <v>0</v>
      </c>
      <c r="D98" s="24">
        <f>D97/D94*100</f>
        <v>0</v>
      </c>
      <c r="E98" s="24">
        <v>0</v>
      </c>
      <c r="F98" s="23"/>
      <c r="G98" s="25"/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30"/>
      <c r="N98" s="27"/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30"/>
      <c r="U98" s="27"/>
      <c r="V98" s="24">
        <v>0</v>
      </c>
      <c r="W98" s="24">
        <v>0</v>
      </c>
      <c r="X98" s="24">
        <v>0</v>
      </c>
      <c r="Y98" s="24">
        <v>0</v>
      </c>
      <c r="Z98" s="23"/>
      <c r="AA98" s="30"/>
      <c r="AB98" s="27"/>
      <c r="AC98" s="24">
        <v>0</v>
      </c>
      <c r="AD98" s="24">
        <v>0</v>
      </c>
      <c r="AE98" s="24">
        <v>0</v>
      </c>
      <c r="AF98" s="24">
        <v>0</v>
      </c>
      <c r="AG98" s="24">
        <v>0</v>
      </c>
    </row>
    <row r="99" spans="1:33" x14ac:dyDescent="0.25">
      <c r="A99" s="17"/>
      <c r="B99" s="11" t="s">
        <v>22</v>
      </c>
      <c r="C99" s="28">
        <v>0</v>
      </c>
      <c r="D99" s="28">
        <v>0</v>
      </c>
      <c r="E99" s="28">
        <v>0</v>
      </c>
      <c r="F99" s="27"/>
      <c r="G99" s="29"/>
      <c r="H99" s="28">
        <v>0</v>
      </c>
      <c r="I99" s="28">
        <v>0</v>
      </c>
      <c r="J99" s="28">
        <v>0</v>
      </c>
      <c r="K99" s="28">
        <v>0</v>
      </c>
      <c r="L99" s="28">
        <v>2</v>
      </c>
      <c r="M99" s="30"/>
      <c r="N99" s="27"/>
      <c r="O99" s="28">
        <v>0</v>
      </c>
      <c r="P99" s="28">
        <v>1</v>
      </c>
      <c r="Q99" s="28">
        <v>0</v>
      </c>
      <c r="R99" s="28">
        <v>0</v>
      </c>
      <c r="S99" s="28">
        <v>0</v>
      </c>
      <c r="T99" s="30"/>
      <c r="U99" s="27"/>
      <c r="V99" s="28">
        <v>0</v>
      </c>
      <c r="W99" s="28">
        <v>3</v>
      </c>
      <c r="X99" s="28">
        <v>0</v>
      </c>
      <c r="Y99" s="28">
        <v>1</v>
      </c>
      <c r="Z99" s="27"/>
      <c r="AA99" s="30"/>
      <c r="AB99" s="27"/>
      <c r="AC99" s="28">
        <v>1</v>
      </c>
      <c r="AD99" s="28">
        <v>0</v>
      </c>
      <c r="AE99" s="28">
        <v>0</v>
      </c>
      <c r="AF99" s="28">
        <v>2</v>
      </c>
      <c r="AG99" s="28">
        <v>0</v>
      </c>
    </row>
    <row r="100" spans="1:33" ht="15.75" thickBot="1" x14ac:dyDescent="0.3">
      <c r="A100" s="17"/>
      <c r="B100" s="11" t="s">
        <v>23</v>
      </c>
      <c r="C100" s="32">
        <f>C99/C94*100</f>
        <v>0</v>
      </c>
      <c r="D100" s="32">
        <f>D99/D94*100</f>
        <v>0</v>
      </c>
      <c r="E100" s="32">
        <v>0</v>
      </c>
      <c r="F100" s="31"/>
      <c r="G100" s="42"/>
      <c r="H100" s="32">
        <v>0</v>
      </c>
      <c r="I100" s="32">
        <v>0</v>
      </c>
      <c r="J100" s="32">
        <v>0</v>
      </c>
      <c r="K100" s="32">
        <v>0</v>
      </c>
      <c r="L100" s="33">
        <f>L99/L94*100</f>
        <v>4</v>
      </c>
      <c r="M100" s="30"/>
      <c r="N100" s="27"/>
      <c r="O100" s="32">
        <f>O99/O94*100</f>
        <v>0</v>
      </c>
      <c r="P100" s="32">
        <f>P99/P94*100</f>
        <v>1.5873015873015872</v>
      </c>
      <c r="Q100" s="32">
        <v>0</v>
      </c>
      <c r="R100" s="32">
        <v>0</v>
      </c>
      <c r="S100" s="32">
        <v>0</v>
      </c>
      <c r="T100" s="30"/>
      <c r="U100" s="27"/>
      <c r="V100" s="33">
        <v>0</v>
      </c>
      <c r="W100" s="32">
        <f>W99/W94*100</f>
        <v>4.6875</v>
      </c>
      <c r="X100" s="33">
        <f>X99/X94*100</f>
        <v>0</v>
      </c>
      <c r="Y100" s="33">
        <f>Y99/Y94*100</f>
        <v>1.5873015873015872</v>
      </c>
      <c r="Z100" s="71"/>
      <c r="AA100" s="30"/>
      <c r="AB100" s="27"/>
      <c r="AC100" s="33">
        <f>AC99/AC94*100</f>
        <v>2.9411764705882351</v>
      </c>
      <c r="AD100" s="33">
        <f>AD99/AD94*100</f>
        <v>0</v>
      </c>
      <c r="AE100" s="33">
        <f>AE99/AE94*100</f>
        <v>0</v>
      </c>
      <c r="AF100" s="33">
        <f>AF99/AF94*100</f>
        <v>2.5974025974025974</v>
      </c>
      <c r="AG100" s="33">
        <v>0</v>
      </c>
    </row>
    <row r="101" spans="1:33" x14ac:dyDescent="0.25">
      <c r="A101" s="35" t="s">
        <v>38</v>
      </c>
      <c r="B101" s="50" t="s">
        <v>17</v>
      </c>
      <c r="C101" s="38">
        <v>24</v>
      </c>
      <c r="D101" s="38">
        <v>26</v>
      </c>
      <c r="E101" s="38">
        <v>16</v>
      </c>
      <c r="F101" s="37"/>
      <c r="G101" s="39"/>
      <c r="H101" s="38">
        <v>17</v>
      </c>
      <c r="I101" s="38">
        <v>14</v>
      </c>
      <c r="J101" s="38">
        <v>0</v>
      </c>
      <c r="K101" s="38">
        <v>15</v>
      </c>
      <c r="L101" s="38">
        <v>12</v>
      </c>
      <c r="M101" s="40"/>
      <c r="N101" s="37"/>
      <c r="O101" s="38">
        <v>11</v>
      </c>
      <c r="P101" s="38">
        <v>17</v>
      </c>
      <c r="Q101" s="38">
        <v>26</v>
      </c>
      <c r="R101" s="38">
        <v>17</v>
      </c>
      <c r="S101" s="38">
        <v>15</v>
      </c>
      <c r="T101" s="40"/>
      <c r="U101" s="37"/>
      <c r="V101" s="38">
        <v>19</v>
      </c>
      <c r="W101" s="38">
        <v>22</v>
      </c>
      <c r="X101" s="38">
        <v>23</v>
      </c>
      <c r="Y101" s="38">
        <v>29</v>
      </c>
      <c r="Z101" s="37"/>
      <c r="AA101" s="40"/>
      <c r="AB101" s="37"/>
      <c r="AC101" s="38">
        <v>22</v>
      </c>
      <c r="AD101" s="38">
        <v>21</v>
      </c>
      <c r="AE101" s="38">
        <v>27</v>
      </c>
      <c r="AF101" s="38">
        <v>10</v>
      </c>
      <c r="AG101" s="38">
        <v>17</v>
      </c>
    </row>
    <row r="102" spans="1:33" x14ac:dyDescent="0.25">
      <c r="A102" s="17"/>
      <c r="B102" s="41" t="s">
        <v>18</v>
      </c>
      <c r="C102" s="19">
        <v>0</v>
      </c>
      <c r="D102" s="19">
        <v>2</v>
      </c>
      <c r="E102" s="19">
        <v>0</v>
      </c>
      <c r="F102" s="18"/>
      <c r="G102" s="20"/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21"/>
      <c r="N102" s="18"/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21"/>
      <c r="U102" s="18"/>
      <c r="V102" s="19">
        <v>1</v>
      </c>
      <c r="W102" s="19">
        <v>1</v>
      </c>
      <c r="X102" s="19">
        <v>0</v>
      </c>
      <c r="Y102" s="19">
        <v>1</v>
      </c>
      <c r="Z102" s="18"/>
      <c r="AA102" s="21"/>
      <c r="AB102" s="18"/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</row>
    <row r="103" spans="1:33" x14ac:dyDescent="0.25">
      <c r="A103" s="17"/>
      <c r="B103" s="11" t="s">
        <v>19</v>
      </c>
      <c r="C103" s="24">
        <f>C102/C101*100</f>
        <v>0</v>
      </c>
      <c r="D103" s="24">
        <f>D102/D101*100</f>
        <v>7.6923076923076925</v>
      </c>
      <c r="E103" s="24">
        <v>0</v>
      </c>
      <c r="F103" s="23"/>
      <c r="G103" s="25"/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6"/>
      <c r="N103" s="23"/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6"/>
      <c r="U103" s="23"/>
      <c r="V103" s="24">
        <f>V102/V101*100</f>
        <v>5.2631578947368416</v>
      </c>
      <c r="W103" s="24">
        <f>W102/W101*100</f>
        <v>4.5454545454545459</v>
      </c>
      <c r="X103" s="24">
        <f>X102/X101*100</f>
        <v>0</v>
      </c>
      <c r="Y103" s="24">
        <f>Y102/Y101*100</f>
        <v>3.4482758620689653</v>
      </c>
      <c r="Z103" s="23"/>
      <c r="AA103" s="26"/>
      <c r="AB103" s="23"/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</row>
    <row r="104" spans="1:33" x14ac:dyDescent="0.25">
      <c r="A104" s="17"/>
      <c r="B104" s="11" t="s">
        <v>20</v>
      </c>
      <c r="C104" s="28">
        <v>0</v>
      </c>
      <c r="D104" s="28">
        <v>0</v>
      </c>
      <c r="E104" s="28">
        <v>0</v>
      </c>
      <c r="F104" s="27"/>
      <c r="G104" s="29"/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30"/>
      <c r="N104" s="27"/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30"/>
      <c r="U104" s="27"/>
      <c r="V104" s="28">
        <v>0</v>
      </c>
      <c r="W104" s="28">
        <v>0</v>
      </c>
      <c r="X104" s="28">
        <v>0</v>
      </c>
      <c r="Y104" s="28">
        <v>0</v>
      </c>
      <c r="Z104" s="27"/>
      <c r="AA104" s="30"/>
      <c r="AB104" s="27"/>
      <c r="AC104" s="28">
        <v>0</v>
      </c>
      <c r="AD104" s="28">
        <v>0</v>
      </c>
      <c r="AE104" s="28">
        <v>0</v>
      </c>
      <c r="AF104" s="28">
        <v>0</v>
      </c>
      <c r="AG104" s="28">
        <v>0</v>
      </c>
    </row>
    <row r="105" spans="1:33" x14ac:dyDescent="0.25">
      <c r="A105" s="17"/>
      <c r="B105" s="11" t="s">
        <v>21</v>
      </c>
      <c r="C105" s="24">
        <f>C104/C101*100</f>
        <v>0</v>
      </c>
      <c r="D105" s="24">
        <f>D104/D101*100</f>
        <v>0</v>
      </c>
      <c r="E105" s="24">
        <v>0</v>
      </c>
      <c r="F105" s="23"/>
      <c r="G105" s="25"/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30"/>
      <c r="N105" s="27"/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30"/>
      <c r="U105" s="27"/>
      <c r="V105" s="24">
        <v>0</v>
      </c>
      <c r="W105" s="24">
        <v>0</v>
      </c>
      <c r="X105" s="24">
        <v>0</v>
      </c>
      <c r="Y105" s="24">
        <v>0</v>
      </c>
      <c r="Z105" s="23"/>
      <c r="AA105" s="30"/>
      <c r="AB105" s="27"/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</row>
    <row r="106" spans="1:33" x14ac:dyDescent="0.25">
      <c r="A106" s="17"/>
      <c r="B106" s="11" t="s">
        <v>22</v>
      </c>
      <c r="C106" s="28">
        <v>0</v>
      </c>
      <c r="D106" s="28">
        <v>0</v>
      </c>
      <c r="E106" s="28">
        <v>0</v>
      </c>
      <c r="F106" s="27"/>
      <c r="G106" s="29"/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30"/>
      <c r="N106" s="27"/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30"/>
      <c r="U106" s="27"/>
      <c r="V106" s="28">
        <v>0</v>
      </c>
      <c r="W106" s="28">
        <v>0</v>
      </c>
      <c r="X106" s="28">
        <v>0</v>
      </c>
      <c r="Y106" s="28">
        <v>0</v>
      </c>
      <c r="Z106" s="27"/>
      <c r="AA106" s="30"/>
      <c r="AB106" s="27"/>
      <c r="AC106" s="28">
        <v>0</v>
      </c>
      <c r="AD106" s="28">
        <v>0</v>
      </c>
      <c r="AE106" s="28">
        <v>0</v>
      </c>
      <c r="AF106" s="28">
        <v>0</v>
      </c>
      <c r="AG106" s="28">
        <v>0</v>
      </c>
    </row>
    <row r="107" spans="1:33" ht="15.75" thickBot="1" x14ac:dyDescent="0.3">
      <c r="A107" s="17"/>
      <c r="B107" s="11" t="s">
        <v>23</v>
      </c>
      <c r="C107" s="32">
        <f>C106/C101*100</f>
        <v>0</v>
      </c>
      <c r="D107" s="32">
        <f>D106/D101*100</f>
        <v>0</v>
      </c>
      <c r="E107" s="32">
        <v>0</v>
      </c>
      <c r="F107" s="31"/>
      <c r="G107" s="42"/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0"/>
      <c r="N107" s="27"/>
      <c r="O107" s="32">
        <v>0</v>
      </c>
      <c r="P107" s="33">
        <v>0</v>
      </c>
      <c r="Q107" s="33">
        <v>0</v>
      </c>
      <c r="R107" s="33">
        <v>0</v>
      </c>
      <c r="S107" s="33">
        <v>0</v>
      </c>
      <c r="T107" s="30"/>
      <c r="U107" s="27"/>
      <c r="V107" s="33">
        <v>0</v>
      </c>
      <c r="W107" s="33">
        <v>0</v>
      </c>
      <c r="X107" s="33">
        <v>0</v>
      </c>
      <c r="Y107" s="33">
        <v>0</v>
      </c>
      <c r="Z107" s="71"/>
      <c r="AA107" s="30"/>
      <c r="AB107" s="27"/>
      <c r="AC107" s="33">
        <v>0</v>
      </c>
      <c r="AD107" s="33">
        <v>0</v>
      </c>
      <c r="AE107" s="33">
        <v>0</v>
      </c>
      <c r="AF107" s="33">
        <v>0</v>
      </c>
      <c r="AG107" s="33">
        <v>0</v>
      </c>
    </row>
    <row r="108" spans="1:33" x14ac:dyDescent="0.25">
      <c r="A108" s="35" t="s">
        <v>39</v>
      </c>
      <c r="B108" s="50" t="s">
        <v>17</v>
      </c>
      <c r="C108" s="38">
        <v>8</v>
      </c>
      <c r="D108" s="38">
        <v>6</v>
      </c>
      <c r="E108" s="38">
        <v>2</v>
      </c>
      <c r="F108" s="37"/>
      <c r="G108" s="39"/>
      <c r="H108" s="38">
        <v>3</v>
      </c>
      <c r="I108" s="38">
        <v>0</v>
      </c>
      <c r="J108" s="38">
        <v>0</v>
      </c>
      <c r="K108" s="38">
        <v>0</v>
      </c>
      <c r="L108" s="38">
        <v>10</v>
      </c>
      <c r="M108" s="40"/>
      <c r="N108" s="37"/>
      <c r="O108" s="38">
        <v>7</v>
      </c>
      <c r="P108" s="38">
        <v>0</v>
      </c>
      <c r="Q108" s="38">
        <v>11</v>
      </c>
      <c r="R108" s="38">
        <v>9</v>
      </c>
      <c r="S108" s="38">
        <v>7</v>
      </c>
      <c r="T108" s="40"/>
      <c r="U108" s="37"/>
      <c r="V108" s="38">
        <v>7</v>
      </c>
      <c r="W108" s="38">
        <v>2</v>
      </c>
      <c r="X108" s="38">
        <v>0</v>
      </c>
      <c r="Y108" s="38">
        <v>6</v>
      </c>
      <c r="Z108" s="37"/>
      <c r="AA108" s="40"/>
      <c r="AB108" s="37"/>
      <c r="AC108" s="38">
        <v>6</v>
      </c>
      <c r="AD108" s="38">
        <v>2</v>
      </c>
      <c r="AE108" s="38">
        <v>7</v>
      </c>
      <c r="AF108" s="38">
        <v>3</v>
      </c>
      <c r="AG108" s="38">
        <v>16</v>
      </c>
    </row>
    <row r="109" spans="1:33" x14ac:dyDescent="0.25">
      <c r="A109" s="17"/>
      <c r="B109" s="41" t="s">
        <v>18</v>
      </c>
      <c r="C109" s="19">
        <v>0</v>
      </c>
      <c r="D109" s="19">
        <v>0</v>
      </c>
      <c r="E109" s="19">
        <v>0</v>
      </c>
      <c r="F109" s="18"/>
      <c r="G109" s="20"/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21"/>
      <c r="N109" s="18"/>
      <c r="O109" s="19">
        <v>0</v>
      </c>
      <c r="P109" s="19">
        <v>0</v>
      </c>
      <c r="Q109" s="19">
        <v>1</v>
      </c>
      <c r="R109" s="19">
        <v>0</v>
      </c>
      <c r="S109" s="19">
        <v>0</v>
      </c>
      <c r="T109" s="21"/>
      <c r="U109" s="18"/>
      <c r="V109" s="19">
        <v>0</v>
      </c>
      <c r="W109" s="19">
        <v>0</v>
      </c>
      <c r="X109" s="19">
        <v>0</v>
      </c>
      <c r="Y109" s="19">
        <v>0</v>
      </c>
      <c r="Z109" s="18"/>
      <c r="AA109" s="21"/>
      <c r="AB109" s="18"/>
      <c r="AC109" s="19">
        <v>0</v>
      </c>
      <c r="AD109" s="19">
        <v>0</v>
      </c>
      <c r="AE109" s="19">
        <v>0</v>
      </c>
      <c r="AF109" s="19">
        <v>0</v>
      </c>
      <c r="AG109" s="19">
        <v>1</v>
      </c>
    </row>
    <row r="110" spans="1:33" x14ac:dyDescent="0.25">
      <c r="A110" s="17"/>
      <c r="B110" s="11" t="s">
        <v>19</v>
      </c>
      <c r="C110" s="24">
        <f>C109/C108*100</f>
        <v>0</v>
      </c>
      <c r="D110" s="24">
        <f>D109/D108*100</f>
        <v>0</v>
      </c>
      <c r="E110" s="24">
        <v>0</v>
      </c>
      <c r="F110" s="23"/>
      <c r="G110" s="25"/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6"/>
      <c r="N110" s="23"/>
      <c r="O110" s="24">
        <v>0</v>
      </c>
      <c r="P110" s="24">
        <v>0</v>
      </c>
      <c r="Q110" s="24">
        <f>Q109/Q108*100</f>
        <v>9.0909090909090917</v>
      </c>
      <c r="R110" s="24">
        <f>R109/R108*100</f>
        <v>0</v>
      </c>
      <c r="S110" s="24">
        <f>S109/S108*100</f>
        <v>0</v>
      </c>
      <c r="T110" s="26"/>
      <c r="U110" s="23"/>
      <c r="V110" s="24">
        <v>0</v>
      </c>
      <c r="W110" s="24">
        <v>0</v>
      </c>
      <c r="X110" s="24">
        <v>0</v>
      </c>
      <c r="Y110" s="24">
        <v>0</v>
      </c>
      <c r="Z110" s="23"/>
      <c r="AA110" s="26"/>
      <c r="AB110" s="23"/>
      <c r="AC110" s="24">
        <v>0</v>
      </c>
      <c r="AD110" s="24">
        <v>0</v>
      </c>
      <c r="AE110" s="24">
        <v>0</v>
      </c>
      <c r="AF110" s="24">
        <v>0</v>
      </c>
      <c r="AG110" s="24">
        <f>AG109/AG108*100</f>
        <v>6.25</v>
      </c>
    </row>
    <row r="111" spans="1:33" x14ac:dyDescent="0.25">
      <c r="A111" s="17"/>
      <c r="B111" s="11" t="s">
        <v>20</v>
      </c>
      <c r="C111" s="28">
        <v>0</v>
      </c>
      <c r="D111" s="28">
        <v>0</v>
      </c>
      <c r="E111" s="28">
        <v>0</v>
      </c>
      <c r="F111" s="27"/>
      <c r="G111" s="29"/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30"/>
      <c r="N111" s="27"/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30"/>
      <c r="U111" s="27"/>
      <c r="V111" s="28">
        <v>0</v>
      </c>
      <c r="W111" s="28">
        <v>0</v>
      </c>
      <c r="X111" s="28">
        <v>0</v>
      </c>
      <c r="Y111" s="28">
        <v>0</v>
      </c>
      <c r="Z111" s="27"/>
      <c r="AA111" s="30"/>
      <c r="AB111" s="27"/>
      <c r="AC111" s="28">
        <v>0</v>
      </c>
      <c r="AD111" s="28">
        <v>0</v>
      </c>
      <c r="AE111" s="28">
        <v>0</v>
      </c>
      <c r="AF111" s="28">
        <v>0</v>
      </c>
      <c r="AG111" s="28">
        <v>0</v>
      </c>
    </row>
    <row r="112" spans="1:33" x14ac:dyDescent="0.25">
      <c r="A112" s="17"/>
      <c r="B112" s="11" t="s">
        <v>21</v>
      </c>
      <c r="C112" s="24">
        <f>C111/C108*100</f>
        <v>0</v>
      </c>
      <c r="D112" s="24">
        <f>D111/D108*100</f>
        <v>0</v>
      </c>
      <c r="E112" s="24">
        <v>0</v>
      </c>
      <c r="F112" s="23"/>
      <c r="G112" s="25"/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30"/>
      <c r="N112" s="27"/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30"/>
      <c r="U112" s="27"/>
      <c r="V112" s="24">
        <v>0</v>
      </c>
      <c r="W112" s="24">
        <v>0</v>
      </c>
      <c r="X112" s="24">
        <v>0</v>
      </c>
      <c r="Y112" s="24">
        <v>0</v>
      </c>
      <c r="Z112" s="23"/>
      <c r="AA112" s="30"/>
      <c r="AB112" s="27"/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</row>
    <row r="113" spans="1:33" x14ac:dyDescent="0.25">
      <c r="A113" s="17"/>
      <c r="B113" s="11" t="s">
        <v>22</v>
      </c>
      <c r="C113" s="28">
        <v>0</v>
      </c>
      <c r="D113" s="28">
        <v>0</v>
      </c>
      <c r="E113" s="28">
        <v>0</v>
      </c>
      <c r="F113" s="27"/>
      <c r="G113" s="29"/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30"/>
      <c r="N113" s="27"/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30"/>
      <c r="U113" s="27"/>
      <c r="V113" s="28">
        <v>0</v>
      </c>
      <c r="W113" s="28">
        <v>0</v>
      </c>
      <c r="X113" s="28">
        <v>0</v>
      </c>
      <c r="Y113" s="28">
        <v>0</v>
      </c>
      <c r="Z113" s="27"/>
      <c r="AA113" s="30"/>
      <c r="AB113" s="27"/>
      <c r="AC113" s="28">
        <v>0</v>
      </c>
      <c r="AD113" s="28">
        <v>0</v>
      </c>
      <c r="AE113" s="28">
        <v>0</v>
      </c>
      <c r="AF113" s="28">
        <v>0</v>
      </c>
      <c r="AG113" s="28">
        <v>0</v>
      </c>
    </row>
    <row r="114" spans="1:33" x14ac:dyDescent="0.25">
      <c r="A114" s="17"/>
      <c r="B114" s="11" t="s">
        <v>23</v>
      </c>
      <c r="C114" s="32">
        <f>C113/C108*100</f>
        <v>0</v>
      </c>
      <c r="D114" s="32">
        <f>D113/D108*100</f>
        <v>0</v>
      </c>
      <c r="E114" s="32">
        <v>0</v>
      </c>
      <c r="F114" s="31"/>
      <c r="G114" s="42"/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0"/>
      <c r="N114" s="27"/>
      <c r="O114" s="32">
        <v>0</v>
      </c>
      <c r="P114" s="33">
        <v>0</v>
      </c>
      <c r="Q114" s="33">
        <v>0</v>
      </c>
      <c r="R114" s="33">
        <v>0</v>
      </c>
      <c r="S114" s="33">
        <v>0</v>
      </c>
      <c r="T114" s="30"/>
      <c r="U114" s="27"/>
      <c r="V114" s="33">
        <v>0</v>
      </c>
      <c r="W114" s="33">
        <v>0</v>
      </c>
      <c r="X114" s="33">
        <v>0</v>
      </c>
      <c r="Y114" s="33">
        <v>0</v>
      </c>
      <c r="Z114" s="71"/>
      <c r="AA114" s="30"/>
      <c r="AB114" s="27"/>
      <c r="AC114" s="33">
        <v>0</v>
      </c>
      <c r="AD114" s="33">
        <v>0</v>
      </c>
      <c r="AE114" s="33">
        <v>0</v>
      </c>
      <c r="AF114" s="33">
        <v>0</v>
      </c>
      <c r="AG114" s="33">
        <v>0</v>
      </c>
    </row>
    <row r="115" spans="1:33" ht="15.75" thickBot="1" x14ac:dyDescent="0.3">
      <c r="A115" s="8" t="s">
        <v>40</v>
      </c>
      <c r="B115" s="9"/>
      <c r="C115" s="55"/>
      <c r="D115" s="55"/>
      <c r="E115" s="55"/>
      <c r="F115" s="55"/>
      <c r="G115" s="56"/>
      <c r="H115" s="55"/>
      <c r="I115" s="55"/>
      <c r="J115" s="55"/>
      <c r="K115" s="55"/>
      <c r="L115" s="55"/>
      <c r="M115" s="57"/>
      <c r="N115" s="55"/>
      <c r="O115" s="55"/>
      <c r="P115" s="55"/>
      <c r="Q115" s="55"/>
      <c r="R115" s="55"/>
      <c r="S115" s="55"/>
      <c r="T115" s="57"/>
      <c r="U115" s="55"/>
      <c r="V115" s="55"/>
      <c r="W115" s="55"/>
      <c r="X115" s="55"/>
      <c r="Y115" s="55"/>
      <c r="Z115" s="55"/>
      <c r="AA115" s="57"/>
      <c r="AB115" s="55"/>
      <c r="AC115" s="55"/>
      <c r="AD115" s="55"/>
      <c r="AE115" s="55"/>
      <c r="AF115" s="55"/>
      <c r="AG115" s="55"/>
    </row>
    <row r="116" spans="1:33" x14ac:dyDescent="0.25">
      <c r="A116" s="35" t="s">
        <v>41</v>
      </c>
      <c r="B116" s="50" t="s">
        <v>17</v>
      </c>
      <c r="C116" s="38">
        <v>78</v>
      </c>
      <c r="D116" s="38">
        <v>76</v>
      </c>
      <c r="E116" s="38">
        <v>56</v>
      </c>
      <c r="F116" s="37"/>
      <c r="G116" s="39"/>
      <c r="H116" s="38">
        <v>84</v>
      </c>
      <c r="I116" s="38">
        <v>75</v>
      </c>
      <c r="J116" s="38">
        <v>0</v>
      </c>
      <c r="K116" s="38">
        <v>113</v>
      </c>
      <c r="L116" s="38">
        <v>54</v>
      </c>
      <c r="M116" s="40"/>
      <c r="N116" s="37"/>
      <c r="O116" s="38">
        <v>111</v>
      </c>
      <c r="P116" s="38">
        <v>80</v>
      </c>
      <c r="Q116" s="38">
        <v>89</v>
      </c>
      <c r="R116" s="38">
        <v>67</v>
      </c>
      <c r="S116" s="38">
        <v>71</v>
      </c>
      <c r="T116" s="40"/>
      <c r="U116" s="37"/>
      <c r="V116" s="38">
        <v>113</v>
      </c>
      <c r="W116" s="38">
        <v>37</v>
      </c>
      <c r="X116" s="38">
        <v>83</v>
      </c>
      <c r="Y116" s="38">
        <v>114</v>
      </c>
      <c r="Z116" s="37"/>
      <c r="AA116" s="40"/>
      <c r="AB116" s="37"/>
      <c r="AC116" s="38">
        <v>103</v>
      </c>
      <c r="AD116" s="38">
        <v>101</v>
      </c>
      <c r="AE116" s="38">
        <v>89</v>
      </c>
      <c r="AF116" s="38">
        <v>111</v>
      </c>
      <c r="AG116" s="38">
        <v>82</v>
      </c>
    </row>
    <row r="117" spans="1:33" x14ac:dyDescent="0.25">
      <c r="A117" s="17"/>
      <c r="B117" s="41" t="s">
        <v>18</v>
      </c>
      <c r="C117" s="19">
        <v>2</v>
      </c>
      <c r="D117" s="19">
        <v>1</v>
      </c>
      <c r="E117" s="19">
        <v>0</v>
      </c>
      <c r="F117" s="18"/>
      <c r="G117" s="20"/>
      <c r="H117" s="19">
        <v>3</v>
      </c>
      <c r="I117" s="19">
        <v>2</v>
      </c>
      <c r="J117" s="19">
        <v>0</v>
      </c>
      <c r="K117" s="19">
        <v>3</v>
      </c>
      <c r="L117" s="19">
        <v>0</v>
      </c>
      <c r="M117" s="21"/>
      <c r="N117" s="18"/>
      <c r="O117" s="19">
        <v>4</v>
      </c>
      <c r="P117" s="19">
        <v>5</v>
      </c>
      <c r="Q117" s="19">
        <v>1</v>
      </c>
      <c r="R117" s="19">
        <v>2</v>
      </c>
      <c r="S117" s="19">
        <v>0</v>
      </c>
      <c r="T117" s="21"/>
      <c r="U117" s="18"/>
      <c r="V117" s="19">
        <v>5</v>
      </c>
      <c r="W117" s="19">
        <v>1</v>
      </c>
      <c r="X117" s="19">
        <v>3</v>
      </c>
      <c r="Y117" s="19">
        <v>2</v>
      </c>
      <c r="Z117" s="18"/>
      <c r="AA117" s="21"/>
      <c r="AB117" s="18"/>
      <c r="AC117" s="19">
        <v>3</v>
      </c>
      <c r="AD117" s="19">
        <v>4</v>
      </c>
      <c r="AE117" s="19">
        <v>3</v>
      </c>
      <c r="AF117" s="19">
        <v>5</v>
      </c>
      <c r="AG117" s="19">
        <v>6</v>
      </c>
    </row>
    <row r="118" spans="1:33" x14ac:dyDescent="0.25">
      <c r="A118" s="17"/>
      <c r="B118" s="11" t="s">
        <v>19</v>
      </c>
      <c r="C118" s="24">
        <f>C117/C116*100</f>
        <v>2.5641025641025639</v>
      </c>
      <c r="D118" s="24">
        <f>D117/D116*100</f>
        <v>1.3157894736842104</v>
      </c>
      <c r="E118" s="24">
        <f>E117/E116*100</f>
        <v>0</v>
      </c>
      <c r="F118" s="23"/>
      <c r="G118" s="25"/>
      <c r="H118" s="24">
        <f>H117/H116*100</f>
        <v>3.5714285714285712</v>
      </c>
      <c r="I118" s="24">
        <f>I117/I116*100</f>
        <v>2.666666666666667</v>
      </c>
      <c r="J118" s="24">
        <v>0</v>
      </c>
      <c r="K118" s="24">
        <f>K117/K116*100</f>
        <v>2.6548672566371683</v>
      </c>
      <c r="L118" s="24">
        <f>L117/L116*100</f>
        <v>0</v>
      </c>
      <c r="M118" s="26"/>
      <c r="N118" s="23"/>
      <c r="O118" s="24">
        <f>O117/O116*100</f>
        <v>3.6036036036036037</v>
      </c>
      <c r="P118" s="24">
        <f>P117/P116*100</f>
        <v>6.25</v>
      </c>
      <c r="Q118" s="24">
        <f>Q117/Q116*100</f>
        <v>1.1235955056179776</v>
      </c>
      <c r="R118" s="24">
        <f>R117/R116*100</f>
        <v>2.9850746268656714</v>
      </c>
      <c r="S118" s="24">
        <f>S117/S116*100</f>
        <v>0</v>
      </c>
      <c r="T118" s="26"/>
      <c r="U118" s="23"/>
      <c r="V118" s="24">
        <f>V117/V116*100</f>
        <v>4.4247787610619467</v>
      </c>
      <c r="W118" s="24">
        <f>W117/W116*100</f>
        <v>2.7027027027027026</v>
      </c>
      <c r="X118" s="24">
        <f>X117/X116*100</f>
        <v>3.6144578313253009</v>
      </c>
      <c r="Y118" s="24">
        <f>Y117/Y116*100</f>
        <v>1.7543859649122806</v>
      </c>
      <c r="Z118" s="23"/>
      <c r="AA118" s="26"/>
      <c r="AB118" s="23"/>
      <c r="AC118" s="24">
        <f>AC117/AC116*100</f>
        <v>2.912621359223301</v>
      </c>
      <c r="AD118" s="24">
        <f>AD117/AD116*100</f>
        <v>3.9603960396039604</v>
      </c>
      <c r="AE118" s="24">
        <f>AE117/AE116*100</f>
        <v>3.3707865168539324</v>
      </c>
      <c r="AF118" s="24">
        <f>AF117/AF116*100</f>
        <v>4.5045045045045047</v>
      </c>
      <c r="AG118" s="24">
        <f>AG117/AG116*100</f>
        <v>7.3170731707317067</v>
      </c>
    </row>
    <row r="119" spans="1:33" x14ac:dyDescent="0.25">
      <c r="A119" s="17"/>
      <c r="B119" s="11" t="s">
        <v>20</v>
      </c>
      <c r="C119" s="28">
        <v>0</v>
      </c>
      <c r="D119" s="28">
        <v>0</v>
      </c>
      <c r="E119" s="28">
        <v>0</v>
      </c>
      <c r="F119" s="27"/>
      <c r="G119" s="29"/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30"/>
      <c r="N119" s="27"/>
      <c r="O119" s="28">
        <v>0</v>
      </c>
      <c r="P119" s="28">
        <v>0</v>
      </c>
      <c r="Q119" s="28">
        <v>0</v>
      </c>
      <c r="R119" s="28">
        <v>0</v>
      </c>
      <c r="S119" s="28">
        <v>0</v>
      </c>
      <c r="T119" s="30"/>
      <c r="U119" s="27"/>
      <c r="V119" s="28">
        <v>0</v>
      </c>
      <c r="W119" s="28">
        <v>0</v>
      </c>
      <c r="X119" s="28">
        <v>0</v>
      </c>
      <c r="Y119" s="28">
        <v>0</v>
      </c>
      <c r="Z119" s="27"/>
      <c r="AA119" s="30"/>
      <c r="AB119" s="27"/>
      <c r="AC119" s="28">
        <v>0</v>
      </c>
      <c r="AD119" s="28">
        <v>0</v>
      </c>
      <c r="AE119" s="28">
        <v>0</v>
      </c>
      <c r="AF119" s="28">
        <v>0</v>
      </c>
      <c r="AG119" s="28">
        <v>0</v>
      </c>
    </row>
    <row r="120" spans="1:33" x14ac:dyDescent="0.25">
      <c r="A120" s="17"/>
      <c r="B120" s="11" t="s">
        <v>21</v>
      </c>
      <c r="C120" s="24">
        <f>C119/C116*100</f>
        <v>0</v>
      </c>
      <c r="D120" s="24">
        <f>D119/D116*100</f>
        <v>0</v>
      </c>
      <c r="E120" s="24">
        <v>0</v>
      </c>
      <c r="F120" s="23"/>
      <c r="G120" s="25"/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30"/>
      <c r="N120" s="27"/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30"/>
      <c r="U120" s="27"/>
      <c r="V120" s="24">
        <v>0</v>
      </c>
      <c r="W120" s="24">
        <v>0</v>
      </c>
      <c r="X120" s="24">
        <v>0</v>
      </c>
      <c r="Y120" s="24">
        <v>0</v>
      </c>
      <c r="Z120" s="23"/>
      <c r="AA120" s="30"/>
      <c r="AB120" s="27"/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</row>
    <row r="121" spans="1:33" x14ac:dyDescent="0.25">
      <c r="A121" s="17"/>
      <c r="B121" s="11" t="s">
        <v>22</v>
      </c>
      <c r="C121" s="28">
        <v>0</v>
      </c>
      <c r="D121" s="28">
        <v>0</v>
      </c>
      <c r="E121" s="28">
        <v>0</v>
      </c>
      <c r="F121" s="27"/>
      <c r="G121" s="29"/>
      <c r="H121" s="28">
        <v>0</v>
      </c>
      <c r="I121" s="28">
        <v>0</v>
      </c>
      <c r="J121" s="28">
        <v>0</v>
      </c>
      <c r="K121" s="28">
        <v>2</v>
      </c>
      <c r="L121" s="28">
        <v>0</v>
      </c>
      <c r="M121" s="30"/>
      <c r="N121" s="27"/>
      <c r="O121" s="28">
        <v>0</v>
      </c>
      <c r="P121" s="28">
        <v>1</v>
      </c>
      <c r="Q121" s="28">
        <v>0</v>
      </c>
      <c r="R121" s="28">
        <v>1</v>
      </c>
      <c r="S121" s="28">
        <v>1</v>
      </c>
      <c r="T121" s="30"/>
      <c r="U121" s="27"/>
      <c r="V121" s="28">
        <v>4</v>
      </c>
      <c r="W121" s="28">
        <v>0</v>
      </c>
      <c r="X121" s="28">
        <v>1</v>
      </c>
      <c r="Y121" s="28">
        <v>2</v>
      </c>
      <c r="Z121" s="27"/>
      <c r="AA121" s="30"/>
      <c r="AB121" s="27"/>
      <c r="AC121" s="28">
        <v>1</v>
      </c>
      <c r="AD121" s="28">
        <v>3</v>
      </c>
      <c r="AE121" s="28">
        <v>3</v>
      </c>
      <c r="AF121" s="28">
        <v>0</v>
      </c>
      <c r="AG121" s="28">
        <v>0</v>
      </c>
    </row>
    <row r="122" spans="1:33" ht="15.75" thickBot="1" x14ac:dyDescent="0.3">
      <c r="A122" s="17"/>
      <c r="B122" s="11" t="s">
        <v>23</v>
      </c>
      <c r="C122" s="32">
        <f>C121/C116*100</f>
        <v>0</v>
      </c>
      <c r="D122" s="32">
        <f>D121/D116*100</f>
        <v>0</v>
      </c>
      <c r="E122" s="32">
        <v>0</v>
      </c>
      <c r="F122" s="31"/>
      <c r="G122" s="42"/>
      <c r="H122" s="32">
        <v>0</v>
      </c>
      <c r="I122" s="32">
        <v>0</v>
      </c>
      <c r="J122" s="32">
        <v>0</v>
      </c>
      <c r="K122" s="32">
        <f>K121/K116*100</f>
        <v>1.7699115044247788</v>
      </c>
      <c r="L122" s="32">
        <f>L121/L116*100</f>
        <v>0</v>
      </c>
      <c r="M122" s="30"/>
      <c r="N122" s="27"/>
      <c r="O122" s="32">
        <f>O121/O116*100</f>
        <v>0</v>
      </c>
      <c r="P122" s="32">
        <f>P121/P116*100</f>
        <v>1.25</v>
      </c>
      <c r="Q122" s="32">
        <f>Q121/Q116*100</f>
        <v>0</v>
      </c>
      <c r="R122" s="32">
        <f>R121/R116*100</f>
        <v>1.4925373134328357</v>
      </c>
      <c r="S122" s="32">
        <f>S121/S116*100</f>
        <v>1.4084507042253522</v>
      </c>
      <c r="T122" s="30"/>
      <c r="U122" s="27"/>
      <c r="V122" s="32">
        <f>V121/V116*100</f>
        <v>3.5398230088495577</v>
      </c>
      <c r="W122" s="32">
        <f>W121/W116*100</f>
        <v>0</v>
      </c>
      <c r="X122" s="32">
        <f>X121/X116*100</f>
        <v>1.2048192771084338</v>
      </c>
      <c r="Y122" s="32">
        <f>Y121/Y116*100</f>
        <v>1.7543859649122806</v>
      </c>
      <c r="Z122" s="31"/>
      <c r="AA122" s="30"/>
      <c r="AB122" s="27"/>
      <c r="AC122" s="32">
        <f>AC121/AC116*100</f>
        <v>0.97087378640776689</v>
      </c>
      <c r="AD122" s="32">
        <f>AD121/AD116*100</f>
        <v>2.9702970297029703</v>
      </c>
      <c r="AE122" s="32">
        <f>AE121/AE116*100</f>
        <v>3.3707865168539324</v>
      </c>
      <c r="AF122" s="32">
        <v>0</v>
      </c>
      <c r="AG122" s="32">
        <v>0</v>
      </c>
    </row>
    <row r="123" spans="1:33" x14ac:dyDescent="0.25">
      <c r="A123" s="35" t="s">
        <v>42</v>
      </c>
      <c r="B123" s="36" t="s">
        <v>17</v>
      </c>
      <c r="C123" s="38">
        <v>64</v>
      </c>
      <c r="D123" s="38">
        <v>51</v>
      </c>
      <c r="E123" s="38">
        <v>55</v>
      </c>
      <c r="F123" s="37"/>
      <c r="G123" s="39"/>
      <c r="H123" s="38">
        <v>43</v>
      </c>
      <c r="I123" s="38">
        <v>36</v>
      </c>
      <c r="J123" s="38">
        <v>0</v>
      </c>
      <c r="K123" s="38">
        <v>75</v>
      </c>
      <c r="L123" s="38">
        <v>57</v>
      </c>
      <c r="M123" s="40"/>
      <c r="N123" s="37"/>
      <c r="O123" s="38">
        <v>55</v>
      </c>
      <c r="P123" s="38">
        <v>44</v>
      </c>
      <c r="Q123" s="38">
        <v>58</v>
      </c>
      <c r="R123" s="38">
        <v>67</v>
      </c>
      <c r="S123" s="38">
        <v>71</v>
      </c>
      <c r="T123" s="40"/>
      <c r="U123" s="37"/>
      <c r="V123" s="38">
        <v>67</v>
      </c>
      <c r="W123" s="38">
        <v>52</v>
      </c>
      <c r="X123" s="38">
        <v>76</v>
      </c>
      <c r="Y123" s="38">
        <v>87</v>
      </c>
      <c r="Z123" s="37"/>
      <c r="AA123" s="40"/>
      <c r="AB123" s="37"/>
      <c r="AC123" s="38">
        <v>67</v>
      </c>
      <c r="AD123" s="38">
        <v>92</v>
      </c>
      <c r="AE123" s="38">
        <v>83</v>
      </c>
      <c r="AF123" s="38">
        <v>89</v>
      </c>
      <c r="AG123" s="38">
        <v>103</v>
      </c>
    </row>
    <row r="124" spans="1:33" x14ac:dyDescent="0.25">
      <c r="A124" s="17"/>
      <c r="B124" s="41" t="s">
        <v>18</v>
      </c>
      <c r="C124" s="19">
        <v>2</v>
      </c>
      <c r="D124" s="19">
        <v>0</v>
      </c>
      <c r="E124" s="19">
        <v>1</v>
      </c>
      <c r="F124" s="18"/>
      <c r="G124" s="20"/>
      <c r="H124" s="19">
        <v>2</v>
      </c>
      <c r="I124" s="19">
        <v>1</v>
      </c>
      <c r="J124" s="19">
        <v>0</v>
      </c>
      <c r="K124" s="19">
        <v>0</v>
      </c>
      <c r="L124" s="19">
        <v>2</v>
      </c>
      <c r="M124" s="21"/>
      <c r="N124" s="18"/>
      <c r="O124" s="19">
        <v>2</v>
      </c>
      <c r="P124" s="19">
        <v>0</v>
      </c>
      <c r="Q124" s="19">
        <v>0</v>
      </c>
      <c r="R124" s="19">
        <v>0</v>
      </c>
      <c r="S124" s="19">
        <v>0</v>
      </c>
      <c r="T124" s="21"/>
      <c r="U124" s="18"/>
      <c r="V124" s="19">
        <v>1</v>
      </c>
      <c r="W124" s="19">
        <v>2</v>
      </c>
      <c r="X124" s="19">
        <v>3</v>
      </c>
      <c r="Y124" s="19">
        <v>2</v>
      </c>
      <c r="Z124" s="18"/>
      <c r="AA124" s="21"/>
      <c r="AB124" s="18"/>
      <c r="AC124" s="19">
        <v>3</v>
      </c>
      <c r="AD124" s="19">
        <v>6</v>
      </c>
      <c r="AE124" s="19">
        <v>2</v>
      </c>
      <c r="AF124" s="19">
        <v>7</v>
      </c>
      <c r="AG124" s="19">
        <v>2</v>
      </c>
    </row>
    <row r="125" spans="1:33" x14ac:dyDescent="0.25">
      <c r="A125" s="17"/>
      <c r="B125" s="11" t="s">
        <v>19</v>
      </c>
      <c r="C125" s="24">
        <f>C124/C123*100</f>
        <v>3.125</v>
      </c>
      <c r="D125" s="24">
        <f>D124/D123*100</f>
        <v>0</v>
      </c>
      <c r="E125" s="24">
        <f>E124/E123*100</f>
        <v>1.8181818181818181</v>
      </c>
      <c r="F125" s="23"/>
      <c r="G125" s="25"/>
      <c r="H125" s="24">
        <f>H124/H123*100</f>
        <v>4.6511627906976747</v>
      </c>
      <c r="I125" s="24">
        <f>I124/I123*100</f>
        <v>2.7777777777777777</v>
      </c>
      <c r="J125" s="24">
        <v>0</v>
      </c>
      <c r="K125" s="24">
        <f>K124/K123*100</f>
        <v>0</v>
      </c>
      <c r="L125" s="24">
        <f>L124/L123*100</f>
        <v>3.5087719298245612</v>
      </c>
      <c r="M125" s="26"/>
      <c r="N125" s="23"/>
      <c r="O125" s="24">
        <f>O124/O123*100</f>
        <v>3.6363636363636362</v>
      </c>
      <c r="P125" s="24">
        <v>0</v>
      </c>
      <c r="Q125" s="24">
        <v>0</v>
      </c>
      <c r="R125" s="24">
        <v>0</v>
      </c>
      <c r="S125" s="24">
        <v>0</v>
      </c>
      <c r="T125" s="26"/>
      <c r="U125" s="23"/>
      <c r="V125" s="24">
        <v>0</v>
      </c>
      <c r="W125" s="24">
        <v>0</v>
      </c>
      <c r="X125" s="24">
        <f>X124/X123*100</f>
        <v>3.9473684210526314</v>
      </c>
      <c r="Y125" s="24">
        <f>Y124/Y123*100</f>
        <v>2.2988505747126435</v>
      </c>
      <c r="Z125" s="23"/>
      <c r="AA125" s="26"/>
      <c r="AB125" s="23"/>
      <c r="AC125" s="24">
        <f>AC124/AC123*100</f>
        <v>4.4776119402985071</v>
      </c>
      <c r="AD125" s="24">
        <f>AD124/AD123*100</f>
        <v>6.5217391304347823</v>
      </c>
      <c r="AE125" s="24">
        <f>AE124/AE123*100</f>
        <v>2.4096385542168677</v>
      </c>
      <c r="AF125" s="24">
        <f>AF124/AF123*100</f>
        <v>7.8651685393258424</v>
      </c>
      <c r="AG125" s="24">
        <f>AG124/AG123*100</f>
        <v>1.9417475728155338</v>
      </c>
    </row>
    <row r="126" spans="1:33" s="64" customFormat="1" x14ac:dyDescent="0.25">
      <c r="A126" s="58"/>
      <c r="B126" s="59" t="s">
        <v>20</v>
      </c>
      <c r="C126" s="61">
        <v>0</v>
      </c>
      <c r="D126" s="28">
        <v>0</v>
      </c>
      <c r="E126" s="61">
        <v>1</v>
      </c>
      <c r="F126" s="60"/>
      <c r="G126" s="62"/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3"/>
      <c r="N126" s="60"/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3"/>
      <c r="U126" s="60"/>
      <c r="V126" s="28">
        <v>0</v>
      </c>
      <c r="W126" s="28">
        <v>0</v>
      </c>
      <c r="X126" s="61">
        <v>0</v>
      </c>
      <c r="Y126" s="61">
        <v>0</v>
      </c>
      <c r="Z126" s="60"/>
      <c r="AA126" s="63"/>
      <c r="AB126" s="60"/>
      <c r="AC126" s="28">
        <v>0</v>
      </c>
      <c r="AD126" s="28">
        <v>0</v>
      </c>
      <c r="AE126" s="28">
        <v>1</v>
      </c>
      <c r="AF126" s="28">
        <v>0</v>
      </c>
      <c r="AG126" s="28">
        <v>0</v>
      </c>
    </row>
    <row r="127" spans="1:33" x14ac:dyDescent="0.25">
      <c r="A127" s="17"/>
      <c r="B127" s="11" t="s">
        <v>21</v>
      </c>
      <c r="C127" s="24">
        <f>C126/C123*100</f>
        <v>0</v>
      </c>
      <c r="D127" s="24">
        <f>D126/D123*100</f>
        <v>0</v>
      </c>
      <c r="E127" s="24">
        <f>E126/E123*100</f>
        <v>1.8181818181818181</v>
      </c>
      <c r="F127" s="23"/>
      <c r="G127" s="25"/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30"/>
      <c r="N127" s="27"/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30"/>
      <c r="U127" s="27"/>
      <c r="V127" s="24">
        <v>0</v>
      </c>
      <c r="W127" s="24">
        <v>0</v>
      </c>
      <c r="X127" s="24">
        <v>0</v>
      </c>
      <c r="Y127" s="24">
        <v>0</v>
      </c>
      <c r="Z127" s="23"/>
      <c r="AA127" s="30"/>
      <c r="AB127" s="27"/>
      <c r="AC127" s="24">
        <v>0</v>
      </c>
      <c r="AD127" s="24">
        <v>0</v>
      </c>
      <c r="AE127" s="24">
        <f>AE126/AE123*100</f>
        <v>1.2048192771084338</v>
      </c>
      <c r="AF127" s="24">
        <v>0</v>
      </c>
      <c r="AG127" s="24">
        <v>0</v>
      </c>
    </row>
    <row r="128" spans="1:33" x14ac:dyDescent="0.25">
      <c r="A128" s="17"/>
      <c r="B128" s="11" t="s">
        <v>22</v>
      </c>
      <c r="C128" s="28">
        <v>0</v>
      </c>
      <c r="D128" s="28">
        <v>0</v>
      </c>
      <c r="E128" s="28">
        <v>0</v>
      </c>
      <c r="F128" s="27"/>
      <c r="G128" s="29"/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30"/>
      <c r="N128" s="27"/>
      <c r="O128" s="28">
        <v>0</v>
      </c>
      <c r="P128" s="28">
        <v>0</v>
      </c>
      <c r="Q128" s="28">
        <v>0</v>
      </c>
      <c r="R128" s="28">
        <v>0</v>
      </c>
      <c r="S128" s="28">
        <v>0</v>
      </c>
      <c r="T128" s="30"/>
      <c r="U128" s="27"/>
      <c r="V128" s="28">
        <v>0</v>
      </c>
      <c r="W128" s="28">
        <v>0</v>
      </c>
      <c r="X128" s="28">
        <v>4</v>
      </c>
      <c r="Y128" s="28">
        <v>2</v>
      </c>
      <c r="Z128" s="27"/>
      <c r="AA128" s="30"/>
      <c r="AB128" s="27"/>
      <c r="AC128" s="28">
        <v>3</v>
      </c>
      <c r="AD128" s="28">
        <v>2</v>
      </c>
      <c r="AE128" s="28">
        <v>2</v>
      </c>
      <c r="AF128" s="28">
        <v>1</v>
      </c>
      <c r="AG128" s="28">
        <v>3</v>
      </c>
    </row>
    <row r="129" spans="1:33" ht="15.75" thickBot="1" x14ac:dyDescent="0.3">
      <c r="A129" s="43"/>
      <c r="B129" s="44" t="s">
        <v>23</v>
      </c>
      <c r="C129" s="32">
        <f>C128/C123*100</f>
        <v>0</v>
      </c>
      <c r="D129" s="32">
        <f>D128/D123*100</f>
        <v>0</v>
      </c>
      <c r="E129" s="32">
        <v>0</v>
      </c>
      <c r="F129" s="31"/>
      <c r="G129" s="42"/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0"/>
      <c r="N129" s="45"/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46"/>
      <c r="U129" s="45"/>
      <c r="V129" s="32">
        <f>V128/V123*100</f>
        <v>0</v>
      </c>
      <c r="W129" s="32">
        <f>W128/W123*100</f>
        <v>0</v>
      </c>
      <c r="X129" s="32">
        <f>X128/X123*100</f>
        <v>5.2631578947368416</v>
      </c>
      <c r="Y129" s="32">
        <f>Y128/Y123*100</f>
        <v>2.2988505747126435</v>
      </c>
      <c r="Z129" s="31"/>
      <c r="AA129" s="46"/>
      <c r="AB129" s="45"/>
      <c r="AC129" s="32">
        <f>AC128/AC123*100</f>
        <v>4.4776119402985071</v>
      </c>
      <c r="AD129" s="32">
        <f>AD128/AD123*100</f>
        <v>2.1739130434782608</v>
      </c>
      <c r="AE129" s="32">
        <f>AE128/AE123*100</f>
        <v>2.4096385542168677</v>
      </c>
      <c r="AF129" s="32">
        <f>AF128/AF123*100</f>
        <v>1.1235955056179776</v>
      </c>
      <c r="AG129" s="32">
        <f>AG128/AG123*100</f>
        <v>2.912621359223301</v>
      </c>
    </row>
    <row r="130" spans="1:33" x14ac:dyDescent="0.25">
      <c r="A130" s="10" t="s">
        <v>43</v>
      </c>
      <c r="B130" s="11" t="s">
        <v>17</v>
      </c>
      <c r="C130" s="47">
        <v>47</v>
      </c>
      <c r="D130" s="47">
        <v>35</v>
      </c>
      <c r="E130" s="47">
        <v>39</v>
      </c>
      <c r="F130" s="16"/>
      <c r="G130" s="48"/>
      <c r="H130" s="47">
        <v>40</v>
      </c>
      <c r="I130" s="47">
        <v>38</v>
      </c>
      <c r="J130" s="47">
        <v>0</v>
      </c>
      <c r="K130" s="47">
        <v>57</v>
      </c>
      <c r="L130" s="47">
        <v>59</v>
      </c>
      <c r="M130" s="40"/>
      <c r="N130" s="16"/>
      <c r="O130" s="47">
        <v>77</v>
      </c>
      <c r="P130" s="47">
        <v>58</v>
      </c>
      <c r="Q130" s="47">
        <v>72</v>
      </c>
      <c r="R130" s="47">
        <v>55</v>
      </c>
      <c r="S130" s="47">
        <v>65</v>
      </c>
      <c r="T130" s="49"/>
      <c r="U130" s="16"/>
      <c r="V130" s="47">
        <v>90</v>
      </c>
      <c r="W130" s="47">
        <v>60</v>
      </c>
      <c r="X130" s="47">
        <v>67</v>
      </c>
      <c r="Y130" s="47">
        <v>69</v>
      </c>
      <c r="Z130" s="16"/>
      <c r="AA130" s="49"/>
      <c r="AB130" s="16"/>
      <c r="AC130" s="47">
        <v>82</v>
      </c>
      <c r="AD130" s="47">
        <v>68</v>
      </c>
      <c r="AE130" s="47">
        <v>78</v>
      </c>
      <c r="AF130" s="47">
        <v>92</v>
      </c>
      <c r="AG130" s="47">
        <v>89</v>
      </c>
    </row>
    <row r="131" spans="1:33" x14ac:dyDescent="0.25">
      <c r="A131" s="17"/>
      <c r="B131" s="41" t="s">
        <v>18</v>
      </c>
      <c r="C131" s="19">
        <v>0</v>
      </c>
      <c r="D131" s="19">
        <v>1</v>
      </c>
      <c r="E131" s="19">
        <v>0</v>
      </c>
      <c r="F131" s="18"/>
      <c r="G131" s="20"/>
      <c r="H131" s="19">
        <v>0</v>
      </c>
      <c r="I131" s="19">
        <v>1</v>
      </c>
      <c r="J131" s="19">
        <v>0</v>
      </c>
      <c r="K131" s="19">
        <v>0</v>
      </c>
      <c r="L131" s="19">
        <v>2</v>
      </c>
      <c r="M131" s="21"/>
      <c r="N131" s="18"/>
      <c r="O131" s="19">
        <v>6</v>
      </c>
      <c r="P131" s="19">
        <v>1</v>
      </c>
      <c r="Q131" s="19">
        <v>4</v>
      </c>
      <c r="R131" s="19">
        <v>1</v>
      </c>
      <c r="S131" s="19">
        <v>3</v>
      </c>
      <c r="T131" s="21"/>
      <c r="U131" s="18"/>
      <c r="V131" s="19">
        <v>7</v>
      </c>
      <c r="W131" s="19">
        <v>0</v>
      </c>
      <c r="X131" s="19">
        <v>1</v>
      </c>
      <c r="Y131" s="19">
        <v>3</v>
      </c>
      <c r="Z131" s="18"/>
      <c r="AA131" s="21"/>
      <c r="AB131" s="18"/>
      <c r="AC131" s="19">
        <v>1</v>
      </c>
      <c r="AD131" s="19">
        <v>1</v>
      </c>
      <c r="AE131" s="19">
        <v>4</v>
      </c>
      <c r="AF131" s="19">
        <v>0</v>
      </c>
      <c r="AG131" s="19">
        <v>0</v>
      </c>
    </row>
    <row r="132" spans="1:33" x14ac:dyDescent="0.25">
      <c r="A132" s="17"/>
      <c r="B132" s="11" t="s">
        <v>19</v>
      </c>
      <c r="C132" s="24">
        <f>C131/C130*100</f>
        <v>0</v>
      </c>
      <c r="D132" s="24">
        <f>D131/D130*100</f>
        <v>2.8571428571428572</v>
      </c>
      <c r="E132" s="24">
        <f>E131/E130*100</f>
        <v>0</v>
      </c>
      <c r="F132" s="23"/>
      <c r="G132" s="25"/>
      <c r="H132" s="24">
        <f>H131/H130*100</f>
        <v>0</v>
      </c>
      <c r="I132" s="24">
        <f>I131/I130*100</f>
        <v>2.6315789473684208</v>
      </c>
      <c r="J132" s="24">
        <v>0</v>
      </c>
      <c r="K132" s="24">
        <f>K131/K130*100</f>
        <v>0</v>
      </c>
      <c r="L132" s="24">
        <f>L131/L130*100</f>
        <v>3.3898305084745761</v>
      </c>
      <c r="M132" s="26"/>
      <c r="N132" s="23"/>
      <c r="O132" s="24">
        <f>O131/O130*100</f>
        <v>7.7922077922077921</v>
      </c>
      <c r="P132" s="24">
        <f>P131/P130*100</f>
        <v>1.7241379310344827</v>
      </c>
      <c r="Q132" s="24">
        <f>Q131/Q130*100</f>
        <v>5.5555555555555554</v>
      </c>
      <c r="R132" s="24">
        <f>R131/R130*100</f>
        <v>1.8181818181818181</v>
      </c>
      <c r="S132" s="24">
        <f>S131/S130*100</f>
        <v>4.6153846153846159</v>
      </c>
      <c r="T132" s="26"/>
      <c r="U132" s="23"/>
      <c r="V132" s="24">
        <v>0</v>
      </c>
      <c r="W132" s="24">
        <v>0</v>
      </c>
      <c r="X132" s="24">
        <f>X131/X130*100</f>
        <v>1.4925373134328357</v>
      </c>
      <c r="Y132" s="24">
        <f>Y131/Y130*100</f>
        <v>4.3478260869565215</v>
      </c>
      <c r="Z132" s="23"/>
      <c r="AA132" s="26"/>
      <c r="AB132" s="23"/>
      <c r="AC132" s="24">
        <f>AC131/AC130*100</f>
        <v>1.2195121951219512</v>
      </c>
      <c r="AD132" s="24">
        <f>AD131/AD130*100</f>
        <v>1.4705882352941175</v>
      </c>
      <c r="AE132" s="24">
        <f>AE131/AE130*100</f>
        <v>5.1282051282051277</v>
      </c>
      <c r="AF132" s="24">
        <v>0</v>
      </c>
      <c r="AG132" s="24">
        <v>0</v>
      </c>
    </row>
    <row r="133" spans="1:33" x14ac:dyDescent="0.25">
      <c r="A133" s="17"/>
      <c r="B133" s="11" t="s">
        <v>20</v>
      </c>
      <c r="C133" s="28">
        <v>0</v>
      </c>
      <c r="D133" s="28">
        <v>0</v>
      </c>
      <c r="E133" s="28">
        <v>0</v>
      </c>
      <c r="F133" s="27"/>
      <c r="G133" s="29"/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30"/>
      <c r="N133" s="27"/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30"/>
      <c r="U133" s="27"/>
      <c r="V133" s="28">
        <v>0</v>
      </c>
      <c r="W133" s="28">
        <v>0</v>
      </c>
      <c r="X133" s="28">
        <v>0</v>
      </c>
      <c r="Y133" s="28">
        <v>0</v>
      </c>
      <c r="Z133" s="27"/>
      <c r="AA133" s="30"/>
      <c r="AB133" s="27"/>
      <c r="AC133" s="28">
        <v>0</v>
      </c>
      <c r="AD133" s="28">
        <v>1</v>
      </c>
      <c r="AE133" s="28">
        <v>0</v>
      </c>
      <c r="AF133" s="28">
        <v>0</v>
      </c>
      <c r="AG133" s="28">
        <v>0</v>
      </c>
    </row>
    <row r="134" spans="1:33" x14ac:dyDescent="0.25">
      <c r="A134" s="17"/>
      <c r="B134" s="11" t="s">
        <v>21</v>
      </c>
      <c r="C134" s="24">
        <f>C133/C130*100</f>
        <v>0</v>
      </c>
      <c r="D134" s="24">
        <f>D133/D130*100</f>
        <v>0</v>
      </c>
      <c r="E134" s="24">
        <v>0</v>
      </c>
      <c r="F134" s="23"/>
      <c r="G134" s="25"/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30"/>
      <c r="N134" s="27"/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30"/>
      <c r="U134" s="27"/>
      <c r="V134" s="24">
        <v>0</v>
      </c>
      <c r="W134" s="24">
        <v>0</v>
      </c>
      <c r="X134" s="24">
        <v>0</v>
      </c>
      <c r="Y134" s="24">
        <v>0</v>
      </c>
      <c r="Z134" s="23"/>
      <c r="AA134" s="30"/>
      <c r="AB134" s="27"/>
      <c r="AC134" s="24">
        <v>0</v>
      </c>
      <c r="AD134" s="24">
        <f>AD133/AD130*100</f>
        <v>1.4705882352941175</v>
      </c>
      <c r="AE134" s="24">
        <v>0</v>
      </c>
      <c r="AF134" s="24">
        <v>0</v>
      </c>
      <c r="AG134" s="24">
        <v>0</v>
      </c>
    </row>
    <row r="135" spans="1:33" x14ac:dyDescent="0.25">
      <c r="A135" s="17"/>
      <c r="B135" s="11" t="s">
        <v>22</v>
      </c>
      <c r="C135" s="28">
        <v>0</v>
      </c>
      <c r="D135" s="28">
        <v>2</v>
      </c>
      <c r="E135" s="28">
        <v>0</v>
      </c>
      <c r="F135" s="27"/>
      <c r="G135" s="29"/>
      <c r="H135" s="28">
        <v>0</v>
      </c>
      <c r="I135" s="28">
        <v>0</v>
      </c>
      <c r="J135" s="28">
        <v>0</v>
      </c>
      <c r="K135" s="28">
        <v>1</v>
      </c>
      <c r="L135" s="28">
        <v>4</v>
      </c>
      <c r="M135" s="30"/>
      <c r="N135" s="27"/>
      <c r="O135" s="28">
        <v>2</v>
      </c>
      <c r="P135" s="28">
        <v>3</v>
      </c>
      <c r="Q135" s="28">
        <v>0</v>
      </c>
      <c r="R135" s="28">
        <v>6</v>
      </c>
      <c r="S135" s="28">
        <v>2</v>
      </c>
      <c r="T135" s="30"/>
      <c r="U135" s="27"/>
      <c r="V135" s="28">
        <v>6</v>
      </c>
      <c r="W135" s="28">
        <v>1</v>
      </c>
      <c r="X135" s="28">
        <v>1</v>
      </c>
      <c r="Y135" s="28"/>
      <c r="Z135" s="27"/>
      <c r="AA135" s="30"/>
      <c r="AB135" s="27"/>
      <c r="AC135" s="28">
        <v>5</v>
      </c>
      <c r="AD135" s="28">
        <v>1</v>
      </c>
      <c r="AE135" s="28">
        <v>0</v>
      </c>
      <c r="AF135" s="28">
        <v>2</v>
      </c>
      <c r="AG135" s="28">
        <v>3</v>
      </c>
    </row>
    <row r="136" spans="1:33" ht="15.75" thickBot="1" x14ac:dyDescent="0.3">
      <c r="A136" s="43"/>
      <c r="B136" s="44" t="s">
        <v>23</v>
      </c>
      <c r="C136" s="32">
        <f>C135/C130*100</f>
        <v>0</v>
      </c>
      <c r="D136" s="32">
        <f>D135/D130*100</f>
        <v>5.7142857142857144</v>
      </c>
      <c r="E136" s="32">
        <f>E135/E130*100</f>
        <v>0</v>
      </c>
      <c r="F136" s="31"/>
      <c r="G136" s="42"/>
      <c r="H136" s="32">
        <f>H135/H130*100</f>
        <v>0</v>
      </c>
      <c r="I136" s="32">
        <f>I135/I130*100</f>
        <v>0</v>
      </c>
      <c r="J136" s="32">
        <v>0</v>
      </c>
      <c r="K136" s="32">
        <f>K135/K130*100</f>
        <v>1.7543859649122806</v>
      </c>
      <c r="L136" s="32">
        <f>L135/L130*100</f>
        <v>6.7796610169491522</v>
      </c>
      <c r="M136" s="30"/>
      <c r="N136" s="45"/>
      <c r="O136" s="32">
        <f>O135/O130*100</f>
        <v>2.5974025974025974</v>
      </c>
      <c r="P136" s="32">
        <f>P135/P130*100</f>
        <v>5.1724137931034484</v>
      </c>
      <c r="Q136" s="32">
        <f>Q135/Q130*100</f>
        <v>0</v>
      </c>
      <c r="R136" s="32">
        <f>R135/R130*100</f>
        <v>10.909090909090908</v>
      </c>
      <c r="S136" s="32">
        <f>S135/S130*100</f>
        <v>3.0769230769230771</v>
      </c>
      <c r="T136" s="46"/>
      <c r="U136" s="45"/>
      <c r="V136" s="32">
        <f>V135/V130*100</f>
        <v>6.666666666666667</v>
      </c>
      <c r="W136" s="32">
        <f>W135/W130*100</f>
        <v>1.6666666666666667</v>
      </c>
      <c r="X136" s="32">
        <f>X135/X130*100</f>
        <v>1.4925373134328357</v>
      </c>
      <c r="Y136" s="32">
        <f>Y135/Y130*100</f>
        <v>0</v>
      </c>
      <c r="Z136" s="31"/>
      <c r="AA136" s="46"/>
      <c r="AB136" s="45"/>
      <c r="AC136" s="32">
        <f>AC135/AC130*100</f>
        <v>6.0975609756097562</v>
      </c>
      <c r="AD136" s="32">
        <f>AD135/AD130*100</f>
        <v>1.4705882352941175</v>
      </c>
      <c r="AE136" s="32">
        <f>AE135/AE130*100</f>
        <v>0</v>
      </c>
      <c r="AF136" s="32">
        <f>AF135/AF130*100</f>
        <v>2.1739130434782608</v>
      </c>
      <c r="AG136" s="32">
        <f>AG135/AG130*100</f>
        <v>3.3707865168539324</v>
      </c>
    </row>
    <row r="137" spans="1:33" x14ac:dyDescent="0.25">
      <c r="A137" s="10" t="s">
        <v>44</v>
      </c>
      <c r="B137" s="65" t="s">
        <v>17</v>
      </c>
      <c r="C137" s="47">
        <v>56</v>
      </c>
      <c r="D137" s="47">
        <v>43</v>
      </c>
      <c r="E137" s="47">
        <v>68</v>
      </c>
      <c r="F137" s="16"/>
      <c r="G137" s="48"/>
      <c r="H137" s="47">
        <v>57</v>
      </c>
      <c r="I137" s="38">
        <v>58</v>
      </c>
      <c r="J137" s="38">
        <v>0</v>
      </c>
      <c r="K137" s="47">
        <v>60</v>
      </c>
      <c r="L137" s="47">
        <v>54</v>
      </c>
      <c r="M137" s="40"/>
      <c r="N137" s="16"/>
      <c r="O137" s="47">
        <v>54</v>
      </c>
      <c r="P137" s="47">
        <v>23</v>
      </c>
      <c r="Q137" s="38">
        <v>40</v>
      </c>
      <c r="R137" s="47">
        <v>26</v>
      </c>
      <c r="S137" s="47">
        <v>57</v>
      </c>
      <c r="T137" s="49"/>
      <c r="U137" s="16"/>
      <c r="V137" s="47">
        <v>44</v>
      </c>
      <c r="W137" s="47">
        <v>0</v>
      </c>
      <c r="X137" s="47">
        <v>68</v>
      </c>
      <c r="Y137" s="47">
        <v>57</v>
      </c>
      <c r="Z137" s="16"/>
      <c r="AA137" s="49"/>
      <c r="AB137" s="16"/>
      <c r="AC137" s="47">
        <v>45</v>
      </c>
      <c r="AD137" s="47">
        <v>70</v>
      </c>
      <c r="AE137" s="47">
        <v>56</v>
      </c>
      <c r="AF137" s="47">
        <v>45</v>
      </c>
      <c r="AG137" s="47">
        <v>49</v>
      </c>
    </row>
    <row r="138" spans="1:33" x14ac:dyDescent="0.25">
      <c r="A138" s="17"/>
      <c r="B138" s="41" t="s">
        <v>18</v>
      </c>
      <c r="C138" s="19">
        <v>3</v>
      </c>
      <c r="D138" s="19">
        <v>0</v>
      </c>
      <c r="E138" s="19">
        <v>4</v>
      </c>
      <c r="F138" s="18"/>
      <c r="G138" s="20"/>
      <c r="H138" s="19">
        <v>4</v>
      </c>
      <c r="I138" s="19">
        <v>0</v>
      </c>
      <c r="J138" s="19">
        <v>0</v>
      </c>
      <c r="K138" s="19">
        <v>2</v>
      </c>
      <c r="L138" s="19">
        <v>1</v>
      </c>
      <c r="M138" s="21"/>
      <c r="N138" s="18"/>
      <c r="O138" s="19">
        <v>5</v>
      </c>
      <c r="P138" s="19">
        <v>0</v>
      </c>
      <c r="Q138" s="19">
        <v>1</v>
      </c>
      <c r="R138" s="19">
        <v>2</v>
      </c>
      <c r="S138" s="19">
        <v>3</v>
      </c>
      <c r="T138" s="21"/>
      <c r="U138" s="18"/>
      <c r="V138" s="19">
        <v>2</v>
      </c>
      <c r="W138" s="19">
        <v>0</v>
      </c>
      <c r="X138" s="19">
        <v>3</v>
      </c>
      <c r="Y138" s="19">
        <v>3</v>
      </c>
      <c r="Z138" s="18"/>
      <c r="AA138" s="21"/>
      <c r="AB138" s="18"/>
      <c r="AC138" s="19">
        <v>2</v>
      </c>
      <c r="AD138" s="19">
        <v>2</v>
      </c>
      <c r="AE138" s="19">
        <v>3</v>
      </c>
      <c r="AF138" s="19">
        <v>1</v>
      </c>
      <c r="AG138" s="19">
        <v>2</v>
      </c>
    </row>
    <row r="139" spans="1:33" x14ac:dyDescent="0.25">
      <c r="A139" s="17"/>
      <c r="B139" s="11" t="s">
        <v>19</v>
      </c>
      <c r="C139" s="24">
        <f>C138/C137*100</f>
        <v>5.3571428571428568</v>
      </c>
      <c r="D139" s="24">
        <f>D138/D137*100</f>
        <v>0</v>
      </c>
      <c r="E139" s="24">
        <f>E138/E137*100</f>
        <v>5.8823529411764701</v>
      </c>
      <c r="F139" s="23"/>
      <c r="G139" s="25"/>
      <c r="H139" s="24">
        <f>H138/H137*100</f>
        <v>7.0175438596491224</v>
      </c>
      <c r="I139" s="24">
        <f>I138/I137*100</f>
        <v>0</v>
      </c>
      <c r="J139" s="24">
        <v>0</v>
      </c>
      <c r="K139" s="24">
        <f>K138/K137*100</f>
        <v>3.3333333333333335</v>
      </c>
      <c r="L139" s="24">
        <f>L138/L137*100</f>
        <v>1.8518518518518516</v>
      </c>
      <c r="M139" s="26"/>
      <c r="N139" s="23"/>
      <c r="O139" s="24">
        <f>O138/O137*100</f>
        <v>9.2592592592592595</v>
      </c>
      <c r="P139" s="24">
        <f>P138/P137*100</f>
        <v>0</v>
      </c>
      <c r="Q139" s="24">
        <f>Q138/Q137*100</f>
        <v>2.5</v>
      </c>
      <c r="R139" s="24">
        <f>R138/R137*100</f>
        <v>7.6923076923076925</v>
      </c>
      <c r="S139" s="24">
        <f>S138/S137*100</f>
        <v>5.2631578947368416</v>
      </c>
      <c r="T139" s="26"/>
      <c r="U139" s="23"/>
      <c r="V139" s="24">
        <f>V138/V137*100</f>
        <v>4.5454545454545459</v>
      </c>
      <c r="W139" s="24">
        <v>0</v>
      </c>
      <c r="X139" s="24">
        <f>X138/X137*100</f>
        <v>4.4117647058823533</v>
      </c>
      <c r="Y139" s="24">
        <f>Y138/Y137*100</f>
        <v>5.2631578947368416</v>
      </c>
      <c r="Z139" s="23"/>
      <c r="AA139" s="26"/>
      <c r="AB139" s="23"/>
      <c r="AC139" s="24">
        <f>AC138/AC137*100</f>
        <v>4.4444444444444446</v>
      </c>
      <c r="AD139" s="24">
        <f>AD138/AD137*100</f>
        <v>2.8571428571428572</v>
      </c>
      <c r="AE139" s="24">
        <f>AE138/AE137*100</f>
        <v>5.3571428571428568</v>
      </c>
      <c r="AF139" s="24">
        <f>AF138/AF137*100</f>
        <v>2.2222222222222223</v>
      </c>
      <c r="AG139" s="24">
        <f>AG138/AG137*100</f>
        <v>4.0816326530612246</v>
      </c>
    </row>
    <row r="140" spans="1:33" x14ac:dyDescent="0.25">
      <c r="A140" s="17"/>
      <c r="B140" s="11" t="s">
        <v>20</v>
      </c>
      <c r="C140" s="28">
        <v>0</v>
      </c>
      <c r="D140" s="28">
        <v>0</v>
      </c>
      <c r="E140" s="28">
        <v>2</v>
      </c>
      <c r="F140" s="27"/>
      <c r="G140" s="29"/>
      <c r="H140" s="28">
        <v>3</v>
      </c>
      <c r="I140" s="28">
        <v>0</v>
      </c>
      <c r="J140" s="28">
        <v>0</v>
      </c>
      <c r="K140" s="28">
        <v>1</v>
      </c>
      <c r="L140" s="28"/>
      <c r="M140" s="30"/>
      <c r="N140" s="27"/>
      <c r="O140" s="28">
        <v>0</v>
      </c>
      <c r="P140" s="28">
        <v>0</v>
      </c>
      <c r="Q140" s="28">
        <v>0</v>
      </c>
      <c r="R140" s="28">
        <v>2</v>
      </c>
      <c r="S140" s="28">
        <v>2</v>
      </c>
      <c r="T140" s="30"/>
      <c r="U140" s="27"/>
      <c r="V140" s="28">
        <v>1</v>
      </c>
      <c r="W140" s="28">
        <v>0</v>
      </c>
      <c r="X140" s="28">
        <v>2</v>
      </c>
      <c r="Y140" s="28">
        <v>0</v>
      </c>
      <c r="Z140" s="27"/>
      <c r="AA140" s="30"/>
      <c r="AB140" s="27"/>
      <c r="AC140" s="28">
        <v>0</v>
      </c>
      <c r="AD140" s="28">
        <v>0</v>
      </c>
      <c r="AE140" s="28">
        <v>0</v>
      </c>
      <c r="AF140" s="28">
        <v>0</v>
      </c>
      <c r="AG140" s="28">
        <v>0</v>
      </c>
    </row>
    <row r="141" spans="1:33" x14ac:dyDescent="0.25">
      <c r="A141" s="17"/>
      <c r="B141" s="11" t="s">
        <v>21</v>
      </c>
      <c r="C141" s="24">
        <f>C140/C137*100</f>
        <v>0</v>
      </c>
      <c r="D141" s="24">
        <f>D140/D137*100</f>
        <v>0</v>
      </c>
      <c r="E141" s="24">
        <f>E140/E137*100</f>
        <v>2.9411764705882351</v>
      </c>
      <c r="F141" s="23"/>
      <c r="G141" s="25"/>
      <c r="H141" s="24">
        <f>H140/H137*100</f>
        <v>5.2631578947368416</v>
      </c>
      <c r="I141" s="24">
        <v>0</v>
      </c>
      <c r="J141" s="24">
        <v>0</v>
      </c>
      <c r="K141" s="28">
        <v>0</v>
      </c>
      <c r="L141" s="24">
        <v>0</v>
      </c>
      <c r="M141" s="30"/>
      <c r="N141" s="27"/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30"/>
      <c r="U141" s="27"/>
      <c r="V141" s="24">
        <f>V140/V137*100</f>
        <v>2.2727272727272729</v>
      </c>
      <c r="W141" s="24">
        <v>0</v>
      </c>
      <c r="X141" s="24">
        <f>X140/X137*100</f>
        <v>2.9411764705882351</v>
      </c>
      <c r="Y141" s="24">
        <f>Y140/Y137*100</f>
        <v>0</v>
      </c>
      <c r="Z141" s="23"/>
      <c r="AA141" s="30"/>
      <c r="AB141" s="27"/>
      <c r="AC141" s="24">
        <f>AC140/AC137*100</f>
        <v>0</v>
      </c>
      <c r="AD141" s="24">
        <v>0</v>
      </c>
      <c r="AE141" s="24">
        <v>0</v>
      </c>
      <c r="AF141" s="24">
        <v>0</v>
      </c>
      <c r="AG141" s="24">
        <v>0</v>
      </c>
    </row>
    <row r="142" spans="1:33" x14ac:dyDescent="0.25">
      <c r="A142" s="17"/>
      <c r="B142" s="11" t="s">
        <v>22</v>
      </c>
      <c r="C142" s="28">
        <v>0</v>
      </c>
      <c r="D142" s="28">
        <v>0</v>
      </c>
      <c r="E142" s="28">
        <v>0</v>
      </c>
      <c r="F142" s="27"/>
      <c r="G142" s="29"/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30"/>
      <c r="N142" s="27"/>
      <c r="O142" s="28">
        <v>0</v>
      </c>
      <c r="P142" s="28">
        <v>0</v>
      </c>
      <c r="Q142" s="28">
        <v>0</v>
      </c>
      <c r="R142" s="28">
        <v>0</v>
      </c>
      <c r="S142" s="28">
        <v>0</v>
      </c>
      <c r="T142" s="30"/>
      <c r="U142" s="27"/>
      <c r="V142" s="28">
        <v>1</v>
      </c>
      <c r="W142" s="28">
        <v>0</v>
      </c>
      <c r="X142" s="28">
        <v>2</v>
      </c>
      <c r="Y142" s="28">
        <v>0</v>
      </c>
      <c r="Z142" s="27"/>
      <c r="AA142" s="30"/>
      <c r="AB142" s="27"/>
      <c r="AC142" s="28">
        <v>0</v>
      </c>
      <c r="AD142" s="28">
        <v>2</v>
      </c>
      <c r="AE142" s="28">
        <v>1</v>
      </c>
      <c r="AF142" s="28">
        <v>1</v>
      </c>
      <c r="AG142" s="28">
        <v>0</v>
      </c>
    </row>
    <row r="143" spans="1:33" ht="15.75" thickBot="1" x14ac:dyDescent="0.3">
      <c r="A143" s="17"/>
      <c r="B143" s="11" t="s">
        <v>23</v>
      </c>
      <c r="C143" s="32">
        <f>C142/C137*100</f>
        <v>0</v>
      </c>
      <c r="D143" s="32">
        <f>D142/D137*100</f>
        <v>0</v>
      </c>
      <c r="E143" s="32">
        <v>0</v>
      </c>
      <c r="F143" s="31"/>
      <c r="G143" s="42"/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0"/>
      <c r="N143" s="27"/>
      <c r="O143" s="32">
        <v>0</v>
      </c>
      <c r="P143" s="33">
        <v>0</v>
      </c>
      <c r="Q143" s="33">
        <v>0</v>
      </c>
      <c r="R143" s="33">
        <v>0</v>
      </c>
      <c r="S143" s="33">
        <v>0</v>
      </c>
      <c r="T143" s="30"/>
      <c r="U143" s="27"/>
      <c r="V143" s="32">
        <f>V142/V137*100</f>
        <v>2.2727272727272729</v>
      </c>
      <c r="W143" s="32">
        <v>0</v>
      </c>
      <c r="X143" s="32">
        <f>X142/X137*100</f>
        <v>2.9411764705882351</v>
      </c>
      <c r="Y143" s="32">
        <f>Y142/Y137*100</f>
        <v>0</v>
      </c>
      <c r="Z143" s="31"/>
      <c r="AA143" s="30"/>
      <c r="AB143" s="27"/>
      <c r="AC143" s="32">
        <f>AC142/AC137*100</f>
        <v>0</v>
      </c>
      <c r="AD143" s="32">
        <f>AD142/AD137*100</f>
        <v>2.8571428571428572</v>
      </c>
      <c r="AE143" s="32">
        <f>AE142/AE137*100</f>
        <v>1.7857142857142856</v>
      </c>
      <c r="AF143" s="32">
        <f>AF142/AF137*100</f>
        <v>2.2222222222222223</v>
      </c>
      <c r="AG143" s="32">
        <v>0</v>
      </c>
    </row>
    <row r="144" spans="1:33" x14ac:dyDescent="0.25">
      <c r="A144" s="35" t="s">
        <v>45</v>
      </c>
      <c r="B144" s="50" t="s">
        <v>17</v>
      </c>
      <c r="C144" s="38">
        <v>74</v>
      </c>
      <c r="D144" s="38">
        <v>62</v>
      </c>
      <c r="E144" s="38">
        <v>68</v>
      </c>
      <c r="F144" s="37"/>
      <c r="G144" s="39"/>
      <c r="H144" s="38">
        <v>62</v>
      </c>
      <c r="I144" s="38">
        <v>64</v>
      </c>
      <c r="J144" s="38">
        <v>0</v>
      </c>
      <c r="K144" s="38">
        <v>63</v>
      </c>
      <c r="L144" s="38">
        <v>75</v>
      </c>
      <c r="M144" s="40"/>
      <c r="N144" s="37"/>
      <c r="O144" s="38">
        <v>89</v>
      </c>
      <c r="P144" s="38">
        <v>51</v>
      </c>
      <c r="Q144" s="38">
        <v>71</v>
      </c>
      <c r="R144" s="38">
        <v>68</v>
      </c>
      <c r="S144" s="38">
        <v>53</v>
      </c>
      <c r="T144" s="40"/>
      <c r="U144" s="37"/>
      <c r="V144" s="38">
        <v>105</v>
      </c>
      <c r="W144" s="38">
        <v>40</v>
      </c>
      <c r="X144" s="38">
        <v>66</v>
      </c>
      <c r="Y144" s="38">
        <v>79</v>
      </c>
      <c r="Z144" s="37"/>
      <c r="AA144" s="40"/>
      <c r="AB144" s="37"/>
      <c r="AC144" s="38">
        <v>104</v>
      </c>
      <c r="AD144" s="38">
        <v>68</v>
      </c>
      <c r="AE144" s="38">
        <v>78</v>
      </c>
      <c r="AF144" s="38">
        <v>80</v>
      </c>
      <c r="AG144" s="38">
        <v>90</v>
      </c>
    </row>
    <row r="145" spans="1:33" x14ac:dyDescent="0.25">
      <c r="A145" s="17"/>
      <c r="B145" s="41" t="s">
        <v>18</v>
      </c>
      <c r="C145" s="19">
        <v>0</v>
      </c>
      <c r="D145" s="19">
        <v>2</v>
      </c>
      <c r="E145" s="19">
        <v>4</v>
      </c>
      <c r="F145" s="18"/>
      <c r="G145" s="20"/>
      <c r="H145" s="19">
        <v>3</v>
      </c>
      <c r="I145" s="19">
        <v>3</v>
      </c>
      <c r="J145" s="19">
        <v>0</v>
      </c>
      <c r="K145" s="19">
        <v>2</v>
      </c>
      <c r="L145" s="19">
        <v>3</v>
      </c>
      <c r="M145" s="21"/>
      <c r="N145" s="18"/>
      <c r="O145" s="19">
        <v>3</v>
      </c>
      <c r="P145" s="19">
        <v>0</v>
      </c>
      <c r="Q145" s="19">
        <v>2</v>
      </c>
      <c r="R145" s="19">
        <v>2</v>
      </c>
      <c r="S145" s="19">
        <v>1</v>
      </c>
      <c r="T145" s="21"/>
      <c r="U145" s="18"/>
      <c r="V145" s="19">
        <v>2</v>
      </c>
      <c r="W145" s="19">
        <v>0</v>
      </c>
      <c r="X145" s="19">
        <v>1</v>
      </c>
      <c r="Y145" s="19">
        <v>3</v>
      </c>
      <c r="Z145" s="18"/>
      <c r="AA145" s="21"/>
      <c r="AB145" s="18"/>
      <c r="AC145" s="19">
        <v>7</v>
      </c>
      <c r="AD145" s="19">
        <v>4</v>
      </c>
      <c r="AE145" s="19">
        <v>3</v>
      </c>
      <c r="AF145" s="19">
        <v>9</v>
      </c>
      <c r="AG145" s="19">
        <v>7</v>
      </c>
    </row>
    <row r="146" spans="1:33" x14ac:dyDescent="0.25">
      <c r="A146" s="17"/>
      <c r="B146" s="11" t="s">
        <v>19</v>
      </c>
      <c r="C146" s="24">
        <f>C145/C144*100</f>
        <v>0</v>
      </c>
      <c r="D146" s="24">
        <f>D145/D144*100</f>
        <v>3.225806451612903</v>
      </c>
      <c r="E146" s="24">
        <f>E145/E144*100</f>
        <v>5.8823529411764701</v>
      </c>
      <c r="F146" s="23"/>
      <c r="G146" s="25"/>
      <c r="H146" s="24">
        <f>H145/H144*100</f>
        <v>4.838709677419355</v>
      </c>
      <c r="I146" s="24">
        <f>I145/I144*100</f>
        <v>4.6875</v>
      </c>
      <c r="J146" s="24">
        <v>0</v>
      </c>
      <c r="K146" s="24">
        <f>K145/K144*100</f>
        <v>3.1746031746031744</v>
      </c>
      <c r="L146" s="24">
        <f>L145/L144*100</f>
        <v>4</v>
      </c>
      <c r="M146" s="26"/>
      <c r="N146" s="23"/>
      <c r="O146" s="24">
        <f>O145/O144*100</f>
        <v>3.3707865168539324</v>
      </c>
      <c r="P146" s="24">
        <f>P145/P144*100</f>
        <v>0</v>
      </c>
      <c r="Q146" s="24">
        <f>Q145/Q144*100</f>
        <v>2.8169014084507045</v>
      </c>
      <c r="R146" s="24">
        <f>R145/R144*100</f>
        <v>2.9411764705882351</v>
      </c>
      <c r="S146" s="24">
        <f>S145/S144*100</f>
        <v>1.8867924528301887</v>
      </c>
      <c r="T146" s="26"/>
      <c r="U146" s="23"/>
      <c r="V146" s="24">
        <f>V145/V144*100</f>
        <v>1.9047619047619049</v>
      </c>
      <c r="W146" s="24">
        <f>W145/W144*100</f>
        <v>0</v>
      </c>
      <c r="X146" s="24">
        <f>X145/X144*100</f>
        <v>1.5151515151515151</v>
      </c>
      <c r="Y146" s="24">
        <f>Y145/Y144*100</f>
        <v>3.79746835443038</v>
      </c>
      <c r="Z146" s="23"/>
      <c r="AA146" s="26"/>
      <c r="AB146" s="23"/>
      <c r="AC146" s="24">
        <f>AC145/AC144*100</f>
        <v>6.7307692307692308</v>
      </c>
      <c r="AD146" s="24">
        <f>AD145/AD144*100</f>
        <v>5.8823529411764701</v>
      </c>
      <c r="AE146" s="24">
        <f>AE145/AE144*100</f>
        <v>3.8461538461538463</v>
      </c>
      <c r="AF146" s="24">
        <f>AF145/AF144*100</f>
        <v>11.25</v>
      </c>
      <c r="AG146" s="24">
        <f>AG145/AG144*100</f>
        <v>7.7777777777777777</v>
      </c>
    </row>
    <row r="147" spans="1:33" x14ac:dyDescent="0.25">
      <c r="A147" s="17"/>
      <c r="B147" s="11" t="s">
        <v>20</v>
      </c>
      <c r="C147" s="28">
        <v>0</v>
      </c>
      <c r="D147" s="28">
        <v>0</v>
      </c>
      <c r="E147" s="28">
        <v>0</v>
      </c>
      <c r="F147" s="16"/>
      <c r="G147" s="48"/>
      <c r="H147" s="28">
        <v>0</v>
      </c>
      <c r="I147" s="47">
        <v>0</v>
      </c>
      <c r="J147" s="47">
        <v>0</v>
      </c>
      <c r="K147" s="47">
        <v>0</v>
      </c>
      <c r="L147" s="47">
        <v>0</v>
      </c>
      <c r="M147" s="30"/>
      <c r="N147" s="16"/>
      <c r="O147" s="47">
        <v>0</v>
      </c>
      <c r="P147" s="28">
        <v>0</v>
      </c>
      <c r="Q147" s="28">
        <v>0</v>
      </c>
      <c r="R147" s="28">
        <v>0</v>
      </c>
      <c r="S147" s="28">
        <v>0</v>
      </c>
      <c r="T147" s="49"/>
      <c r="U147" s="16"/>
      <c r="V147" s="28">
        <v>0</v>
      </c>
      <c r="W147" s="28">
        <v>0</v>
      </c>
      <c r="X147" s="47">
        <v>0</v>
      </c>
      <c r="Y147" s="47">
        <v>0</v>
      </c>
      <c r="Z147" s="16"/>
      <c r="AA147" s="49"/>
      <c r="AB147" s="16"/>
      <c r="AC147" s="28">
        <v>0</v>
      </c>
      <c r="AD147" s="28">
        <v>0</v>
      </c>
      <c r="AE147" s="28">
        <v>0</v>
      </c>
      <c r="AF147" s="28">
        <v>0</v>
      </c>
      <c r="AG147" s="28">
        <v>0</v>
      </c>
    </row>
    <row r="148" spans="1:33" x14ac:dyDescent="0.25">
      <c r="A148" s="17"/>
      <c r="B148" s="11" t="s">
        <v>21</v>
      </c>
      <c r="C148" s="24">
        <f>C147/C144*100</f>
        <v>0</v>
      </c>
      <c r="D148" s="24">
        <f>D147/D144*100</f>
        <v>0</v>
      </c>
      <c r="E148" s="24">
        <v>0</v>
      </c>
      <c r="F148" s="23"/>
      <c r="G148" s="25"/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30"/>
      <c r="N148" s="16"/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49"/>
      <c r="U148" s="16"/>
      <c r="V148" s="24">
        <v>0</v>
      </c>
      <c r="W148" s="24">
        <v>0</v>
      </c>
      <c r="X148" s="24">
        <v>0</v>
      </c>
      <c r="Y148" s="24">
        <v>0</v>
      </c>
      <c r="Z148" s="23"/>
      <c r="AA148" s="49"/>
      <c r="AB148" s="16"/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</row>
    <row r="149" spans="1:33" x14ac:dyDescent="0.25">
      <c r="A149" s="17"/>
      <c r="B149" s="11" t="s">
        <v>22</v>
      </c>
      <c r="C149" s="47">
        <v>0</v>
      </c>
      <c r="D149" s="28">
        <v>0</v>
      </c>
      <c r="E149" s="47">
        <v>0</v>
      </c>
      <c r="F149" s="16"/>
      <c r="G149" s="48"/>
      <c r="H149" s="47">
        <v>2</v>
      </c>
      <c r="I149" s="47">
        <v>1</v>
      </c>
      <c r="J149" s="47">
        <v>0</v>
      </c>
      <c r="K149" s="47">
        <v>2</v>
      </c>
      <c r="L149" s="47">
        <v>0</v>
      </c>
      <c r="M149" s="30"/>
      <c r="N149" s="16"/>
      <c r="O149" s="47">
        <v>0</v>
      </c>
      <c r="P149" s="47">
        <v>1</v>
      </c>
      <c r="Q149" s="47">
        <v>1</v>
      </c>
      <c r="R149" s="47">
        <v>1</v>
      </c>
      <c r="S149" s="47">
        <v>0</v>
      </c>
      <c r="T149" s="49"/>
      <c r="U149" s="16"/>
      <c r="V149" s="47">
        <v>1</v>
      </c>
      <c r="W149" s="47">
        <v>0</v>
      </c>
      <c r="X149" s="47">
        <v>0</v>
      </c>
      <c r="Y149" s="47">
        <v>0</v>
      </c>
      <c r="Z149" s="16"/>
      <c r="AA149" s="49"/>
      <c r="AB149" s="16"/>
      <c r="AC149" s="47">
        <v>0</v>
      </c>
      <c r="AD149" s="47">
        <v>0</v>
      </c>
      <c r="AE149" s="47">
        <v>0</v>
      </c>
      <c r="AF149" s="47">
        <v>0</v>
      </c>
      <c r="AG149" s="47">
        <v>0</v>
      </c>
    </row>
    <row r="150" spans="1:33" ht="15.75" thickBot="1" x14ac:dyDescent="0.3">
      <c r="A150" s="17"/>
      <c r="B150" s="11" t="s">
        <v>23</v>
      </c>
      <c r="C150" s="32">
        <f>C149/C144*100</f>
        <v>0</v>
      </c>
      <c r="D150" s="32">
        <f>D149/D144*100</f>
        <v>0</v>
      </c>
      <c r="E150" s="32">
        <f>E149/E144*100</f>
        <v>0</v>
      </c>
      <c r="F150" s="31"/>
      <c r="G150" s="42"/>
      <c r="H150" s="32">
        <f>H149/H144*100</f>
        <v>3.225806451612903</v>
      </c>
      <c r="I150" s="32">
        <f>I149/I144*100</f>
        <v>1.5625</v>
      </c>
      <c r="J150" s="32">
        <v>0</v>
      </c>
      <c r="K150" s="32">
        <f>K149/K144*100</f>
        <v>3.1746031746031744</v>
      </c>
      <c r="L150" s="32">
        <f>L149/L144*100</f>
        <v>0</v>
      </c>
      <c r="M150" s="30"/>
      <c r="N150" s="16"/>
      <c r="O150" s="32">
        <f>O149/O144*100</f>
        <v>0</v>
      </c>
      <c r="P150" s="32">
        <f>P149/P144*100</f>
        <v>1.9607843137254901</v>
      </c>
      <c r="Q150" s="32">
        <f>Q149/Q144*100</f>
        <v>1.4084507042253522</v>
      </c>
      <c r="R150" s="32">
        <f>R149/R144*100</f>
        <v>1.4705882352941175</v>
      </c>
      <c r="S150" s="32">
        <f>S149/S144*100</f>
        <v>0</v>
      </c>
      <c r="T150" s="49"/>
      <c r="U150" s="16"/>
      <c r="V150" s="32">
        <f>V149/V144*100</f>
        <v>0.95238095238095244</v>
      </c>
      <c r="W150" s="32">
        <f>W149/W144*100</f>
        <v>0</v>
      </c>
      <c r="X150" s="32">
        <f>X149/X144*100</f>
        <v>0</v>
      </c>
      <c r="Y150" s="32">
        <v>0</v>
      </c>
      <c r="Z150" s="31"/>
      <c r="AA150" s="49"/>
      <c r="AB150" s="16"/>
      <c r="AC150" s="32">
        <v>0</v>
      </c>
      <c r="AD150" s="32">
        <v>0</v>
      </c>
      <c r="AE150" s="32">
        <v>0</v>
      </c>
      <c r="AF150" s="32">
        <v>0</v>
      </c>
      <c r="AG150" s="32">
        <v>0</v>
      </c>
    </row>
    <row r="151" spans="1:33" x14ac:dyDescent="0.25">
      <c r="A151" s="35" t="s">
        <v>46</v>
      </c>
      <c r="B151" s="50" t="s">
        <v>17</v>
      </c>
      <c r="C151" s="38">
        <v>73</v>
      </c>
      <c r="D151" s="38">
        <v>97</v>
      </c>
      <c r="E151" s="38">
        <v>93</v>
      </c>
      <c r="F151" s="37"/>
      <c r="G151" s="39"/>
      <c r="H151" s="38">
        <v>94</v>
      </c>
      <c r="I151" s="38">
        <v>80</v>
      </c>
      <c r="J151" s="38">
        <v>0</v>
      </c>
      <c r="K151" s="38">
        <v>92</v>
      </c>
      <c r="L151" s="38">
        <v>108</v>
      </c>
      <c r="M151" s="40"/>
      <c r="N151" s="37"/>
      <c r="O151" s="38">
        <v>95</v>
      </c>
      <c r="P151" s="38">
        <v>87</v>
      </c>
      <c r="Q151" s="38">
        <v>81</v>
      </c>
      <c r="R151" s="38">
        <v>95</v>
      </c>
      <c r="S151" s="38">
        <v>120</v>
      </c>
      <c r="T151" s="40"/>
      <c r="U151" s="37"/>
      <c r="V151" s="38">
        <v>115</v>
      </c>
      <c r="W151" s="38">
        <v>63</v>
      </c>
      <c r="X151" s="38">
        <v>101</v>
      </c>
      <c r="Y151" s="38">
        <v>103</v>
      </c>
      <c r="Z151" s="37"/>
      <c r="AA151" s="40"/>
      <c r="AB151" s="37"/>
      <c r="AC151" s="38">
        <v>119</v>
      </c>
      <c r="AD151" s="38">
        <v>96</v>
      </c>
      <c r="AE151" s="38">
        <v>95</v>
      </c>
      <c r="AF151" s="38">
        <v>109</v>
      </c>
      <c r="AG151" s="38">
        <v>117</v>
      </c>
    </row>
    <row r="152" spans="1:33" x14ac:dyDescent="0.25">
      <c r="A152" s="17"/>
      <c r="B152" s="41" t="s">
        <v>18</v>
      </c>
      <c r="C152" s="19">
        <v>2</v>
      </c>
      <c r="D152" s="19">
        <v>3</v>
      </c>
      <c r="E152" s="19">
        <v>1</v>
      </c>
      <c r="F152" s="18"/>
      <c r="G152" s="20"/>
      <c r="H152" s="19">
        <v>4</v>
      </c>
      <c r="I152" s="19">
        <v>4</v>
      </c>
      <c r="J152" s="19">
        <v>0</v>
      </c>
      <c r="K152" s="19">
        <v>2</v>
      </c>
      <c r="L152" s="19">
        <v>5</v>
      </c>
      <c r="M152" s="21"/>
      <c r="N152" s="18"/>
      <c r="O152" s="19">
        <v>4</v>
      </c>
      <c r="P152" s="19">
        <v>7</v>
      </c>
      <c r="Q152" s="19">
        <v>2</v>
      </c>
      <c r="R152" s="19">
        <v>3</v>
      </c>
      <c r="S152" s="19">
        <v>3</v>
      </c>
      <c r="T152" s="21"/>
      <c r="U152" s="18"/>
      <c r="V152" s="19">
        <v>7</v>
      </c>
      <c r="W152" s="19">
        <v>3</v>
      </c>
      <c r="X152" s="19">
        <v>1</v>
      </c>
      <c r="Y152" s="19">
        <v>6</v>
      </c>
      <c r="Z152" s="18"/>
      <c r="AA152" s="21"/>
      <c r="AB152" s="18"/>
      <c r="AC152" s="19">
        <v>6</v>
      </c>
      <c r="AD152" s="19">
        <v>3</v>
      </c>
      <c r="AE152" s="19">
        <v>2</v>
      </c>
      <c r="AF152" s="19">
        <v>3</v>
      </c>
      <c r="AG152" s="19">
        <v>7</v>
      </c>
    </row>
    <row r="153" spans="1:33" x14ac:dyDescent="0.25">
      <c r="A153" s="17"/>
      <c r="B153" s="11" t="s">
        <v>19</v>
      </c>
      <c r="C153" s="24">
        <f>C152/C151*100</f>
        <v>2.7397260273972601</v>
      </c>
      <c r="D153" s="24">
        <f>D152/D151*100</f>
        <v>3.0927835051546393</v>
      </c>
      <c r="E153" s="24">
        <f>E152/E151*100</f>
        <v>1.0752688172043012</v>
      </c>
      <c r="F153" s="23"/>
      <c r="G153" s="25"/>
      <c r="H153" s="24">
        <f>H152/H151*100</f>
        <v>4.2553191489361701</v>
      </c>
      <c r="I153" s="24">
        <f>I152/I151*100</f>
        <v>5</v>
      </c>
      <c r="J153" s="24">
        <v>0</v>
      </c>
      <c r="K153" s="24">
        <f>K152/K151*100</f>
        <v>2.1739130434782608</v>
      </c>
      <c r="L153" s="24">
        <f>L152/L151*100</f>
        <v>4.6296296296296298</v>
      </c>
      <c r="M153" s="26"/>
      <c r="N153" s="23"/>
      <c r="O153" s="24">
        <f>O152/O151*100</f>
        <v>4.2105263157894735</v>
      </c>
      <c r="P153" s="24">
        <f>P152/P151*100</f>
        <v>8.0459770114942533</v>
      </c>
      <c r="Q153" s="24">
        <f>Q152/Q151*100</f>
        <v>2.4691358024691357</v>
      </c>
      <c r="R153" s="24">
        <f>R152/R151*100</f>
        <v>3.1578947368421053</v>
      </c>
      <c r="S153" s="24">
        <f>S152/S151*100</f>
        <v>2.5</v>
      </c>
      <c r="T153" s="26"/>
      <c r="U153" s="23"/>
      <c r="V153" s="24">
        <f>V152/V151*100</f>
        <v>6.0869565217391308</v>
      </c>
      <c r="W153" s="24">
        <f>W152/W151*100</f>
        <v>4.7619047619047619</v>
      </c>
      <c r="X153" s="24">
        <f>X152/X151*100</f>
        <v>0.99009900990099009</v>
      </c>
      <c r="Y153" s="24">
        <f>Y152/Y151*100</f>
        <v>5.825242718446602</v>
      </c>
      <c r="Z153" s="23"/>
      <c r="AA153" s="26"/>
      <c r="AB153" s="23"/>
      <c r="AC153" s="24">
        <f>AC152/AC151*100</f>
        <v>5.0420168067226889</v>
      </c>
      <c r="AD153" s="24">
        <f>AD152/AD151*100</f>
        <v>3.125</v>
      </c>
      <c r="AE153" s="24">
        <f>AE152/AE151*100</f>
        <v>2.1052631578947367</v>
      </c>
      <c r="AF153" s="24">
        <f>AF152/AF151*100</f>
        <v>2.7522935779816518</v>
      </c>
      <c r="AG153" s="24">
        <f>AG152/AG151*100</f>
        <v>5.982905982905983</v>
      </c>
    </row>
    <row r="154" spans="1:33" x14ac:dyDescent="0.25">
      <c r="A154" s="17"/>
      <c r="B154" s="11" t="s">
        <v>20</v>
      </c>
      <c r="C154" s="28">
        <v>1</v>
      </c>
      <c r="D154" s="28">
        <v>1</v>
      </c>
      <c r="E154" s="28">
        <v>0</v>
      </c>
      <c r="F154" s="16"/>
      <c r="G154" s="48"/>
      <c r="H154" s="28">
        <v>1</v>
      </c>
      <c r="I154" s="28">
        <v>0</v>
      </c>
      <c r="J154" s="28">
        <v>0</v>
      </c>
      <c r="K154" s="28">
        <v>0</v>
      </c>
      <c r="L154" s="28">
        <v>0</v>
      </c>
      <c r="M154" s="30"/>
      <c r="N154" s="16"/>
      <c r="O154" s="28">
        <v>0</v>
      </c>
      <c r="P154" s="28">
        <v>0</v>
      </c>
      <c r="Q154" s="28">
        <v>0</v>
      </c>
      <c r="R154" s="47">
        <v>0</v>
      </c>
      <c r="S154" s="28">
        <v>0</v>
      </c>
      <c r="T154" s="49"/>
      <c r="U154" s="16"/>
      <c r="V154" s="28">
        <v>0</v>
      </c>
      <c r="W154" s="28">
        <v>0</v>
      </c>
      <c r="X154" s="28">
        <v>0</v>
      </c>
      <c r="Y154" s="28">
        <v>0</v>
      </c>
      <c r="Z154" s="27"/>
      <c r="AA154" s="49"/>
      <c r="AB154" s="16"/>
      <c r="AC154" s="28">
        <v>0</v>
      </c>
      <c r="AD154" s="28">
        <v>0</v>
      </c>
      <c r="AE154" s="28">
        <v>0</v>
      </c>
      <c r="AF154" s="28">
        <v>0</v>
      </c>
      <c r="AG154" s="28">
        <v>0</v>
      </c>
    </row>
    <row r="155" spans="1:33" x14ac:dyDescent="0.25">
      <c r="A155" s="17"/>
      <c r="B155" s="11" t="s">
        <v>21</v>
      </c>
      <c r="C155" s="24">
        <f>C154/C151*100</f>
        <v>1.3698630136986301</v>
      </c>
      <c r="D155" s="24">
        <f>D154/D151*100</f>
        <v>1.0309278350515463</v>
      </c>
      <c r="E155" s="24">
        <f>E154/E151*100</f>
        <v>0</v>
      </c>
      <c r="F155" s="23"/>
      <c r="G155" s="25"/>
      <c r="H155" s="24">
        <f>H154/H151*100</f>
        <v>1.0638297872340425</v>
      </c>
      <c r="I155" s="24">
        <v>0</v>
      </c>
      <c r="J155" s="24">
        <v>0</v>
      </c>
      <c r="K155" s="24">
        <v>0</v>
      </c>
      <c r="L155" s="24">
        <v>0</v>
      </c>
      <c r="M155" s="30"/>
      <c r="N155" s="16"/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49"/>
      <c r="U155" s="16"/>
      <c r="V155" s="24">
        <v>0</v>
      </c>
      <c r="W155" s="24">
        <v>0</v>
      </c>
      <c r="X155" s="24">
        <v>0</v>
      </c>
      <c r="Y155" s="24">
        <v>0</v>
      </c>
      <c r="Z155" s="23"/>
      <c r="AA155" s="49"/>
      <c r="AB155" s="16"/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</row>
    <row r="156" spans="1:33" x14ac:dyDescent="0.25">
      <c r="A156" s="17"/>
      <c r="B156" s="11" t="s">
        <v>22</v>
      </c>
      <c r="C156" s="47">
        <v>0</v>
      </c>
      <c r="D156" s="47">
        <v>2</v>
      </c>
      <c r="E156" s="47">
        <v>1</v>
      </c>
      <c r="F156" s="16"/>
      <c r="G156" s="48"/>
      <c r="H156" s="47">
        <v>1</v>
      </c>
      <c r="I156" s="28">
        <v>2</v>
      </c>
      <c r="J156" s="28">
        <v>0</v>
      </c>
      <c r="K156" s="28">
        <v>0</v>
      </c>
      <c r="L156" s="28">
        <v>0</v>
      </c>
      <c r="M156" s="30"/>
      <c r="N156" s="16"/>
      <c r="O156" s="28">
        <v>1</v>
      </c>
      <c r="P156" s="28">
        <v>3</v>
      </c>
      <c r="Q156" s="28">
        <v>0</v>
      </c>
      <c r="R156" s="47">
        <v>1</v>
      </c>
      <c r="S156" s="47">
        <v>0</v>
      </c>
      <c r="T156" s="49"/>
      <c r="U156" s="16"/>
      <c r="V156" s="47">
        <v>2</v>
      </c>
      <c r="W156" s="47">
        <v>0</v>
      </c>
      <c r="X156" s="28">
        <v>1</v>
      </c>
      <c r="Y156" s="28">
        <v>0</v>
      </c>
      <c r="Z156" s="16"/>
      <c r="AA156" s="49"/>
      <c r="AB156" s="16"/>
      <c r="AC156" s="47">
        <v>4</v>
      </c>
      <c r="AD156" s="47">
        <v>0</v>
      </c>
      <c r="AE156" s="47">
        <v>0</v>
      </c>
      <c r="AF156" s="47">
        <v>4</v>
      </c>
      <c r="AG156" s="47">
        <v>0</v>
      </c>
    </row>
    <row r="157" spans="1:33" ht="15.75" thickBot="1" x14ac:dyDescent="0.3">
      <c r="A157" s="17"/>
      <c r="B157" s="11" t="s">
        <v>23</v>
      </c>
      <c r="C157" s="32">
        <f>C156/C151*100</f>
        <v>0</v>
      </c>
      <c r="D157" s="32">
        <f>D156/D151*100</f>
        <v>2.0618556701030926</v>
      </c>
      <c r="E157" s="32">
        <f>E156/E151*100</f>
        <v>1.0752688172043012</v>
      </c>
      <c r="F157" s="31"/>
      <c r="G157" s="42"/>
      <c r="H157" s="32">
        <f>H156/H151*100</f>
        <v>1.0638297872340425</v>
      </c>
      <c r="I157" s="32">
        <f>I156/I151*100</f>
        <v>2.5</v>
      </c>
      <c r="J157" s="32">
        <v>0</v>
      </c>
      <c r="K157" s="32">
        <f>K156/K151*100</f>
        <v>0</v>
      </c>
      <c r="L157" s="32">
        <f>L156/L151*100</f>
        <v>0</v>
      </c>
      <c r="M157" s="30"/>
      <c r="N157" s="16"/>
      <c r="O157" s="32">
        <f>O156/O151*100</f>
        <v>1.0526315789473684</v>
      </c>
      <c r="P157" s="32">
        <f>P156/P151*100</f>
        <v>3.4482758620689653</v>
      </c>
      <c r="Q157" s="32">
        <f>Q156/Q151*100</f>
        <v>0</v>
      </c>
      <c r="R157" s="32">
        <f>R156/R151*100</f>
        <v>1.0526315789473684</v>
      </c>
      <c r="S157" s="32">
        <f>S156/S151*100</f>
        <v>0</v>
      </c>
      <c r="T157" s="49"/>
      <c r="U157" s="16"/>
      <c r="V157" s="32">
        <f>V156/V151*100</f>
        <v>1.7391304347826086</v>
      </c>
      <c r="W157" s="32">
        <f>W156/W151*100</f>
        <v>0</v>
      </c>
      <c r="X157" s="32">
        <f>X156/X151*100</f>
        <v>0.99009900990099009</v>
      </c>
      <c r="Y157" s="32">
        <f>Y156/Y151*100</f>
        <v>0</v>
      </c>
      <c r="Z157" s="31"/>
      <c r="AA157" s="49"/>
      <c r="AB157" s="16"/>
      <c r="AC157" s="32">
        <f>AC156/AC151*100</f>
        <v>3.3613445378151261</v>
      </c>
      <c r="AD157" s="32">
        <f>AD156/AD151*100</f>
        <v>0</v>
      </c>
      <c r="AE157" s="32">
        <f>AE156/AE151*100</f>
        <v>0</v>
      </c>
      <c r="AF157" s="32">
        <f>AF156/AF151*100</f>
        <v>3.669724770642202</v>
      </c>
      <c r="AG157" s="32">
        <v>0</v>
      </c>
    </row>
    <row r="158" spans="1:33" x14ac:dyDescent="0.25">
      <c r="A158" s="35" t="s">
        <v>47</v>
      </c>
      <c r="B158" s="50" t="s">
        <v>17</v>
      </c>
      <c r="C158" s="38">
        <v>52</v>
      </c>
      <c r="D158" s="38">
        <v>36</v>
      </c>
      <c r="E158" s="38">
        <v>68</v>
      </c>
      <c r="F158" s="37"/>
      <c r="G158" s="39"/>
      <c r="H158" s="38">
        <v>82</v>
      </c>
      <c r="I158" s="38">
        <v>73</v>
      </c>
      <c r="J158" s="38">
        <v>0</v>
      </c>
      <c r="K158" s="38">
        <v>58</v>
      </c>
      <c r="L158" s="38">
        <v>110</v>
      </c>
      <c r="M158" s="40"/>
      <c r="N158" s="37"/>
      <c r="O158" s="38">
        <v>80</v>
      </c>
      <c r="P158" s="38">
        <v>60</v>
      </c>
      <c r="Q158" s="38">
        <v>83</v>
      </c>
      <c r="R158" s="38">
        <v>69</v>
      </c>
      <c r="S158" s="38">
        <v>119</v>
      </c>
      <c r="T158" s="40"/>
      <c r="U158" s="37"/>
      <c r="V158" s="38">
        <v>122</v>
      </c>
      <c r="W158" s="38">
        <v>57</v>
      </c>
      <c r="X158" s="38">
        <v>87</v>
      </c>
      <c r="Y158" s="38">
        <v>84</v>
      </c>
      <c r="Z158" s="37"/>
      <c r="AA158" s="40"/>
      <c r="AB158" s="37"/>
      <c r="AC158" s="38">
        <v>106</v>
      </c>
      <c r="AD158" s="38">
        <v>106</v>
      </c>
      <c r="AE158" s="38">
        <v>103</v>
      </c>
      <c r="AF158" s="38">
        <v>142</v>
      </c>
      <c r="AG158" s="38">
        <v>126</v>
      </c>
    </row>
    <row r="159" spans="1:33" x14ac:dyDescent="0.25">
      <c r="A159" s="17"/>
      <c r="B159" s="41" t="s">
        <v>18</v>
      </c>
      <c r="C159" s="19">
        <v>3</v>
      </c>
      <c r="D159" s="19">
        <v>0</v>
      </c>
      <c r="E159" s="19">
        <v>3</v>
      </c>
      <c r="F159" s="18"/>
      <c r="G159" s="20"/>
      <c r="H159" s="19">
        <v>4</v>
      </c>
      <c r="I159" s="19">
        <v>4</v>
      </c>
      <c r="J159" s="19">
        <v>0</v>
      </c>
      <c r="K159" s="19">
        <v>4</v>
      </c>
      <c r="L159" s="19">
        <v>7</v>
      </c>
      <c r="M159" s="21"/>
      <c r="N159" s="18"/>
      <c r="O159" s="19">
        <v>6</v>
      </c>
      <c r="P159" s="19">
        <v>2</v>
      </c>
      <c r="Q159" s="19">
        <v>4</v>
      </c>
      <c r="R159" s="19">
        <v>5</v>
      </c>
      <c r="S159" s="19">
        <v>8</v>
      </c>
      <c r="T159" s="21"/>
      <c r="U159" s="18"/>
      <c r="V159" s="19">
        <v>9</v>
      </c>
      <c r="W159" s="19">
        <v>3</v>
      </c>
      <c r="X159" s="19">
        <v>7</v>
      </c>
      <c r="Y159" s="19">
        <v>3</v>
      </c>
      <c r="Z159" s="18"/>
      <c r="AA159" s="21"/>
      <c r="AB159" s="18"/>
      <c r="AC159" s="19">
        <v>14</v>
      </c>
      <c r="AD159" s="19">
        <v>6</v>
      </c>
      <c r="AE159" s="19">
        <v>5</v>
      </c>
      <c r="AF159" s="19">
        <v>11</v>
      </c>
      <c r="AG159" s="19">
        <v>10</v>
      </c>
    </row>
    <row r="160" spans="1:33" x14ac:dyDescent="0.25">
      <c r="A160" s="17"/>
      <c r="B160" s="11" t="s">
        <v>19</v>
      </c>
      <c r="C160" s="24">
        <f>C159/C158*100</f>
        <v>5.7692307692307692</v>
      </c>
      <c r="D160" s="24">
        <f>D159/D158*100</f>
        <v>0</v>
      </c>
      <c r="E160" s="24">
        <f>E159/E158*100</f>
        <v>4.4117647058823533</v>
      </c>
      <c r="F160" s="23"/>
      <c r="G160" s="25"/>
      <c r="H160" s="24">
        <f>H159/H158*100</f>
        <v>4.8780487804878048</v>
      </c>
      <c r="I160" s="24">
        <f>I159/I158*100</f>
        <v>5.4794520547945202</v>
      </c>
      <c r="J160" s="24">
        <v>0</v>
      </c>
      <c r="K160" s="24">
        <f>K159/K158*100</f>
        <v>6.8965517241379306</v>
      </c>
      <c r="L160" s="24">
        <f>L159/L158*100</f>
        <v>6.3636363636363633</v>
      </c>
      <c r="M160" s="26"/>
      <c r="N160" s="25"/>
      <c r="O160" s="24">
        <f>O159/O158*100</f>
        <v>7.5</v>
      </c>
      <c r="P160" s="24">
        <f>P159/P158*100</f>
        <v>3.3333333333333335</v>
      </c>
      <c r="Q160" s="24">
        <f>Q159/Q158*100</f>
        <v>4.8192771084337354</v>
      </c>
      <c r="R160" s="24">
        <f>R159/R158*100</f>
        <v>7.2463768115942031</v>
      </c>
      <c r="S160" s="24">
        <f>S159/S158*100</f>
        <v>6.7226890756302522</v>
      </c>
      <c r="T160" s="23"/>
      <c r="U160" s="25"/>
      <c r="V160" s="24">
        <f>V159/V158*100</f>
        <v>7.3770491803278686</v>
      </c>
      <c r="W160" s="24">
        <f>W159/W158*100</f>
        <v>5.2631578947368416</v>
      </c>
      <c r="X160" s="24">
        <f>X159/X158*100</f>
        <v>8.0459770114942533</v>
      </c>
      <c r="Y160" s="24">
        <f>Y159/Y158*100</f>
        <v>3.5714285714285712</v>
      </c>
      <c r="Z160" s="23"/>
      <c r="AA160" s="23"/>
      <c r="AB160" s="25"/>
      <c r="AC160" s="24">
        <f>AC159/AC158*100</f>
        <v>13.20754716981132</v>
      </c>
      <c r="AD160" s="24">
        <f>AD159/AD158*100</f>
        <v>5.6603773584905666</v>
      </c>
      <c r="AE160" s="24">
        <f>AE159/AE158*100</f>
        <v>4.8543689320388346</v>
      </c>
      <c r="AF160" s="24">
        <f>AF159/AF158*100</f>
        <v>7.7464788732394361</v>
      </c>
      <c r="AG160" s="24">
        <f>AG159/AG158*100</f>
        <v>7.9365079365079358</v>
      </c>
    </row>
    <row r="161" spans="1:33" x14ac:dyDescent="0.25">
      <c r="A161" s="17"/>
      <c r="B161" s="11" t="s">
        <v>20</v>
      </c>
      <c r="C161" s="28">
        <v>1</v>
      </c>
      <c r="D161" s="28">
        <v>0</v>
      </c>
      <c r="E161" s="28">
        <v>0</v>
      </c>
      <c r="F161" s="27"/>
      <c r="G161" s="29"/>
      <c r="H161" s="28">
        <v>1</v>
      </c>
      <c r="I161" s="28">
        <v>0</v>
      </c>
      <c r="J161" s="28">
        <v>0</v>
      </c>
      <c r="K161" s="28">
        <v>3</v>
      </c>
      <c r="L161" s="28">
        <v>1</v>
      </c>
      <c r="M161" s="30"/>
      <c r="N161" s="27"/>
      <c r="O161" s="28">
        <v>1</v>
      </c>
      <c r="P161" s="28">
        <v>0</v>
      </c>
      <c r="Q161" s="28">
        <v>1</v>
      </c>
      <c r="R161" s="28">
        <v>2</v>
      </c>
      <c r="S161" s="28">
        <v>2</v>
      </c>
      <c r="T161" s="30"/>
      <c r="U161" s="27"/>
      <c r="V161" s="28">
        <v>2</v>
      </c>
      <c r="W161" s="28">
        <v>0</v>
      </c>
      <c r="X161" s="28">
        <v>1</v>
      </c>
      <c r="Y161" s="28">
        <v>1</v>
      </c>
      <c r="Z161" s="27"/>
      <c r="AA161" s="30"/>
      <c r="AB161" s="27"/>
      <c r="AC161" s="28">
        <v>5</v>
      </c>
      <c r="AD161" s="28">
        <v>0</v>
      </c>
      <c r="AE161" s="28">
        <v>1</v>
      </c>
      <c r="AF161" s="28">
        <v>2</v>
      </c>
      <c r="AG161" s="28">
        <v>0</v>
      </c>
    </row>
    <row r="162" spans="1:33" x14ac:dyDescent="0.25">
      <c r="A162" s="17"/>
      <c r="B162" s="11" t="s">
        <v>21</v>
      </c>
      <c r="C162" s="24">
        <f>C161/C158*100</f>
        <v>1.9230769230769231</v>
      </c>
      <c r="D162" s="24">
        <f>D161/D158*100</f>
        <v>0</v>
      </c>
      <c r="E162" s="24">
        <f>E161/E158*100</f>
        <v>0</v>
      </c>
      <c r="F162" s="23"/>
      <c r="G162" s="25"/>
      <c r="H162" s="24">
        <f>H161/H158*100</f>
        <v>1.2195121951219512</v>
      </c>
      <c r="I162" s="24">
        <f>I161/I158*100</f>
        <v>0</v>
      </c>
      <c r="J162" s="24">
        <v>0</v>
      </c>
      <c r="K162" s="24">
        <f>K161/K158*100</f>
        <v>5.1724137931034484</v>
      </c>
      <c r="L162" s="24">
        <f>L161/L158*100</f>
        <v>0.90909090909090906</v>
      </c>
      <c r="M162" s="30"/>
      <c r="N162" s="27"/>
      <c r="O162" s="24">
        <f>O161/O158*100</f>
        <v>1.25</v>
      </c>
      <c r="P162" s="24">
        <f>P161/P158*100</f>
        <v>0</v>
      </c>
      <c r="Q162" s="24">
        <f>Q161/Q158*100</f>
        <v>1.2048192771084338</v>
      </c>
      <c r="R162" s="24">
        <v>0</v>
      </c>
      <c r="S162" s="24">
        <v>0</v>
      </c>
      <c r="T162" s="30"/>
      <c r="U162" s="27"/>
      <c r="V162" s="24">
        <f>V161/V158*100</f>
        <v>1.639344262295082</v>
      </c>
      <c r="W162" s="24">
        <f>W161/W158*100</f>
        <v>0</v>
      </c>
      <c r="X162" s="24">
        <f>X161/X158*100</f>
        <v>1.1494252873563218</v>
      </c>
      <c r="Y162" s="24">
        <f>Y161/Y158*100</f>
        <v>1.1904761904761905</v>
      </c>
      <c r="Z162" s="23"/>
      <c r="AA162" s="30"/>
      <c r="AB162" s="27"/>
      <c r="AC162" s="24">
        <f>AC161/AC158*100</f>
        <v>4.716981132075472</v>
      </c>
      <c r="AD162" s="24">
        <f>AD161/AD158*100</f>
        <v>0</v>
      </c>
      <c r="AE162" s="24">
        <f>AE161/AE158*100</f>
        <v>0.97087378640776689</v>
      </c>
      <c r="AF162" s="24">
        <f>AF161/AF158*100</f>
        <v>1.4084507042253522</v>
      </c>
      <c r="AG162" s="24">
        <v>0</v>
      </c>
    </row>
    <row r="163" spans="1:33" x14ac:dyDescent="0.25">
      <c r="A163" s="17"/>
      <c r="B163" s="11" t="s">
        <v>22</v>
      </c>
      <c r="C163" s="47">
        <v>0</v>
      </c>
      <c r="D163" s="47">
        <v>1</v>
      </c>
      <c r="E163" s="47">
        <v>2</v>
      </c>
      <c r="F163" s="27"/>
      <c r="G163" s="29"/>
      <c r="H163" s="47">
        <v>1</v>
      </c>
      <c r="I163" s="28">
        <v>0</v>
      </c>
      <c r="J163" s="28">
        <v>0</v>
      </c>
      <c r="K163" s="28">
        <v>2</v>
      </c>
      <c r="L163" s="28">
        <v>0</v>
      </c>
      <c r="M163" s="30"/>
      <c r="N163" s="27"/>
      <c r="O163" s="28">
        <v>2</v>
      </c>
      <c r="P163" s="28">
        <v>2</v>
      </c>
      <c r="Q163" s="28">
        <v>4</v>
      </c>
      <c r="R163" s="28">
        <v>3</v>
      </c>
      <c r="S163" s="28">
        <v>3</v>
      </c>
      <c r="T163" s="30"/>
      <c r="U163" s="27"/>
      <c r="V163" s="28">
        <v>2</v>
      </c>
      <c r="W163" s="28">
        <v>4</v>
      </c>
      <c r="X163" s="28">
        <v>5</v>
      </c>
      <c r="Y163" s="28">
        <v>6</v>
      </c>
      <c r="Z163" s="27"/>
      <c r="AA163" s="30"/>
      <c r="AB163" s="27"/>
      <c r="AC163" s="28">
        <v>6</v>
      </c>
      <c r="AD163" s="28">
        <v>5</v>
      </c>
      <c r="AE163" s="28">
        <v>3</v>
      </c>
      <c r="AF163" s="28">
        <v>3</v>
      </c>
      <c r="AG163" s="28">
        <v>2</v>
      </c>
    </row>
    <row r="164" spans="1:33" ht="15.75" thickBot="1" x14ac:dyDescent="0.3">
      <c r="A164" s="17"/>
      <c r="B164" s="11" t="s">
        <v>23</v>
      </c>
      <c r="C164" s="32">
        <f>C163/C158*100</f>
        <v>0</v>
      </c>
      <c r="D164" s="32">
        <f>D163/D158*100</f>
        <v>2.7777777777777777</v>
      </c>
      <c r="E164" s="32">
        <f>E163/E158*100</f>
        <v>2.9411764705882351</v>
      </c>
      <c r="F164" s="31"/>
      <c r="G164" s="42"/>
      <c r="H164" s="32">
        <f>H163/H158*100</f>
        <v>1.2195121951219512</v>
      </c>
      <c r="I164" s="32">
        <f>I163/I158*100</f>
        <v>0</v>
      </c>
      <c r="J164" s="32">
        <v>0</v>
      </c>
      <c r="K164" s="32">
        <f>K163/K158*100</f>
        <v>3.4482758620689653</v>
      </c>
      <c r="L164" s="32">
        <f>L163/L158*100</f>
        <v>0</v>
      </c>
      <c r="M164" s="30"/>
      <c r="N164" s="27"/>
      <c r="O164" s="32">
        <f>O163/O158*100</f>
        <v>2.5</v>
      </c>
      <c r="P164" s="32">
        <f>P163/P158*100</f>
        <v>3.3333333333333335</v>
      </c>
      <c r="Q164" s="32">
        <f>Q163/Q158*100</f>
        <v>4.8192771084337354</v>
      </c>
      <c r="R164" s="32">
        <f>R163/R158*100</f>
        <v>4.3478260869565215</v>
      </c>
      <c r="S164" s="32">
        <f>S163/S158*100</f>
        <v>2.5210084033613445</v>
      </c>
      <c r="T164" s="30"/>
      <c r="U164" s="27"/>
      <c r="V164" s="32">
        <f>V163/V158*100</f>
        <v>1.639344262295082</v>
      </c>
      <c r="W164" s="32">
        <f>W163/W158*100</f>
        <v>7.0175438596491224</v>
      </c>
      <c r="X164" s="32">
        <f>X163/X158*100</f>
        <v>5.7471264367816088</v>
      </c>
      <c r="Y164" s="32">
        <f>Y163/Y158*100</f>
        <v>7.1428571428571423</v>
      </c>
      <c r="Z164" s="31"/>
      <c r="AA164" s="30"/>
      <c r="AB164" s="27"/>
      <c r="AC164" s="32">
        <f>AC163/AC158*100</f>
        <v>5.6603773584905666</v>
      </c>
      <c r="AD164" s="32">
        <f>AD163/AD158*100</f>
        <v>4.716981132075472</v>
      </c>
      <c r="AE164" s="32">
        <f>AE163/AE158*100</f>
        <v>2.912621359223301</v>
      </c>
      <c r="AF164" s="32">
        <f>AF163/AF158*100</f>
        <v>2.112676056338028</v>
      </c>
      <c r="AG164" s="32">
        <f>AG163/AG158*100</f>
        <v>1.5873015873015872</v>
      </c>
    </row>
    <row r="165" spans="1:33" x14ac:dyDescent="0.25">
      <c r="A165" s="35" t="s">
        <v>48</v>
      </c>
      <c r="B165" s="50" t="s">
        <v>17</v>
      </c>
      <c r="C165" s="38">
        <v>52</v>
      </c>
      <c r="D165" s="38">
        <v>59</v>
      </c>
      <c r="E165" s="38">
        <v>61</v>
      </c>
      <c r="F165" s="37"/>
      <c r="G165" s="39"/>
      <c r="H165" s="38">
        <v>89</v>
      </c>
      <c r="I165" s="38">
        <v>70</v>
      </c>
      <c r="J165" s="38">
        <v>0</v>
      </c>
      <c r="K165" s="38">
        <v>75</v>
      </c>
      <c r="L165" s="38">
        <v>88</v>
      </c>
      <c r="M165" s="40"/>
      <c r="N165" s="37"/>
      <c r="O165" s="38">
        <v>117</v>
      </c>
      <c r="P165" s="38">
        <v>49</v>
      </c>
      <c r="Q165" s="38">
        <v>55</v>
      </c>
      <c r="R165" s="38">
        <v>78</v>
      </c>
      <c r="S165" s="38">
        <v>89</v>
      </c>
      <c r="T165" s="40"/>
      <c r="U165" s="37"/>
      <c r="V165" s="38">
        <v>99</v>
      </c>
      <c r="W165" s="38">
        <v>30</v>
      </c>
      <c r="X165" s="38">
        <v>47</v>
      </c>
      <c r="Y165" s="38">
        <v>65</v>
      </c>
      <c r="Z165" s="37"/>
      <c r="AA165" s="40"/>
      <c r="AB165" s="37"/>
      <c r="AC165" s="38">
        <v>102</v>
      </c>
      <c r="AD165" s="38">
        <v>67</v>
      </c>
      <c r="AE165" s="38">
        <v>65</v>
      </c>
      <c r="AF165" s="38">
        <v>85</v>
      </c>
      <c r="AG165" s="38">
        <v>60</v>
      </c>
    </row>
    <row r="166" spans="1:33" x14ac:dyDescent="0.25">
      <c r="A166" s="17"/>
      <c r="B166" s="41" t="s">
        <v>18</v>
      </c>
      <c r="C166" s="19">
        <v>6</v>
      </c>
      <c r="D166" s="19">
        <v>6</v>
      </c>
      <c r="E166" s="19">
        <v>1</v>
      </c>
      <c r="F166" s="18"/>
      <c r="G166" s="20"/>
      <c r="H166" s="19">
        <v>3</v>
      </c>
      <c r="I166" s="19">
        <v>4</v>
      </c>
      <c r="J166" s="19">
        <v>0</v>
      </c>
      <c r="K166" s="19">
        <v>5</v>
      </c>
      <c r="L166" s="19">
        <v>2</v>
      </c>
      <c r="M166" s="21"/>
      <c r="N166" s="18"/>
      <c r="O166" s="19">
        <v>4</v>
      </c>
      <c r="P166" s="19">
        <v>0</v>
      </c>
      <c r="Q166" s="19">
        <v>6</v>
      </c>
      <c r="R166" s="19">
        <v>6</v>
      </c>
      <c r="S166" s="19">
        <v>5</v>
      </c>
      <c r="T166" s="21"/>
      <c r="U166" s="18"/>
      <c r="V166" s="19">
        <v>2</v>
      </c>
      <c r="W166" s="19">
        <v>0</v>
      </c>
      <c r="X166" s="19">
        <v>5</v>
      </c>
      <c r="Y166" s="19">
        <v>3</v>
      </c>
      <c r="Z166" s="18"/>
      <c r="AA166" s="21"/>
      <c r="AB166" s="18"/>
      <c r="AC166" s="19">
        <v>3</v>
      </c>
      <c r="AD166" s="19">
        <v>6</v>
      </c>
      <c r="AE166" s="19">
        <v>4</v>
      </c>
      <c r="AF166" s="19">
        <v>8</v>
      </c>
      <c r="AG166" s="19">
        <v>3</v>
      </c>
    </row>
    <row r="167" spans="1:33" x14ac:dyDescent="0.25">
      <c r="A167" s="17"/>
      <c r="B167" s="11" t="s">
        <v>19</v>
      </c>
      <c r="C167" s="24">
        <f>C166/C165*100</f>
        <v>11.538461538461538</v>
      </c>
      <c r="D167" s="24">
        <f>D166/D165*100</f>
        <v>10.16949152542373</v>
      </c>
      <c r="E167" s="24">
        <f>E166/E165*100</f>
        <v>1.639344262295082</v>
      </c>
      <c r="F167" s="23"/>
      <c r="G167" s="25"/>
      <c r="H167" s="24">
        <f>H166/H165*100</f>
        <v>3.3707865168539324</v>
      </c>
      <c r="I167" s="24">
        <f>I166/I165*100</f>
        <v>5.7142857142857144</v>
      </c>
      <c r="J167" s="24">
        <v>0</v>
      </c>
      <c r="K167" s="24">
        <f>K166/K165*100</f>
        <v>6.666666666666667</v>
      </c>
      <c r="L167" s="24">
        <f>L166/L165*100</f>
        <v>2.2727272727272729</v>
      </c>
      <c r="M167" s="26"/>
      <c r="N167" s="23"/>
      <c r="O167" s="24">
        <f>O166/O165*100</f>
        <v>3.4188034188034191</v>
      </c>
      <c r="P167" s="24">
        <f>P166/P165*100</f>
        <v>0</v>
      </c>
      <c r="Q167" s="24">
        <f>Q166/Q165*100</f>
        <v>10.909090909090908</v>
      </c>
      <c r="R167" s="24">
        <f>R166/R165*100</f>
        <v>7.6923076923076925</v>
      </c>
      <c r="S167" s="24">
        <f>S166/S165*100</f>
        <v>5.6179775280898872</v>
      </c>
      <c r="T167" s="26"/>
      <c r="U167" s="23"/>
      <c r="V167" s="24">
        <f>V166/V165*100</f>
        <v>2.0202020202020203</v>
      </c>
      <c r="W167" s="24">
        <f>W166/W165*100</f>
        <v>0</v>
      </c>
      <c r="X167" s="24">
        <f>X166/X165*100</f>
        <v>10.638297872340425</v>
      </c>
      <c r="Y167" s="24">
        <f>Y166/Y165*100</f>
        <v>4.6153846153846159</v>
      </c>
      <c r="Z167" s="23"/>
      <c r="AA167" s="26"/>
      <c r="AB167" s="23"/>
      <c r="AC167" s="24">
        <f>AC166/AC165*100</f>
        <v>2.9411764705882351</v>
      </c>
      <c r="AD167" s="24">
        <f>AD166/AD165*100</f>
        <v>8.9552238805970141</v>
      </c>
      <c r="AE167" s="24">
        <f>AE166/AE165*100</f>
        <v>6.1538461538461542</v>
      </c>
      <c r="AF167" s="24">
        <f>AF166/AF165*100</f>
        <v>9.4117647058823533</v>
      </c>
      <c r="AG167" s="24">
        <f>AG166/AG165*100</f>
        <v>5</v>
      </c>
    </row>
    <row r="168" spans="1:33" x14ac:dyDescent="0.25">
      <c r="A168" s="17"/>
      <c r="B168" s="11" t="s">
        <v>20</v>
      </c>
      <c r="C168" s="28">
        <v>0</v>
      </c>
      <c r="D168" s="28">
        <v>0</v>
      </c>
      <c r="E168" s="28">
        <v>0</v>
      </c>
      <c r="F168" s="16"/>
      <c r="G168" s="48"/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30"/>
      <c r="N168" s="16"/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49"/>
      <c r="U168" s="16"/>
      <c r="V168" s="28">
        <v>0</v>
      </c>
      <c r="W168" s="28">
        <v>0</v>
      </c>
      <c r="X168" s="28">
        <v>0</v>
      </c>
      <c r="Y168" s="28">
        <v>0</v>
      </c>
      <c r="Z168" s="27"/>
      <c r="AA168" s="49"/>
      <c r="AB168" s="16"/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</row>
    <row r="169" spans="1:33" x14ac:dyDescent="0.25">
      <c r="A169" s="17"/>
      <c r="B169" s="11" t="s">
        <v>21</v>
      </c>
      <c r="C169" s="24">
        <f>C168/C165*100</f>
        <v>0</v>
      </c>
      <c r="D169" s="24">
        <f>D168/D165*100</f>
        <v>0</v>
      </c>
      <c r="E169" s="24">
        <v>0</v>
      </c>
      <c r="F169" s="16"/>
      <c r="G169" s="48"/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30"/>
      <c r="N169" s="16"/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49"/>
      <c r="U169" s="16"/>
      <c r="V169" s="24">
        <v>0</v>
      </c>
      <c r="W169" s="24">
        <v>0</v>
      </c>
      <c r="X169" s="24">
        <v>0</v>
      </c>
      <c r="Y169" s="24">
        <v>0</v>
      </c>
      <c r="Z169" s="23"/>
      <c r="AA169" s="49"/>
      <c r="AB169" s="16"/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</row>
    <row r="170" spans="1:33" x14ac:dyDescent="0.25">
      <c r="A170" s="17"/>
      <c r="B170" s="11" t="s">
        <v>22</v>
      </c>
      <c r="C170" s="47">
        <v>1</v>
      </c>
      <c r="D170" s="47">
        <v>1</v>
      </c>
      <c r="E170" s="47">
        <v>0</v>
      </c>
      <c r="F170" s="16"/>
      <c r="G170" s="48"/>
      <c r="H170" s="47">
        <v>0</v>
      </c>
      <c r="I170" s="28">
        <v>1</v>
      </c>
      <c r="J170" s="28">
        <v>0</v>
      </c>
      <c r="K170" s="28">
        <v>0</v>
      </c>
      <c r="L170" s="28">
        <v>1</v>
      </c>
      <c r="M170" s="30"/>
      <c r="N170" s="16"/>
      <c r="O170" s="28">
        <v>0</v>
      </c>
      <c r="P170" s="47">
        <v>0</v>
      </c>
      <c r="Q170" s="47">
        <v>1</v>
      </c>
      <c r="R170" s="47">
        <v>0</v>
      </c>
      <c r="S170" s="47">
        <v>2</v>
      </c>
      <c r="T170" s="49"/>
      <c r="U170" s="16"/>
      <c r="V170" s="47">
        <v>2</v>
      </c>
      <c r="W170" s="47">
        <v>0</v>
      </c>
      <c r="X170" s="47">
        <v>2</v>
      </c>
      <c r="Y170" s="47">
        <v>0</v>
      </c>
      <c r="Z170" s="16"/>
      <c r="AA170" s="49"/>
      <c r="AB170" s="16"/>
      <c r="AC170" s="47">
        <v>1</v>
      </c>
      <c r="AD170" s="47">
        <v>0</v>
      </c>
      <c r="AE170" s="47">
        <v>0</v>
      </c>
      <c r="AF170" s="47">
        <v>0</v>
      </c>
      <c r="AG170" s="47">
        <v>0</v>
      </c>
    </row>
    <row r="171" spans="1:33" x14ac:dyDescent="0.25">
      <c r="A171" s="17"/>
      <c r="B171" s="11" t="s">
        <v>23</v>
      </c>
      <c r="C171" s="32">
        <f>C170/C165*100</f>
        <v>1.9230769230769231</v>
      </c>
      <c r="D171" s="32">
        <f>D170/D165*100</f>
        <v>1.6949152542372881</v>
      </c>
      <c r="E171" s="32">
        <f>E170/E165*100</f>
        <v>0</v>
      </c>
      <c r="F171" s="31"/>
      <c r="G171" s="42"/>
      <c r="H171" s="32">
        <f>H170/H165*100</f>
        <v>0</v>
      </c>
      <c r="I171" s="32">
        <f>I170/I165*100</f>
        <v>1.4285714285714286</v>
      </c>
      <c r="J171" s="32">
        <v>0</v>
      </c>
      <c r="K171" s="32">
        <f>K170/K165*100</f>
        <v>0</v>
      </c>
      <c r="L171" s="32">
        <f>L170/L165*100</f>
        <v>1.1363636363636365</v>
      </c>
      <c r="M171" s="30"/>
      <c r="N171" s="16"/>
      <c r="O171" s="32">
        <f>O170/O165*100</f>
        <v>0</v>
      </c>
      <c r="P171" s="33">
        <f>P170/P165*100</f>
        <v>0</v>
      </c>
      <c r="Q171" s="32">
        <f>Q170/Q165*100</f>
        <v>1.8181818181818181</v>
      </c>
      <c r="R171" s="32">
        <f>R170/R165*100</f>
        <v>0</v>
      </c>
      <c r="S171" s="32">
        <f>S170/S165*100</f>
        <v>2.2471910112359552</v>
      </c>
      <c r="T171" s="49"/>
      <c r="U171" s="16"/>
      <c r="V171" s="32">
        <f>V170/V165*100</f>
        <v>2.0202020202020203</v>
      </c>
      <c r="W171" s="32">
        <f>W170/W165*100</f>
        <v>0</v>
      </c>
      <c r="X171" s="32">
        <f>X170/X165*100</f>
        <v>4.2553191489361701</v>
      </c>
      <c r="Y171" s="32">
        <f>Y170/Y165*100</f>
        <v>0</v>
      </c>
      <c r="Z171" s="71"/>
      <c r="AA171" s="49"/>
      <c r="AB171" s="16"/>
      <c r="AC171" s="32">
        <f>AC170/AC165*100</f>
        <v>0.98039215686274506</v>
      </c>
      <c r="AD171" s="32">
        <v>0</v>
      </c>
      <c r="AE171" s="32">
        <v>0</v>
      </c>
      <c r="AF171" s="32">
        <v>0</v>
      </c>
      <c r="AG171" s="32">
        <v>0</v>
      </c>
    </row>
    <row r="172" spans="1:33" ht="15.75" thickBot="1" x14ac:dyDescent="0.3">
      <c r="A172" s="8" t="s">
        <v>49</v>
      </c>
      <c r="B172" s="9"/>
      <c r="C172" s="9"/>
      <c r="D172" s="9"/>
      <c r="E172" s="9"/>
      <c r="F172" s="9"/>
      <c r="G172" s="8"/>
      <c r="H172" s="9"/>
      <c r="I172" s="9"/>
      <c r="J172" s="9"/>
      <c r="K172" s="9"/>
      <c r="L172" s="9"/>
      <c r="M172" s="34"/>
      <c r="N172" s="9"/>
      <c r="O172" s="9"/>
      <c r="P172" s="9"/>
      <c r="Q172" s="9"/>
      <c r="R172" s="9"/>
      <c r="S172" s="9"/>
      <c r="T172" s="34"/>
      <c r="U172" s="9"/>
      <c r="V172" s="9"/>
      <c r="W172" s="9"/>
      <c r="X172" s="9"/>
      <c r="Y172" s="9"/>
      <c r="Z172" s="9"/>
      <c r="AA172" s="34"/>
      <c r="AB172" s="9"/>
      <c r="AC172" s="9"/>
      <c r="AD172" s="9"/>
      <c r="AE172" s="9"/>
      <c r="AF172" s="9"/>
      <c r="AG172" s="9"/>
    </row>
    <row r="173" spans="1:33" x14ac:dyDescent="0.25">
      <c r="A173" s="10" t="s">
        <v>50</v>
      </c>
      <c r="B173" s="11" t="s">
        <v>17</v>
      </c>
      <c r="C173" s="47">
        <v>57</v>
      </c>
      <c r="D173" s="47">
        <v>24</v>
      </c>
      <c r="E173" s="47">
        <v>28</v>
      </c>
      <c r="F173" s="16"/>
      <c r="G173" s="48"/>
      <c r="H173" s="47">
        <v>19</v>
      </c>
      <c r="I173" s="47">
        <v>24</v>
      </c>
      <c r="J173" s="47">
        <v>0</v>
      </c>
      <c r="K173" s="47">
        <v>25</v>
      </c>
      <c r="L173" s="47">
        <v>22</v>
      </c>
      <c r="M173" s="40"/>
      <c r="N173" s="16"/>
      <c r="O173" s="47">
        <v>40</v>
      </c>
      <c r="P173" s="47">
        <v>41</v>
      </c>
      <c r="Q173" s="47">
        <v>42</v>
      </c>
      <c r="R173" s="47">
        <v>9</v>
      </c>
      <c r="S173" s="47">
        <v>21</v>
      </c>
      <c r="T173" s="49"/>
      <c r="U173" s="16"/>
      <c r="V173" s="47">
        <v>39</v>
      </c>
      <c r="W173" s="47">
        <v>29</v>
      </c>
      <c r="X173" s="47">
        <v>36</v>
      </c>
      <c r="Y173" s="47">
        <v>33</v>
      </c>
      <c r="Z173" s="16"/>
      <c r="AA173" s="49"/>
      <c r="AB173" s="16"/>
      <c r="AC173" s="47">
        <v>43</v>
      </c>
      <c r="AD173" s="47">
        <v>34</v>
      </c>
      <c r="AE173" s="47">
        <v>41</v>
      </c>
      <c r="AF173" s="47">
        <v>32</v>
      </c>
      <c r="AG173" s="47">
        <v>36</v>
      </c>
    </row>
    <row r="174" spans="1:33" x14ac:dyDescent="0.25">
      <c r="A174" s="17"/>
      <c r="B174" s="41" t="s">
        <v>18</v>
      </c>
      <c r="C174" s="19">
        <v>1</v>
      </c>
      <c r="D174" s="19">
        <v>0</v>
      </c>
      <c r="E174" s="19">
        <v>0</v>
      </c>
      <c r="F174" s="18"/>
      <c r="G174" s="20"/>
      <c r="H174" s="19">
        <v>1</v>
      </c>
      <c r="I174" s="19">
        <v>0</v>
      </c>
      <c r="J174" s="19">
        <v>0</v>
      </c>
      <c r="K174" s="19">
        <v>0</v>
      </c>
      <c r="L174" s="19">
        <v>0</v>
      </c>
      <c r="M174" s="21"/>
      <c r="N174" s="18"/>
      <c r="O174" s="19">
        <v>1</v>
      </c>
      <c r="P174" s="19">
        <v>1</v>
      </c>
      <c r="Q174" s="19">
        <v>0</v>
      </c>
      <c r="R174" s="19">
        <v>0</v>
      </c>
      <c r="S174" s="19">
        <v>0</v>
      </c>
      <c r="T174" s="21"/>
      <c r="U174" s="18"/>
      <c r="V174" s="19">
        <v>0</v>
      </c>
      <c r="W174" s="19">
        <v>0</v>
      </c>
      <c r="X174" s="19">
        <v>2</v>
      </c>
      <c r="Y174" s="19">
        <v>0</v>
      </c>
      <c r="Z174" s="18"/>
      <c r="AA174" s="21"/>
      <c r="AB174" s="18"/>
      <c r="AC174" s="19">
        <v>0</v>
      </c>
      <c r="AD174" s="19">
        <v>2</v>
      </c>
      <c r="AE174" s="19">
        <v>0</v>
      </c>
      <c r="AF174" s="19">
        <v>0</v>
      </c>
      <c r="AG174" s="19">
        <v>0</v>
      </c>
    </row>
    <row r="175" spans="1:33" x14ac:dyDescent="0.25">
      <c r="A175" s="17"/>
      <c r="B175" s="11" t="s">
        <v>19</v>
      </c>
      <c r="C175" s="24">
        <f>C174/C173*100</f>
        <v>1.7543859649122806</v>
      </c>
      <c r="D175" s="24">
        <f>D174/D173*100</f>
        <v>0</v>
      </c>
      <c r="E175" s="24">
        <f>E174/E173*100</f>
        <v>0</v>
      </c>
      <c r="F175" s="66"/>
      <c r="G175" s="29"/>
      <c r="H175" s="24">
        <f>H174/H173*100</f>
        <v>5.2631578947368416</v>
      </c>
      <c r="I175" s="24">
        <f>I174/I173*100</f>
        <v>0</v>
      </c>
      <c r="J175" s="24">
        <v>0</v>
      </c>
      <c r="K175" s="24">
        <f>K174/K173*100</f>
        <v>0</v>
      </c>
      <c r="L175" s="24">
        <f>L174/L173*100</f>
        <v>0</v>
      </c>
      <c r="M175" s="26"/>
      <c r="N175" s="27"/>
      <c r="O175" s="24">
        <f>O174/O173*100</f>
        <v>2.5</v>
      </c>
      <c r="P175" s="24">
        <f>P174/P173*100</f>
        <v>2.4390243902439024</v>
      </c>
      <c r="Q175" s="24">
        <v>0</v>
      </c>
      <c r="R175" s="24">
        <v>0</v>
      </c>
      <c r="S175" s="24">
        <v>0</v>
      </c>
      <c r="T175" s="26"/>
      <c r="U175" s="27"/>
      <c r="V175" s="24">
        <v>0</v>
      </c>
      <c r="W175" s="24">
        <v>0</v>
      </c>
      <c r="X175" s="24">
        <f>X174/X173*100</f>
        <v>5.5555555555555554</v>
      </c>
      <c r="Y175" s="24">
        <f>Y174/Y173*100</f>
        <v>0</v>
      </c>
      <c r="Z175" s="23"/>
      <c r="AA175" s="26"/>
      <c r="AB175" s="27"/>
      <c r="AC175" s="24">
        <f>AC174/AC173*100</f>
        <v>0</v>
      </c>
      <c r="AD175" s="24">
        <f>AD174/AD173*100</f>
        <v>5.8823529411764701</v>
      </c>
      <c r="AE175" s="24">
        <v>0</v>
      </c>
      <c r="AF175" s="24">
        <v>0</v>
      </c>
      <c r="AG175" s="24">
        <v>0</v>
      </c>
    </row>
    <row r="176" spans="1:33" x14ac:dyDescent="0.25">
      <c r="A176" s="17"/>
      <c r="B176" s="11" t="s">
        <v>20</v>
      </c>
      <c r="C176" s="28">
        <v>0</v>
      </c>
      <c r="D176" s="28">
        <v>0</v>
      </c>
      <c r="E176" s="28">
        <v>0</v>
      </c>
      <c r="F176" s="27"/>
      <c r="G176" s="29"/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30"/>
      <c r="N176" s="27"/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30"/>
      <c r="U176" s="27"/>
      <c r="V176" s="28">
        <v>0</v>
      </c>
      <c r="W176" s="28">
        <v>0</v>
      </c>
      <c r="X176" s="28">
        <v>0</v>
      </c>
      <c r="Y176" s="28">
        <v>0</v>
      </c>
      <c r="Z176" s="27"/>
      <c r="AA176" s="30"/>
      <c r="AB176" s="27"/>
      <c r="AC176" s="28">
        <v>0</v>
      </c>
      <c r="AD176" s="28">
        <v>0</v>
      </c>
      <c r="AE176" s="28">
        <v>0</v>
      </c>
      <c r="AF176" s="28">
        <v>0</v>
      </c>
      <c r="AG176" s="28">
        <v>0</v>
      </c>
    </row>
    <row r="177" spans="1:33" x14ac:dyDescent="0.25">
      <c r="A177" s="17"/>
      <c r="B177" s="11" t="s">
        <v>21</v>
      </c>
      <c r="C177" s="24">
        <f>C176/C173*100</f>
        <v>0</v>
      </c>
      <c r="D177" s="24">
        <f>D176/D173*100</f>
        <v>0</v>
      </c>
      <c r="E177" s="24">
        <v>0</v>
      </c>
      <c r="F177" s="23"/>
      <c r="G177" s="25"/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30"/>
      <c r="N177" s="27"/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30"/>
      <c r="U177" s="27"/>
      <c r="V177" s="24">
        <v>0</v>
      </c>
      <c r="W177" s="24">
        <v>0</v>
      </c>
      <c r="X177" s="24">
        <v>0</v>
      </c>
      <c r="Y177" s="24">
        <v>0</v>
      </c>
      <c r="Z177" s="23"/>
      <c r="AA177" s="30"/>
      <c r="AB177" s="27"/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</row>
    <row r="178" spans="1:33" x14ac:dyDescent="0.25">
      <c r="A178" s="17"/>
      <c r="B178" s="11" t="s">
        <v>22</v>
      </c>
      <c r="C178" s="28">
        <v>0</v>
      </c>
      <c r="D178" s="28">
        <v>0</v>
      </c>
      <c r="E178" s="47">
        <v>0</v>
      </c>
      <c r="F178" s="27"/>
      <c r="G178" s="29"/>
      <c r="H178" s="47">
        <v>0</v>
      </c>
      <c r="I178" s="28">
        <v>0</v>
      </c>
      <c r="J178" s="28">
        <v>0</v>
      </c>
      <c r="K178" s="28">
        <v>1</v>
      </c>
      <c r="L178" s="28">
        <v>0</v>
      </c>
      <c r="M178" s="30"/>
      <c r="N178" s="27"/>
      <c r="O178" s="28">
        <v>1</v>
      </c>
      <c r="P178" s="28">
        <v>0</v>
      </c>
      <c r="Q178" s="28">
        <v>0</v>
      </c>
      <c r="R178" s="28">
        <v>0</v>
      </c>
      <c r="S178" s="28">
        <v>0</v>
      </c>
      <c r="T178" s="30"/>
      <c r="U178" s="27"/>
      <c r="V178" s="28">
        <v>0</v>
      </c>
      <c r="W178" s="28">
        <v>0</v>
      </c>
      <c r="X178" s="28">
        <v>1</v>
      </c>
      <c r="Y178" s="28">
        <v>0</v>
      </c>
      <c r="Z178" s="27"/>
      <c r="AA178" s="30"/>
      <c r="AB178" s="27"/>
      <c r="AC178" s="28">
        <v>0</v>
      </c>
      <c r="AD178" s="28">
        <v>0</v>
      </c>
      <c r="AE178" s="28">
        <v>1</v>
      </c>
      <c r="AF178" s="28">
        <v>0</v>
      </c>
      <c r="AG178" s="28">
        <v>0</v>
      </c>
    </row>
    <row r="179" spans="1:33" ht="15.75" thickBot="1" x14ac:dyDescent="0.3">
      <c r="A179" s="17"/>
      <c r="B179" s="11" t="s">
        <v>23</v>
      </c>
      <c r="C179" s="32">
        <v>0</v>
      </c>
      <c r="D179" s="32">
        <f>D178/D173*100</f>
        <v>0</v>
      </c>
      <c r="E179" s="32">
        <v>0</v>
      </c>
      <c r="F179" s="27"/>
      <c r="G179" s="29"/>
      <c r="H179" s="32">
        <v>0</v>
      </c>
      <c r="I179" s="32">
        <v>0</v>
      </c>
      <c r="J179" s="32">
        <v>0</v>
      </c>
      <c r="K179" s="32">
        <f>K178/K173*100</f>
        <v>4</v>
      </c>
      <c r="L179" s="32">
        <f>L178/L173*100</f>
        <v>0</v>
      </c>
      <c r="M179" s="30"/>
      <c r="N179" s="27"/>
      <c r="O179" s="32">
        <f>O178/O173*100</f>
        <v>2.5</v>
      </c>
      <c r="P179" s="33">
        <v>0</v>
      </c>
      <c r="Q179" s="33">
        <v>0</v>
      </c>
      <c r="R179" s="33">
        <v>0</v>
      </c>
      <c r="S179" s="33">
        <v>0</v>
      </c>
      <c r="T179" s="30"/>
      <c r="U179" s="27"/>
      <c r="V179" s="33">
        <v>0</v>
      </c>
      <c r="W179" s="33">
        <v>0</v>
      </c>
      <c r="X179" s="32">
        <f>X178/X173*100</f>
        <v>2.7777777777777777</v>
      </c>
      <c r="Y179" s="32">
        <f>Y178/Y173*100</f>
        <v>0</v>
      </c>
      <c r="Z179" s="31"/>
      <c r="AA179" s="30"/>
      <c r="AB179" s="27"/>
      <c r="AC179" s="33">
        <f>AC178/AC173*100</f>
        <v>0</v>
      </c>
      <c r="AD179" s="33">
        <f>AD178/AD173*100</f>
        <v>0</v>
      </c>
      <c r="AE179" s="33">
        <f>AE178/AE173*100</f>
        <v>2.4390243902439024</v>
      </c>
      <c r="AF179" s="33">
        <v>0</v>
      </c>
      <c r="AG179" s="33">
        <v>0</v>
      </c>
    </row>
    <row r="180" spans="1:33" x14ac:dyDescent="0.25">
      <c r="A180" s="35" t="s">
        <v>51</v>
      </c>
      <c r="B180" s="50" t="s">
        <v>17</v>
      </c>
      <c r="C180" s="38">
        <v>13</v>
      </c>
      <c r="D180" s="38">
        <v>22</v>
      </c>
      <c r="E180" s="38">
        <v>39</v>
      </c>
      <c r="F180" s="37"/>
      <c r="G180" s="39"/>
      <c r="H180" s="38">
        <v>45</v>
      </c>
      <c r="I180" s="38">
        <v>34</v>
      </c>
      <c r="J180" s="38">
        <v>0</v>
      </c>
      <c r="K180" s="38">
        <v>45</v>
      </c>
      <c r="L180" s="38">
        <v>46</v>
      </c>
      <c r="M180" s="40"/>
      <c r="N180" s="37"/>
      <c r="O180" s="38">
        <v>37</v>
      </c>
      <c r="P180" s="38">
        <v>18</v>
      </c>
      <c r="Q180" s="38">
        <v>25</v>
      </c>
      <c r="R180" s="38">
        <v>35</v>
      </c>
      <c r="S180" s="38">
        <v>36</v>
      </c>
      <c r="T180" s="40"/>
      <c r="U180" s="37"/>
      <c r="V180" s="38">
        <v>42</v>
      </c>
      <c r="W180" s="38">
        <v>10</v>
      </c>
      <c r="X180" s="38">
        <v>15</v>
      </c>
      <c r="Y180" s="38">
        <v>41</v>
      </c>
      <c r="Z180" s="37"/>
      <c r="AA180" s="40"/>
      <c r="AB180" s="37"/>
      <c r="AC180" s="38">
        <v>61</v>
      </c>
      <c r="AD180" s="38">
        <v>60</v>
      </c>
      <c r="AE180" s="38">
        <v>40</v>
      </c>
      <c r="AF180" s="38">
        <v>50</v>
      </c>
      <c r="AG180" s="38">
        <v>70</v>
      </c>
    </row>
    <row r="181" spans="1:33" x14ac:dyDescent="0.25">
      <c r="A181" s="17"/>
      <c r="B181" s="41" t="s">
        <v>18</v>
      </c>
      <c r="C181" s="19">
        <v>2</v>
      </c>
      <c r="D181" s="19">
        <v>2</v>
      </c>
      <c r="E181" s="19">
        <v>0</v>
      </c>
      <c r="F181" s="18"/>
      <c r="G181" s="20"/>
      <c r="H181" s="19">
        <v>2</v>
      </c>
      <c r="I181" s="19">
        <v>0</v>
      </c>
      <c r="J181" s="19">
        <v>0</v>
      </c>
      <c r="K181" s="19">
        <v>0</v>
      </c>
      <c r="L181" s="19">
        <v>0</v>
      </c>
      <c r="M181" s="21"/>
      <c r="N181" s="18"/>
      <c r="O181" s="19">
        <v>0</v>
      </c>
      <c r="P181" s="19">
        <v>0</v>
      </c>
      <c r="Q181" s="19">
        <v>1</v>
      </c>
      <c r="R181" s="19">
        <v>1</v>
      </c>
      <c r="S181" s="19">
        <v>0</v>
      </c>
      <c r="T181" s="21"/>
      <c r="U181" s="18"/>
      <c r="V181" s="19">
        <v>2</v>
      </c>
      <c r="W181" s="19">
        <v>0</v>
      </c>
      <c r="X181" s="19">
        <v>0</v>
      </c>
      <c r="Y181" s="19">
        <v>0</v>
      </c>
      <c r="Z181" s="18"/>
      <c r="AA181" s="21"/>
      <c r="AB181" s="18"/>
      <c r="AC181" s="19">
        <v>6</v>
      </c>
      <c r="AD181" s="19">
        <v>1</v>
      </c>
      <c r="AE181" s="19">
        <v>2</v>
      </c>
      <c r="AF181" s="19">
        <v>0</v>
      </c>
      <c r="AG181" s="19">
        <v>7</v>
      </c>
    </row>
    <row r="182" spans="1:33" x14ac:dyDescent="0.25">
      <c r="A182" s="17"/>
      <c r="B182" s="11" t="s">
        <v>19</v>
      </c>
      <c r="C182" s="24">
        <f>C181/C180*100</f>
        <v>15.384615384615385</v>
      </c>
      <c r="D182" s="24">
        <f>D181/D180*100</f>
        <v>9.0909090909090917</v>
      </c>
      <c r="E182" s="24">
        <f>E181/E180*100</f>
        <v>0</v>
      </c>
      <c r="F182" s="23"/>
      <c r="G182" s="25"/>
      <c r="H182" s="24">
        <f>H181/H180*100</f>
        <v>4.4444444444444446</v>
      </c>
      <c r="I182" s="24">
        <f>I181/I180*100</f>
        <v>0</v>
      </c>
      <c r="J182" s="24">
        <v>0</v>
      </c>
      <c r="K182" s="24">
        <f>K181/K180*100</f>
        <v>0</v>
      </c>
      <c r="L182" s="24">
        <f>L181/L180*100</f>
        <v>0</v>
      </c>
      <c r="M182" s="26"/>
      <c r="N182" s="23"/>
      <c r="O182" s="24">
        <f>O181/O180*100</f>
        <v>0</v>
      </c>
      <c r="P182" s="24">
        <f>P181/P180*100</f>
        <v>0</v>
      </c>
      <c r="Q182" s="24">
        <f>Q181/Q180*100</f>
        <v>4</v>
      </c>
      <c r="R182" s="24">
        <f>R181/R180*100</f>
        <v>2.8571428571428572</v>
      </c>
      <c r="S182" s="24">
        <f>S181/S180*100</f>
        <v>0</v>
      </c>
      <c r="T182" s="26"/>
      <c r="U182" s="23"/>
      <c r="V182" s="24">
        <f>V181/V180*100</f>
        <v>4.7619047619047619</v>
      </c>
      <c r="W182" s="24">
        <f>W181/W180*100</f>
        <v>0</v>
      </c>
      <c r="X182" s="24">
        <f>X181/X180*100</f>
        <v>0</v>
      </c>
      <c r="Y182" s="24">
        <f>Y181/Y180*100</f>
        <v>0</v>
      </c>
      <c r="Z182" s="23"/>
      <c r="AA182" s="26"/>
      <c r="AB182" s="23"/>
      <c r="AC182" s="24">
        <f>AC181/AC180*100</f>
        <v>9.8360655737704921</v>
      </c>
      <c r="AD182" s="24">
        <f>AD181/AD180*100</f>
        <v>1.6666666666666667</v>
      </c>
      <c r="AE182" s="24">
        <f>AE181/AE180*100</f>
        <v>5</v>
      </c>
      <c r="AF182" s="24">
        <f>AF181/AF180*100</f>
        <v>0</v>
      </c>
      <c r="AG182" s="24">
        <f>AG181/AG180*100</f>
        <v>10</v>
      </c>
    </row>
    <row r="183" spans="1:33" x14ac:dyDescent="0.25">
      <c r="A183" s="17"/>
      <c r="B183" s="11" t="s">
        <v>20</v>
      </c>
      <c r="C183" s="28">
        <v>0</v>
      </c>
      <c r="D183" s="28">
        <v>0</v>
      </c>
      <c r="E183" s="28">
        <v>0</v>
      </c>
      <c r="F183" s="27"/>
      <c r="G183" s="29"/>
      <c r="H183" s="28">
        <v>0</v>
      </c>
      <c r="I183" s="28">
        <v>0</v>
      </c>
      <c r="J183" s="28">
        <v>0</v>
      </c>
      <c r="K183" s="28">
        <v>0</v>
      </c>
      <c r="L183" s="28">
        <v>0</v>
      </c>
      <c r="M183" s="30"/>
      <c r="N183" s="27"/>
      <c r="O183" s="28">
        <v>0</v>
      </c>
      <c r="P183" s="28">
        <v>0</v>
      </c>
      <c r="Q183" s="28">
        <v>0</v>
      </c>
      <c r="R183" s="28">
        <v>0</v>
      </c>
      <c r="S183" s="28">
        <v>0</v>
      </c>
      <c r="T183" s="30"/>
      <c r="U183" s="27"/>
      <c r="V183" s="28">
        <v>0</v>
      </c>
      <c r="W183" s="28">
        <v>0</v>
      </c>
      <c r="X183" s="28">
        <v>0</v>
      </c>
      <c r="Y183" s="28">
        <v>0</v>
      </c>
      <c r="Z183" s="27"/>
      <c r="AA183" s="30"/>
      <c r="AB183" s="27"/>
      <c r="AC183" s="28">
        <v>0</v>
      </c>
      <c r="AD183" s="28">
        <v>0</v>
      </c>
      <c r="AE183" s="28">
        <v>0</v>
      </c>
      <c r="AF183" s="28">
        <v>0</v>
      </c>
      <c r="AG183" s="28">
        <v>0</v>
      </c>
    </row>
    <row r="184" spans="1:33" x14ac:dyDescent="0.25">
      <c r="A184" s="17"/>
      <c r="B184" s="11" t="s">
        <v>21</v>
      </c>
      <c r="C184" s="24">
        <f>C183/C180*100</f>
        <v>0</v>
      </c>
      <c r="D184" s="24">
        <f>D183/D180*100</f>
        <v>0</v>
      </c>
      <c r="E184" s="24">
        <v>0</v>
      </c>
      <c r="F184" s="27"/>
      <c r="G184" s="29"/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30"/>
      <c r="N184" s="27"/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30"/>
      <c r="U184" s="27"/>
      <c r="V184" s="24">
        <v>0</v>
      </c>
      <c r="W184" s="24">
        <v>0</v>
      </c>
      <c r="X184" s="24">
        <v>0</v>
      </c>
      <c r="Y184" s="24">
        <v>0</v>
      </c>
      <c r="Z184" s="23"/>
      <c r="AA184" s="30"/>
      <c r="AB184" s="27"/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</row>
    <row r="185" spans="1:33" x14ac:dyDescent="0.25">
      <c r="A185" s="17"/>
      <c r="B185" s="11" t="s">
        <v>22</v>
      </c>
      <c r="C185" s="28">
        <v>0</v>
      </c>
      <c r="D185" s="28">
        <v>0</v>
      </c>
      <c r="E185" s="28">
        <v>0</v>
      </c>
      <c r="F185" s="27"/>
      <c r="G185" s="29"/>
      <c r="H185" s="28">
        <v>0</v>
      </c>
      <c r="I185" s="28">
        <v>0</v>
      </c>
      <c r="J185" s="28">
        <v>0</v>
      </c>
      <c r="K185" s="28">
        <v>0</v>
      </c>
      <c r="L185" s="28">
        <v>1</v>
      </c>
      <c r="M185" s="30"/>
      <c r="N185" s="27"/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30"/>
      <c r="U185" s="27"/>
      <c r="V185" s="28">
        <v>1</v>
      </c>
      <c r="W185" s="28">
        <v>0</v>
      </c>
      <c r="X185" s="28">
        <v>0</v>
      </c>
      <c r="Y185" s="28">
        <v>1</v>
      </c>
      <c r="Z185" s="27"/>
      <c r="AA185" s="30"/>
      <c r="AB185" s="27"/>
      <c r="AC185" s="28">
        <v>0</v>
      </c>
      <c r="AD185" s="28">
        <v>0</v>
      </c>
      <c r="AE185" s="28">
        <v>0</v>
      </c>
      <c r="AF185" s="28">
        <v>1</v>
      </c>
      <c r="AG185" s="28">
        <v>0</v>
      </c>
    </row>
    <row r="186" spans="1:33" ht="15.75" thickBot="1" x14ac:dyDescent="0.3">
      <c r="A186" s="17"/>
      <c r="B186" s="11" t="s">
        <v>23</v>
      </c>
      <c r="C186" s="32">
        <f>C185/C180*100</f>
        <v>0</v>
      </c>
      <c r="D186" s="32">
        <f>D185/D180*100</f>
        <v>0</v>
      </c>
      <c r="E186" s="32">
        <v>0</v>
      </c>
      <c r="F186" s="31"/>
      <c r="G186" s="42"/>
      <c r="H186" s="32">
        <v>0</v>
      </c>
      <c r="I186" s="32">
        <v>0</v>
      </c>
      <c r="J186" s="32">
        <v>0</v>
      </c>
      <c r="K186" s="32">
        <v>0</v>
      </c>
      <c r="L186" s="32">
        <f>L185/L180*100</f>
        <v>2.1739130434782608</v>
      </c>
      <c r="M186" s="30"/>
      <c r="N186" s="27"/>
      <c r="O186" s="32">
        <v>0</v>
      </c>
      <c r="P186" s="32">
        <v>0</v>
      </c>
      <c r="Q186" s="32">
        <v>0</v>
      </c>
      <c r="R186" s="32">
        <v>0</v>
      </c>
      <c r="S186" s="32">
        <v>0</v>
      </c>
      <c r="T186" s="30"/>
      <c r="U186" s="27"/>
      <c r="V186" s="33">
        <f>V185/V180*100</f>
        <v>2.3809523809523809</v>
      </c>
      <c r="W186" s="33">
        <f>W185/W180*100</f>
        <v>0</v>
      </c>
      <c r="X186" s="33">
        <f>X185/X180*100</f>
        <v>0</v>
      </c>
      <c r="Y186" s="33">
        <f>Y185/Y180*100</f>
        <v>2.4390243902439024</v>
      </c>
      <c r="Z186" s="71"/>
      <c r="AA186" s="30"/>
      <c r="AB186" s="27"/>
      <c r="AC186" s="33">
        <f>AC185/AC180*100</f>
        <v>0</v>
      </c>
      <c r="AD186" s="33">
        <f>AD185/AD180*100</f>
        <v>0</v>
      </c>
      <c r="AE186" s="33">
        <f>AE185/AE180*100</f>
        <v>0</v>
      </c>
      <c r="AF186" s="33">
        <f>AF185/AF180*100</f>
        <v>2</v>
      </c>
      <c r="AG186" s="33">
        <v>0</v>
      </c>
    </row>
    <row r="187" spans="1:33" x14ac:dyDescent="0.25">
      <c r="A187" s="35" t="s">
        <v>52</v>
      </c>
      <c r="B187" s="50" t="s">
        <v>17</v>
      </c>
      <c r="C187" s="38">
        <v>11</v>
      </c>
      <c r="D187" s="38">
        <v>7</v>
      </c>
      <c r="E187" s="38">
        <v>5</v>
      </c>
      <c r="F187" s="37"/>
      <c r="G187" s="39"/>
      <c r="H187" s="38">
        <v>11</v>
      </c>
      <c r="I187" s="38">
        <v>16</v>
      </c>
      <c r="J187" s="38">
        <v>0</v>
      </c>
      <c r="K187" s="38">
        <v>32</v>
      </c>
      <c r="L187" s="38">
        <v>11</v>
      </c>
      <c r="M187" s="40"/>
      <c r="N187" s="37"/>
      <c r="O187" s="38">
        <v>8</v>
      </c>
      <c r="P187" s="38">
        <v>17</v>
      </c>
      <c r="Q187" s="38">
        <v>8</v>
      </c>
      <c r="R187" s="38">
        <v>8</v>
      </c>
      <c r="S187" s="38">
        <v>9</v>
      </c>
      <c r="T187" s="40"/>
      <c r="U187" s="37"/>
      <c r="V187" s="38">
        <v>23</v>
      </c>
      <c r="W187" s="38">
        <v>26</v>
      </c>
      <c r="X187" s="38">
        <v>27</v>
      </c>
      <c r="Y187" s="38">
        <v>31</v>
      </c>
      <c r="Z187" s="37"/>
      <c r="AA187" s="40"/>
      <c r="AB187" s="37"/>
      <c r="AC187" s="38">
        <v>21</v>
      </c>
      <c r="AD187" s="38">
        <v>31</v>
      </c>
      <c r="AE187" s="38">
        <v>20</v>
      </c>
      <c r="AF187" s="38">
        <v>29</v>
      </c>
      <c r="AG187" s="38">
        <v>8</v>
      </c>
    </row>
    <row r="188" spans="1:33" x14ac:dyDescent="0.25">
      <c r="A188" s="17"/>
      <c r="B188" s="41" t="s">
        <v>18</v>
      </c>
      <c r="C188" s="19">
        <v>0</v>
      </c>
      <c r="D188" s="19">
        <v>0</v>
      </c>
      <c r="E188" s="19">
        <v>0</v>
      </c>
      <c r="F188" s="18"/>
      <c r="G188" s="20"/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21"/>
      <c r="N188" s="18"/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21"/>
      <c r="U188" s="18"/>
      <c r="V188" s="19">
        <v>0</v>
      </c>
      <c r="W188" s="19">
        <v>0</v>
      </c>
      <c r="X188" s="19">
        <v>0</v>
      </c>
      <c r="Y188" s="19">
        <v>0</v>
      </c>
      <c r="Z188" s="18"/>
      <c r="AA188" s="21"/>
      <c r="AB188" s="18"/>
      <c r="AC188" s="19">
        <v>0</v>
      </c>
      <c r="AD188" s="19">
        <v>0</v>
      </c>
      <c r="AE188" s="19">
        <v>0</v>
      </c>
      <c r="AF188" s="19">
        <v>0</v>
      </c>
      <c r="AG188" s="19">
        <v>0</v>
      </c>
    </row>
    <row r="189" spans="1:33" x14ac:dyDescent="0.25">
      <c r="A189" s="17"/>
      <c r="B189" s="11" t="s">
        <v>19</v>
      </c>
      <c r="C189" s="24">
        <f>C188/C187*100</f>
        <v>0</v>
      </c>
      <c r="D189" s="24">
        <f>D188/D187*100</f>
        <v>0</v>
      </c>
      <c r="E189" s="24">
        <v>0</v>
      </c>
      <c r="F189" s="23"/>
      <c r="G189" s="25"/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30"/>
      <c r="N189" s="27"/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30"/>
      <c r="U189" s="27"/>
      <c r="V189" s="24">
        <v>0</v>
      </c>
      <c r="W189" s="24">
        <v>0</v>
      </c>
      <c r="X189" s="24">
        <f>X188/X187*100</f>
        <v>0</v>
      </c>
      <c r="Y189" s="24">
        <v>0</v>
      </c>
      <c r="Z189" s="23"/>
      <c r="AA189" s="30"/>
      <c r="AB189" s="27"/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</row>
    <row r="190" spans="1:33" x14ac:dyDescent="0.25">
      <c r="A190" s="17"/>
      <c r="B190" s="11" t="s">
        <v>20</v>
      </c>
      <c r="C190" s="28">
        <v>0</v>
      </c>
      <c r="D190" s="28">
        <v>0</v>
      </c>
      <c r="E190" s="28">
        <v>0</v>
      </c>
      <c r="F190" s="27"/>
      <c r="G190" s="29"/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30"/>
      <c r="N190" s="27"/>
      <c r="O190" s="28">
        <v>0</v>
      </c>
      <c r="P190" s="28">
        <v>0</v>
      </c>
      <c r="Q190" s="28">
        <v>0</v>
      </c>
      <c r="R190" s="28">
        <v>0</v>
      </c>
      <c r="S190" s="28">
        <v>0</v>
      </c>
      <c r="T190" s="30"/>
      <c r="U190" s="27"/>
      <c r="V190" s="28">
        <v>0</v>
      </c>
      <c r="W190" s="28">
        <v>0</v>
      </c>
      <c r="X190" s="28">
        <v>0</v>
      </c>
      <c r="Y190" s="28">
        <v>0</v>
      </c>
      <c r="Z190" s="27"/>
      <c r="AA190" s="30"/>
      <c r="AB190" s="27"/>
      <c r="AC190" s="28">
        <v>0</v>
      </c>
      <c r="AD190" s="28">
        <v>0</v>
      </c>
      <c r="AE190" s="28">
        <v>0</v>
      </c>
      <c r="AF190" s="28">
        <v>0</v>
      </c>
      <c r="AG190" s="28">
        <v>0</v>
      </c>
    </row>
    <row r="191" spans="1:33" x14ac:dyDescent="0.25">
      <c r="A191" s="17"/>
      <c r="B191" s="11" t="s">
        <v>21</v>
      </c>
      <c r="C191" s="24">
        <f>C190/C187*100</f>
        <v>0</v>
      </c>
      <c r="D191" s="24">
        <f>D190/D187*100</f>
        <v>0</v>
      </c>
      <c r="E191" s="24">
        <v>0</v>
      </c>
      <c r="F191" s="23"/>
      <c r="G191" s="25"/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30"/>
      <c r="N191" s="27"/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30"/>
      <c r="U191" s="27"/>
      <c r="V191" s="24">
        <v>0</v>
      </c>
      <c r="W191" s="24">
        <v>0</v>
      </c>
      <c r="X191" s="24">
        <v>0</v>
      </c>
      <c r="Y191" s="24">
        <v>0</v>
      </c>
      <c r="Z191" s="23"/>
      <c r="AA191" s="30"/>
      <c r="AB191" s="27"/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</row>
    <row r="192" spans="1:33" x14ac:dyDescent="0.25">
      <c r="A192" s="17"/>
      <c r="B192" s="11" t="s">
        <v>22</v>
      </c>
      <c r="C192" s="28">
        <v>0</v>
      </c>
      <c r="D192" s="28">
        <v>0</v>
      </c>
      <c r="E192" s="28">
        <v>0</v>
      </c>
      <c r="F192" s="27"/>
      <c r="G192" s="29"/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30"/>
      <c r="N192" s="27"/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30"/>
      <c r="U192" s="27"/>
      <c r="V192" s="28">
        <v>0</v>
      </c>
      <c r="W192" s="28">
        <v>0</v>
      </c>
      <c r="X192" s="28">
        <v>0</v>
      </c>
      <c r="Y192" s="28">
        <v>0</v>
      </c>
      <c r="Z192" s="27"/>
      <c r="AA192" s="30"/>
      <c r="AB192" s="27"/>
      <c r="AC192" s="28">
        <v>0</v>
      </c>
      <c r="AD192" s="28">
        <v>0</v>
      </c>
      <c r="AE192" s="28">
        <v>0</v>
      </c>
      <c r="AF192" s="28">
        <v>0</v>
      </c>
      <c r="AG192" s="28">
        <v>0</v>
      </c>
    </row>
    <row r="193" spans="1:33" ht="15.75" thickBot="1" x14ac:dyDescent="0.3">
      <c r="A193" s="17"/>
      <c r="B193" s="11" t="s">
        <v>23</v>
      </c>
      <c r="C193" s="32">
        <f>C192/C187*100</f>
        <v>0</v>
      </c>
      <c r="D193" s="32">
        <f>D192/D187*100</f>
        <v>0</v>
      </c>
      <c r="E193" s="32">
        <v>0</v>
      </c>
      <c r="F193" s="31"/>
      <c r="G193" s="42"/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0"/>
      <c r="N193" s="27"/>
      <c r="O193" s="32">
        <v>0</v>
      </c>
      <c r="P193" s="32">
        <v>0</v>
      </c>
      <c r="Q193" s="32">
        <v>0</v>
      </c>
      <c r="R193" s="32">
        <v>0</v>
      </c>
      <c r="S193" s="32">
        <v>0</v>
      </c>
      <c r="T193" s="30"/>
      <c r="U193" s="27"/>
      <c r="V193" s="32">
        <v>0</v>
      </c>
      <c r="W193" s="32">
        <v>0</v>
      </c>
      <c r="X193" s="33">
        <v>0</v>
      </c>
      <c r="Y193" s="32">
        <v>0</v>
      </c>
      <c r="Z193" s="71"/>
      <c r="AA193" s="30"/>
      <c r="AB193" s="27"/>
      <c r="AC193" s="32">
        <v>0</v>
      </c>
      <c r="AD193" s="32">
        <v>0</v>
      </c>
      <c r="AE193" s="32">
        <v>0</v>
      </c>
      <c r="AF193" s="32">
        <v>0</v>
      </c>
      <c r="AG193" s="32">
        <v>0</v>
      </c>
    </row>
    <row r="194" spans="1:33" x14ac:dyDescent="0.25">
      <c r="A194" s="35" t="s">
        <v>53</v>
      </c>
      <c r="B194" s="50" t="s">
        <v>17</v>
      </c>
      <c r="C194" s="38">
        <v>44</v>
      </c>
      <c r="D194" s="38">
        <v>56</v>
      </c>
      <c r="E194" s="38">
        <v>53</v>
      </c>
      <c r="F194" s="37"/>
      <c r="G194" s="39"/>
      <c r="H194" s="38">
        <v>55</v>
      </c>
      <c r="I194" s="38">
        <v>65</v>
      </c>
      <c r="J194" s="38">
        <v>0</v>
      </c>
      <c r="K194" s="38">
        <v>81</v>
      </c>
      <c r="L194" s="38">
        <v>68</v>
      </c>
      <c r="M194" s="40"/>
      <c r="N194" s="37"/>
      <c r="O194" s="38">
        <v>64</v>
      </c>
      <c r="P194" s="38">
        <v>80</v>
      </c>
      <c r="Q194" s="38">
        <v>111</v>
      </c>
      <c r="R194" s="38">
        <v>62</v>
      </c>
      <c r="S194" s="38">
        <v>84</v>
      </c>
      <c r="T194" s="40"/>
      <c r="U194" s="37"/>
      <c r="V194" s="38">
        <v>79</v>
      </c>
      <c r="W194" s="38">
        <v>55</v>
      </c>
      <c r="X194" s="38">
        <v>43</v>
      </c>
      <c r="Y194" s="38">
        <v>85</v>
      </c>
      <c r="Z194" s="37"/>
      <c r="AA194" s="40"/>
      <c r="AB194" s="37"/>
      <c r="AC194" s="38">
        <v>76</v>
      </c>
      <c r="AD194" s="38">
        <v>73</v>
      </c>
      <c r="AE194" s="38">
        <v>47</v>
      </c>
      <c r="AF194" s="38">
        <v>66</v>
      </c>
      <c r="AG194" s="38">
        <v>99</v>
      </c>
    </row>
    <row r="195" spans="1:33" x14ac:dyDescent="0.25">
      <c r="A195" s="17"/>
      <c r="B195" s="41" t="s">
        <v>18</v>
      </c>
      <c r="C195" s="19">
        <v>3</v>
      </c>
      <c r="D195" s="19">
        <v>1</v>
      </c>
      <c r="E195" s="19">
        <v>1</v>
      </c>
      <c r="F195" s="18"/>
      <c r="G195" s="20"/>
      <c r="H195" s="19">
        <v>1</v>
      </c>
      <c r="I195" s="19">
        <v>3</v>
      </c>
      <c r="J195" s="19">
        <v>0</v>
      </c>
      <c r="K195" s="19">
        <v>0</v>
      </c>
      <c r="L195" s="19">
        <v>3</v>
      </c>
      <c r="M195" s="21"/>
      <c r="N195" s="18"/>
      <c r="O195" s="19">
        <v>1</v>
      </c>
      <c r="P195" s="19">
        <v>1</v>
      </c>
      <c r="Q195" s="19">
        <v>1</v>
      </c>
      <c r="R195" s="19">
        <v>0</v>
      </c>
      <c r="S195" s="19">
        <v>1</v>
      </c>
      <c r="T195" s="21"/>
      <c r="U195" s="18"/>
      <c r="V195" s="19">
        <v>5</v>
      </c>
      <c r="W195" s="19">
        <v>1</v>
      </c>
      <c r="X195" s="19">
        <v>1</v>
      </c>
      <c r="Y195" s="19">
        <v>3</v>
      </c>
      <c r="Z195" s="18"/>
      <c r="AA195" s="21"/>
      <c r="AB195" s="18"/>
      <c r="AC195" s="19">
        <v>3</v>
      </c>
      <c r="AD195" s="19">
        <v>4</v>
      </c>
      <c r="AE195" s="19">
        <v>0</v>
      </c>
      <c r="AF195" s="19">
        <v>4</v>
      </c>
      <c r="AG195" s="19">
        <v>3</v>
      </c>
    </row>
    <row r="196" spans="1:33" x14ac:dyDescent="0.25">
      <c r="A196" s="17"/>
      <c r="B196" s="11" t="s">
        <v>19</v>
      </c>
      <c r="C196" s="24">
        <f>C195/C194*100</f>
        <v>6.8181818181818175</v>
      </c>
      <c r="D196" s="24">
        <f>D195/D194*100</f>
        <v>1.7857142857142856</v>
      </c>
      <c r="E196" s="24">
        <f>E195/E194*100</f>
        <v>1.8867924528301887</v>
      </c>
      <c r="F196" s="23"/>
      <c r="G196" s="25"/>
      <c r="H196" s="24">
        <f>H195/H194*100</f>
        <v>1.8181818181818181</v>
      </c>
      <c r="I196" s="24">
        <f>I195/I194*100</f>
        <v>4.6153846153846159</v>
      </c>
      <c r="J196" s="24">
        <v>0</v>
      </c>
      <c r="K196" s="24">
        <f>K195/K194*100</f>
        <v>0</v>
      </c>
      <c r="L196" s="24">
        <f>L195/L194*100</f>
        <v>4.4117647058823533</v>
      </c>
      <c r="M196" s="26"/>
      <c r="N196" s="23"/>
      <c r="O196" s="24">
        <f>O195/O194*100</f>
        <v>1.5625</v>
      </c>
      <c r="P196" s="24">
        <f>P195/P194*100</f>
        <v>1.25</v>
      </c>
      <c r="Q196" s="24">
        <f>Q195/Q194*100</f>
        <v>0.90090090090090091</v>
      </c>
      <c r="R196" s="24">
        <f>R195/R194*100</f>
        <v>0</v>
      </c>
      <c r="S196" s="24">
        <f>S195/S194*100</f>
        <v>1.1904761904761905</v>
      </c>
      <c r="T196" s="26"/>
      <c r="U196" s="23"/>
      <c r="V196" s="24">
        <f>V195/V194*100</f>
        <v>6.3291139240506329</v>
      </c>
      <c r="W196" s="24">
        <f>W195/W194*100</f>
        <v>1.8181818181818181</v>
      </c>
      <c r="X196" s="24">
        <f>X195/X194*100</f>
        <v>2.3255813953488373</v>
      </c>
      <c r="Y196" s="24">
        <f>Y195/Y194*100</f>
        <v>3.5294117647058822</v>
      </c>
      <c r="Z196" s="23"/>
      <c r="AA196" s="26"/>
      <c r="AB196" s="23"/>
      <c r="AC196" s="24">
        <f>AC195/AC194*100</f>
        <v>3.9473684210526314</v>
      </c>
      <c r="AD196" s="24">
        <f>AD195/AD194*100</f>
        <v>5.4794520547945202</v>
      </c>
      <c r="AE196" s="24">
        <f>AE195/AE194*100</f>
        <v>0</v>
      </c>
      <c r="AF196" s="24">
        <f>AF195/AF194*100</f>
        <v>6.0606060606060606</v>
      </c>
      <c r="AG196" s="24">
        <f>AG195/AG194*100</f>
        <v>3.0303030303030303</v>
      </c>
    </row>
    <row r="197" spans="1:33" x14ac:dyDescent="0.25">
      <c r="A197" s="17"/>
      <c r="B197" s="11" t="s">
        <v>20</v>
      </c>
      <c r="C197" s="28">
        <v>1</v>
      </c>
      <c r="D197" s="28">
        <v>0</v>
      </c>
      <c r="E197" s="28">
        <v>0</v>
      </c>
      <c r="F197" s="16"/>
      <c r="G197" s="48"/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30"/>
      <c r="N197" s="16"/>
      <c r="O197" s="28">
        <v>0</v>
      </c>
      <c r="P197" s="28">
        <v>0</v>
      </c>
      <c r="Q197" s="28">
        <v>0</v>
      </c>
      <c r="R197" s="28">
        <v>0</v>
      </c>
      <c r="S197" s="28">
        <v>0</v>
      </c>
      <c r="T197" s="49"/>
      <c r="U197" s="16"/>
      <c r="V197" s="28">
        <v>0</v>
      </c>
      <c r="W197" s="28">
        <v>0</v>
      </c>
      <c r="X197" s="28">
        <v>0</v>
      </c>
      <c r="Y197" s="28">
        <v>0</v>
      </c>
      <c r="Z197" s="27"/>
      <c r="AA197" s="49"/>
      <c r="AB197" s="16"/>
      <c r="AC197" s="28">
        <v>1</v>
      </c>
      <c r="AD197" s="28">
        <v>0</v>
      </c>
      <c r="AE197" s="28">
        <v>0</v>
      </c>
      <c r="AF197" s="28">
        <v>0</v>
      </c>
      <c r="AG197" s="28">
        <v>1</v>
      </c>
    </row>
    <row r="198" spans="1:33" x14ac:dyDescent="0.25">
      <c r="A198" s="17"/>
      <c r="B198" s="11" t="s">
        <v>21</v>
      </c>
      <c r="C198" s="24">
        <f>C197/C194*100</f>
        <v>2.2727272727272729</v>
      </c>
      <c r="D198" s="24">
        <f>D197/D194*100</f>
        <v>0</v>
      </c>
      <c r="E198" s="24">
        <v>0</v>
      </c>
      <c r="F198" s="23"/>
      <c r="G198" s="25"/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30"/>
      <c r="N198" s="16"/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49"/>
      <c r="U198" s="16"/>
      <c r="V198" s="24">
        <v>0</v>
      </c>
      <c r="W198" s="24">
        <v>0</v>
      </c>
      <c r="X198" s="24">
        <v>0</v>
      </c>
      <c r="Y198" s="24">
        <v>0</v>
      </c>
      <c r="Z198" s="23"/>
      <c r="AA198" s="49"/>
      <c r="AB198" s="16"/>
      <c r="AC198" s="24">
        <f>AC197/AC194*100</f>
        <v>1.3157894736842104</v>
      </c>
      <c r="AD198" s="24">
        <f>AD197/AD194*100</f>
        <v>0</v>
      </c>
      <c r="AE198" s="24">
        <f>AE197/AE194*100</f>
        <v>0</v>
      </c>
      <c r="AF198" s="24">
        <f>AF197/AF194*100</f>
        <v>0</v>
      </c>
      <c r="AG198" s="24">
        <f>AG197/AG194*100</f>
        <v>1.0101010101010102</v>
      </c>
    </row>
    <row r="199" spans="1:33" x14ac:dyDescent="0.25">
      <c r="A199" s="17"/>
      <c r="B199" s="11" t="s">
        <v>22</v>
      </c>
      <c r="C199" s="47">
        <v>0</v>
      </c>
      <c r="D199" s="47">
        <v>0</v>
      </c>
      <c r="E199" s="47">
        <v>0</v>
      </c>
      <c r="F199" s="16"/>
      <c r="G199" s="48"/>
      <c r="H199" s="47">
        <v>2</v>
      </c>
      <c r="I199" s="47">
        <v>0</v>
      </c>
      <c r="J199" s="47">
        <v>0</v>
      </c>
      <c r="K199" s="28">
        <v>0</v>
      </c>
      <c r="L199" s="28">
        <v>3</v>
      </c>
      <c r="M199" s="30"/>
      <c r="N199" s="16"/>
      <c r="O199" s="28">
        <v>1</v>
      </c>
      <c r="P199" s="47">
        <v>1</v>
      </c>
      <c r="Q199" s="47">
        <v>0</v>
      </c>
      <c r="R199" s="47">
        <v>0</v>
      </c>
      <c r="S199" s="28">
        <v>1</v>
      </c>
      <c r="T199" s="49"/>
      <c r="U199" s="16"/>
      <c r="V199" s="28">
        <v>1</v>
      </c>
      <c r="W199" s="28">
        <v>2</v>
      </c>
      <c r="X199" s="47">
        <v>0</v>
      </c>
      <c r="Y199" s="47">
        <v>1</v>
      </c>
      <c r="Z199" s="16"/>
      <c r="AA199" s="49"/>
      <c r="AB199" s="16"/>
      <c r="AC199" s="28">
        <v>5</v>
      </c>
      <c r="AD199" s="28">
        <v>1</v>
      </c>
      <c r="AE199" s="28">
        <v>0</v>
      </c>
      <c r="AF199" s="28">
        <v>3</v>
      </c>
      <c r="AG199" s="28">
        <v>0</v>
      </c>
    </row>
    <row r="200" spans="1:33" ht="15.75" thickBot="1" x14ac:dyDescent="0.3">
      <c r="A200" s="17"/>
      <c r="B200" s="11" t="s">
        <v>23</v>
      </c>
      <c r="C200" s="32">
        <f>C199/C194*100</f>
        <v>0</v>
      </c>
      <c r="D200" s="32">
        <f>D199/D194*100</f>
        <v>0</v>
      </c>
      <c r="E200" s="32">
        <f>E199/E194*100</f>
        <v>0</v>
      </c>
      <c r="F200" s="31"/>
      <c r="G200" s="42"/>
      <c r="H200" s="32">
        <f>H199/H194*100</f>
        <v>3.6363636363636362</v>
      </c>
      <c r="I200" s="32">
        <f>I199/I194*100</f>
        <v>0</v>
      </c>
      <c r="J200" s="32">
        <v>0</v>
      </c>
      <c r="K200" s="32">
        <f>K199/K194*100</f>
        <v>0</v>
      </c>
      <c r="L200" s="32">
        <f>L199/L194*100</f>
        <v>4.4117647058823533</v>
      </c>
      <c r="M200" s="30"/>
      <c r="N200" s="16"/>
      <c r="O200" s="32">
        <f>O199/O194*100</f>
        <v>1.5625</v>
      </c>
      <c r="P200" s="32">
        <f>P199/P194*100</f>
        <v>1.25</v>
      </c>
      <c r="Q200" s="32">
        <f>Q199/Q194*100</f>
        <v>0</v>
      </c>
      <c r="R200" s="32">
        <f>R199/R194*100</f>
        <v>0</v>
      </c>
      <c r="S200" s="32">
        <f>S199/S194*100</f>
        <v>1.1904761904761905</v>
      </c>
      <c r="T200" s="49"/>
      <c r="U200" s="16"/>
      <c r="V200" s="33">
        <f>V199/V194*100</f>
        <v>1.2658227848101267</v>
      </c>
      <c r="W200" s="33">
        <f>W199/W194*100</f>
        <v>3.6363636363636362</v>
      </c>
      <c r="X200" s="33">
        <f>X199/X194*100</f>
        <v>0</v>
      </c>
      <c r="Y200" s="32">
        <f>Y199/Y194*100</f>
        <v>1.1764705882352942</v>
      </c>
      <c r="Z200" s="31"/>
      <c r="AA200" s="49"/>
      <c r="AB200" s="16"/>
      <c r="AC200" s="33">
        <f>AC199/AC194*100</f>
        <v>6.5789473684210522</v>
      </c>
      <c r="AD200" s="33">
        <f>AD199/AD194*100</f>
        <v>1.3698630136986301</v>
      </c>
      <c r="AE200" s="33">
        <f>AE199/AE194*100</f>
        <v>0</v>
      </c>
      <c r="AF200" s="33">
        <f>AF199/AF194*100</f>
        <v>4.5454545454545459</v>
      </c>
      <c r="AG200" s="33">
        <v>0</v>
      </c>
    </row>
    <row r="201" spans="1:33" x14ac:dyDescent="0.25">
      <c r="A201" s="35" t="s">
        <v>54</v>
      </c>
      <c r="B201" s="50" t="s">
        <v>17</v>
      </c>
      <c r="C201" s="38">
        <v>32</v>
      </c>
      <c r="D201" s="38">
        <v>43</v>
      </c>
      <c r="E201" s="38">
        <v>34</v>
      </c>
      <c r="F201" s="37"/>
      <c r="G201" s="39"/>
      <c r="H201" s="38">
        <v>35</v>
      </c>
      <c r="I201" s="38">
        <v>45</v>
      </c>
      <c r="J201" s="38">
        <v>0</v>
      </c>
      <c r="K201" s="38">
        <v>54</v>
      </c>
      <c r="L201" s="38">
        <v>48</v>
      </c>
      <c r="M201" s="40"/>
      <c r="N201" s="37"/>
      <c r="O201" s="38">
        <v>40</v>
      </c>
      <c r="P201" s="38">
        <v>51</v>
      </c>
      <c r="Q201" s="38">
        <v>51</v>
      </c>
      <c r="R201" s="38">
        <v>70</v>
      </c>
      <c r="S201" s="38">
        <v>59</v>
      </c>
      <c r="T201" s="40"/>
      <c r="U201" s="37"/>
      <c r="V201" s="38">
        <v>49</v>
      </c>
      <c r="W201" s="38">
        <v>38</v>
      </c>
      <c r="X201" s="38">
        <v>34</v>
      </c>
      <c r="Y201" s="38">
        <v>72</v>
      </c>
      <c r="Z201" s="37"/>
      <c r="AA201" s="40"/>
      <c r="AB201" s="37"/>
      <c r="AC201" s="38">
        <v>57</v>
      </c>
      <c r="AD201" s="38">
        <v>57</v>
      </c>
      <c r="AE201" s="38">
        <v>38</v>
      </c>
      <c r="AF201" s="38">
        <v>76</v>
      </c>
      <c r="AG201" s="38">
        <v>42</v>
      </c>
    </row>
    <row r="202" spans="1:33" x14ac:dyDescent="0.25">
      <c r="A202" s="17"/>
      <c r="B202" s="41" t="s">
        <v>18</v>
      </c>
      <c r="C202" s="19">
        <v>0</v>
      </c>
      <c r="D202" s="19">
        <v>1</v>
      </c>
      <c r="E202" s="19">
        <v>0</v>
      </c>
      <c r="F202" s="18"/>
      <c r="G202" s="20"/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21"/>
      <c r="N202" s="18"/>
      <c r="O202" s="19">
        <v>0</v>
      </c>
      <c r="P202" s="19">
        <v>0</v>
      </c>
      <c r="Q202" s="19">
        <v>0</v>
      </c>
      <c r="R202" s="19">
        <v>0</v>
      </c>
      <c r="S202" s="19">
        <v>1</v>
      </c>
      <c r="T202" s="21"/>
      <c r="U202" s="18"/>
      <c r="V202" s="19">
        <v>1</v>
      </c>
      <c r="W202" s="19">
        <v>0</v>
      </c>
      <c r="X202" s="19">
        <v>0</v>
      </c>
      <c r="Y202" s="19">
        <v>1</v>
      </c>
      <c r="Z202" s="18"/>
      <c r="AA202" s="21"/>
      <c r="AB202" s="18"/>
      <c r="AC202" s="19">
        <v>1</v>
      </c>
      <c r="AD202" s="19">
        <v>3</v>
      </c>
      <c r="AE202" s="19">
        <v>0</v>
      </c>
      <c r="AF202" s="19">
        <v>2</v>
      </c>
      <c r="AG202" s="19">
        <v>2</v>
      </c>
    </row>
    <row r="203" spans="1:33" x14ac:dyDescent="0.25">
      <c r="A203" s="17"/>
      <c r="B203" s="11" t="s">
        <v>19</v>
      </c>
      <c r="C203" s="24">
        <f>C202/C201*100</f>
        <v>0</v>
      </c>
      <c r="D203" s="24">
        <f>D202/D201*100</f>
        <v>2.3255813953488373</v>
      </c>
      <c r="E203" s="24">
        <v>0</v>
      </c>
      <c r="F203" s="23"/>
      <c r="G203" s="25"/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6"/>
      <c r="N203" s="23"/>
      <c r="O203" s="24">
        <v>0</v>
      </c>
      <c r="P203" s="24">
        <v>0</v>
      </c>
      <c r="Q203" s="24">
        <v>0</v>
      </c>
      <c r="R203" s="24">
        <v>0</v>
      </c>
      <c r="S203" s="24">
        <f>S202/S201*100</f>
        <v>1.6949152542372881</v>
      </c>
      <c r="T203" s="26"/>
      <c r="U203" s="23"/>
      <c r="V203" s="24">
        <f>V202/V201*100</f>
        <v>2.0408163265306123</v>
      </c>
      <c r="W203" s="24">
        <f>W202/W201*100</f>
        <v>0</v>
      </c>
      <c r="X203" s="24">
        <f>X202/X201*100</f>
        <v>0</v>
      </c>
      <c r="Y203" s="24">
        <f>Y202/Y201*100</f>
        <v>1.3888888888888888</v>
      </c>
      <c r="Z203" s="23"/>
      <c r="AA203" s="26"/>
      <c r="AB203" s="23"/>
      <c r="AC203" s="24">
        <f>AC202/AC201*100</f>
        <v>1.7543859649122806</v>
      </c>
      <c r="AD203" s="24">
        <f>AD202/AD201*100</f>
        <v>5.2631578947368416</v>
      </c>
      <c r="AE203" s="24">
        <f>AE202/AE201*100</f>
        <v>0</v>
      </c>
      <c r="AF203" s="24">
        <f>AF202/AF201*100</f>
        <v>2.6315789473684208</v>
      </c>
      <c r="AG203" s="24">
        <f>AG202/AG201*100</f>
        <v>4.7619047619047619</v>
      </c>
    </row>
    <row r="204" spans="1:33" x14ac:dyDescent="0.25">
      <c r="A204" s="17"/>
      <c r="B204" s="11" t="s">
        <v>20</v>
      </c>
      <c r="C204" s="28">
        <v>0</v>
      </c>
      <c r="D204" s="28">
        <v>0</v>
      </c>
      <c r="E204" s="28">
        <v>0</v>
      </c>
      <c r="F204" s="16"/>
      <c r="G204" s="48"/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30"/>
      <c r="N204" s="16"/>
      <c r="O204" s="28">
        <v>0</v>
      </c>
      <c r="P204" s="28">
        <v>0</v>
      </c>
      <c r="Q204" s="28">
        <v>0</v>
      </c>
      <c r="R204" s="28">
        <v>0</v>
      </c>
      <c r="S204" s="28">
        <v>0</v>
      </c>
      <c r="T204" s="49"/>
      <c r="U204" s="16"/>
      <c r="V204" s="28">
        <v>0</v>
      </c>
      <c r="W204" s="28">
        <v>0</v>
      </c>
      <c r="X204" s="28">
        <v>0</v>
      </c>
      <c r="Y204" s="28">
        <v>0</v>
      </c>
      <c r="Z204" s="27"/>
      <c r="AA204" s="49"/>
      <c r="AB204" s="16"/>
      <c r="AC204" s="28">
        <v>0</v>
      </c>
      <c r="AD204" s="28">
        <v>0</v>
      </c>
      <c r="AE204" s="28">
        <v>0</v>
      </c>
      <c r="AF204" s="28">
        <v>0</v>
      </c>
      <c r="AG204" s="28">
        <v>0</v>
      </c>
    </row>
    <row r="205" spans="1:33" x14ac:dyDescent="0.25">
      <c r="A205" s="17"/>
      <c r="B205" s="11" t="s">
        <v>21</v>
      </c>
      <c r="C205" s="24">
        <f>C204/C201*100</f>
        <v>0</v>
      </c>
      <c r="D205" s="24">
        <f>D204/D201*100</f>
        <v>0</v>
      </c>
      <c r="E205" s="24">
        <v>0</v>
      </c>
      <c r="F205" s="23"/>
      <c r="G205" s="25"/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30"/>
      <c r="N205" s="16"/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49"/>
      <c r="U205" s="16"/>
      <c r="V205" s="24">
        <v>0</v>
      </c>
      <c r="W205" s="24">
        <v>0</v>
      </c>
      <c r="X205" s="24">
        <v>0</v>
      </c>
      <c r="Y205" s="24">
        <v>0</v>
      </c>
      <c r="Z205" s="23"/>
      <c r="AA205" s="49"/>
      <c r="AB205" s="16"/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</row>
    <row r="206" spans="1:33" x14ac:dyDescent="0.25">
      <c r="A206" s="17"/>
      <c r="B206" s="11" t="s">
        <v>22</v>
      </c>
      <c r="C206" s="47">
        <v>0</v>
      </c>
      <c r="D206" s="28">
        <v>0</v>
      </c>
      <c r="E206" s="47">
        <v>1</v>
      </c>
      <c r="F206" s="16"/>
      <c r="G206" s="48"/>
      <c r="H206" s="47">
        <v>0</v>
      </c>
      <c r="I206" s="47">
        <v>1</v>
      </c>
      <c r="J206" s="47">
        <v>0</v>
      </c>
      <c r="K206" s="47">
        <v>0</v>
      </c>
      <c r="L206" s="47">
        <v>0</v>
      </c>
      <c r="M206" s="30"/>
      <c r="N206" s="16"/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9"/>
      <c r="U206" s="16"/>
      <c r="V206" s="28">
        <v>0</v>
      </c>
      <c r="W206" s="28">
        <v>0</v>
      </c>
      <c r="X206" s="28">
        <v>0</v>
      </c>
      <c r="Y206" s="47">
        <v>2</v>
      </c>
      <c r="Z206" s="16"/>
      <c r="AA206" s="49"/>
      <c r="AB206" s="16"/>
      <c r="AC206" s="28">
        <v>0</v>
      </c>
      <c r="AD206" s="28">
        <v>2</v>
      </c>
      <c r="AE206" s="28">
        <v>0</v>
      </c>
      <c r="AF206" s="28">
        <v>1</v>
      </c>
      <c r="AG206" s="28">
        <v>0</v>
      </c>
    </row>
    <row r="207" spans="1:33" ht="15.75" thickBot="1" x14ac:dyDescent="0.3">
      <c r="A207" s="17"/>
      <c r="B207" s="11" t="s">
        <v>23</v>
      </c>
      <c r="C207" s="32">
        <f>C206/C201*100</f>
        <v>0</v>
      </c>
      <c r="D207" s="32">
        <f>D206/D201*100</f>
        <v>0</v>
      </c>
      <c r="E207" s="32">
        <f>E206/E201*100</f>
        <v>2.9411764705882351</v>
      </c>
      <c r="F207" s="31"/>
      <c r="G207" s="42"/>
      <c r="H207" s="32">
        <f>H206/H201*100</f>
        <v>0</v>
      </c>
      <c r="I207" s="33">
        <f>I206/I201*100</f>
        <v>2.2222222222222223</v>
      </c>
      <c r="J207" s="33">
        <v>0</v>
      </c>
      <c r="K207" s="33">
        <v>0</v>
      </c>
      <c r="L207" s="33">
        <v>0</v>
      </c>
      <c r="M207" s="30"/>
      <c r="N207" s="16"/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49"/>
      <c r="U207" s="16"/>
      <c r="V207" s="33">
        <f>V206/V201*100</f>
        <v>0</v>
      </c>
      <c r="W207" s="33">
        <f>W206/W201*100</f>
        <v>0</v>
      </c>
      <c r="X207" s="33">
        <v>0</v>
      </c>
      <c r="Y207" s="32">
        <f>Y206/Y201*100</f>
        <v>2.7777777777777777</v>
      </c>
      <c r="Z207" s="31"/>
      <c r="AA207" s="49"/>
      <c r="AB207" s="16"/>
      <c r="AC207" s="33">
        <f>AC206/AC201*100</f>
        <v>0</v>
      </c>
      <c r="AD207" s="33">
        <f>AD206/AD201*100</f>
        <v>3.5087719298245612</v>
      </c>
      <c r="AE207" s="33">
        <f>AE206/AE201*100</f>
        <v>0</v>
      </c>
      <c r="AF207" s="33">
        <f>AF206/AF201*100</f>
        <v>1.3157894736842104</v>
      </c>
      <c r="AG207" s="33">
        <v>0</v>
      </c>
    </row>
    <row r="208" spans="1:33" x14ac:dyDescent="0.25">
      <c r="A208" s="35" t="s">
        <v>55</v>
      </c>
      <c r="B208" s="50" t="s">
        <v>17</v>
      </c>
      <c r="C208" s="38">
        <v>21</v>
      </c>
      <c r="D208" s="38">
        <v>28</v>
      </c>
      <c r="E208" s="38">
        <v>20</v>
      </c>
      <c r="F208" s="37"/>
      <c r="G208" s="39"/>
      <c r="H208" s="38">
        <v>36</v>
      </c>
      <c r="I208" s="38">
        <v>27</v>
      </c>
      <c r="J208" s="38">
        <v>0</v>
      </c>
      <c r="K208" s="38">
        <v>29</v>
      </c>
      <c r="L208" s="38">
        <v>22</v>
      </c>
      <c r="M208" s="40"/>
      <c r="N208" s="37"/>
      <c r="O208" s="38">
        <v>35</v>
      </c>
      <c r="P208" s="38">
        <v>23</v>
      </c>
      <c r="Q208" s="38">
        <v>26</v>
      </c>
      <c r="R208" s="38">
        <v>15</v>
      </c>
      <c r="S208" s="38">
        <v>18</v>
      </c>
      <c r="T208" s="40"/>
      <c r="U208" s="37"/>
      <c r="V208" s="38">
        <v>26</v>
      </c>
      <c r="W208" s="38">
        <v>0</v>
      </c>
      <c r="X208" s="38">
        <v>16</v>
      </c>
      <c r="Y208" s="38">
        <v>13</v>
      </c>
      <c r="Z208" s="37"/>
      <c r="AA208" s="40"/>
      <c r="AB208" s="37"/>
      <c r="AC208" s="38">
        <v>30</v>
      </c>
      <c r="AD208" s="38">
        <v>13</v>
      </c>
      <c r="AE208" s="38">
        <v>19</v>
      </c>
      <c r="AF208" s="38">
        <v>15</v>
      </c>
      <c r="AG208" s="38">
        <v>8</v>
      </c>
    </row>
    <row r="209" spans="1:33" x14ac:dyDescent="0.25">
      <c r="A209" s="17"/>
      <c r="B209" s="41" t="s">
        <v>18</v>
      </c>
      <c r="C209" s="19">
        <v>0</v>
      </c>
      <c r="D209" s="19">
        <v>0</v>
      </c>
      <c r="E209" s="19">
        <v>0</v>
      </c>
      <c r="F209" s="18"/>
      <c r="G209" s="20"/>
      <c r="H209" s="19">
        <v>1</v>
      </c>
      <c r="I209" s="19">
        <v>0</v>
      </c>
      <c r="J209" s="19">
        <v>0</v>
      </c>
      <c r="K209" s="19">
        <v>0</v>
      </c>
      <c r="L209" s="19">
        <v>0</v>
      </c>
      <c r="M209" s="21"/>
      <c r="N209" s="18"/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21"/>
      <c r="U209" s="18"/>
      <c r="V209" s="19">
        <v>0</v>
      </c>
      <c r="W209" s="19">
        <v>0</v>
      </c>
      <c r="X209" s="19">
        <v>0</v>
      </c>
      <c r="Y209" s="19">
        <v>0</v>
      </c>
      <c r="Z209" s="18"/>
      <c r="AA209" s="21"/>
      <c r="AB209" s="18"/>
      <c r="AC209" s="19">
        <v>0</v>
      </c>
      <c r="AD209" s="19">
        <v>0</v>
      </c>
      <c r="AE209" s="19">
        <v>0</v>
      </c>
      <c r="AF209" s="19">
        <v>0</v>
      </c>
      <c r="AG209" s="19">
        <v>0</v>
      </c>
    </row>
    <row r="210" spans="1:33" x14ac:dyDescent="0.25">
      <c r="A210" s="17"/>
      <c r="B210" s="11" t="s">
        <v>19</v>
      </c>
      <c r="C210" s="24">
        <f>C209/C208*100</f>
        <v>0</v>
      </c>
      <c r="D210" s="24">
        <f>D209/D208*100</f>
        <v>0</v>
      </c>
      <c r="E210" s="24">
        <f>E209/E208*100</f>
        <v>0</v>
      </c>
      <c r="F210" s="23"/>
      <c r="G210" s="25"/>
      <c r="H210" s="24">
        <f>H209/H208*100</f>
        <v>2.7777777777777777</v>
      </c>
      <c r="I210" s="24">
        <v>0</v>
      </c>
      <c r="J210" s="24">
        <v>0</v>
      </c>
      <c r="K210" s="24">
        <v>0</v>
      </c>
      <c r="L210" s="24">
        <v>0</v>
      </c>
      <c r="M210" s="26"/>
      <c r="N210" s="23"/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6"/>
      <c r="U210" s="23"/>
      <c r="V210" s="24">
        <v>0</v>
      </c>
      <c r="W210" s="24">
        <v>0</v>
      </c>
      <c r="X210" s="24">
        <v>0</v>
      </c>
      <c r="Y210" s="24">
        <v>0</v>
      </c>
      <c r="Z210" s="23"/>
      <c r="AA210" s="26"/>
      <c r="AB210" s="23"/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</row>
    <row r="211" spans="1:33" x14ac:dyDescent="0.25">
      <c r="A211" s="17"/>
      <c r="B211" s="11" t="s">
        <v>20</v>
      </c>
      <c r="C211" s="28">
        <v>0</v>
      </c>
      <c r="D211" s="28">
        <v>0</v>
      </c>
      <c r="E211" s="28">
        <v>0</v>
      </c>
      <c r="F211" s="27"/>
      <c r="G211" s="29"/>
      <c r="H211" s="28">
        <v>0</v>
      </c>
      <c r="I211" s="47">
        <v>0</v>
      </c>
      <c r="J211" s="47">
        <v>0</v>
      </c>
      <c r="K211" s="28">
        <v>0</v>
      </c>
      <c r="L211" s="28">
        <v>0</v>
      </c>
      <c r="M211" s="30"/>
      <c r="N211" s="27"/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30"/>
      <c r="U211" s="27"/>
      <c r="V211" s="28">
        <v>0</v>
      </c>
      <c r="W211" s="28">
        <v>0</v>
      </c>
      <c r="X211" s="28">
        <v>0</v>
      </c>
      <c r="Y211" s="28">
        <v>0</v>
      </c>
      <c r="Z211" s="27"/>
      <c r="AA211" s="30"/>
      <c r="AB211" s="27"/>
      <c r="AC211" s="28">
        <v>0</v>
      </c>
      <c r="AD211" s="28">
        <v>0</v>
      </c>
      <c r="AE211" s="28">
        <v>0</v>
      </c>
      <c r="AF211" s="28">
        <v>0</v>
      </c>
      <c r="AG211" s="28">
        <v>0</v>
      </c>
    </row>
    <row r="212" spans="1:33" x14ac:dyDescent="0.25">
      <c r="A212" s="17"/>
      <c r="B212" s="11" t="s">
        <v>21</v>
      </c>
      <c r="C212" s="24">
        <f>C211/C208*100</f>
        <v>0</v>
      </c>
      <c r="D212" s="24">
        <f>D211/D208*100</f>
        <v>0</v>
      </c>
      <c r="E212" s="24">
        <v>0</v>
      </c>
      <c r="F212" s="23"/>
      <c r="G212" s="25"/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30"/>
      <c r="N212" s="27"/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30"/>
      <c r="U212" s="27"/>
      <c r="V212" s="24">
        <v>0</v>
      </c>
      <c r="W212" s="24">
        <v>0</v>
      </c>
      <c r="X212" s="24">
        <v>0</v>
      </c>
      <c r="Y212" s="24">
        <v>0</v>
      </c>
      <c r="Z212" s="23"/>
      <c r="AA212" s="30"/>
      <c r="AB212" s="27"/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</row>
    <row r="213" spans="1:33" x14ac:dyDescent="0.25">
      <c r="A213" s="17"/>
      <c r="B213" s="11" t="s">
        <v>22</v>
      </c>
      <c r="C213" s="28">
        <v>0</v>
      </c>
      <c r="D213" s="28">
        <v>0</v>
      </c>
      <c r="E213" s="28">
        <v>0</v>
      </c>
      <c r="F213" s="27"/>
      <c r="G213" s="29"/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30"/>
      <c r="N213" s="27"/>
      <c r="O213" s="28">
        <v>1</v>
      </c>
      <c r="P213" s="28">
        <v>0</v>
      </c>
      <c r="Q213" s="28">
        <v>3</v>
      </c>
      <c r="R213" s="47">
        <v>0</v>
      </c>
      <c r="S213" s="47">
        <v>0</v>
      </c>
      <c r="T213" s="30"/>
      <c r="U213" s="27"/>
      <c r="V213" s="28">
        <v>0</v>
      </c>
      <c r="W213" s="28">
        <v>0</v>
      </c>
      <c r="X213" s="28">
        <v>1</v>
      </c>
      <c r="Y213" s="28">
        <v>0</v>
      </c>
      <c r="Z213" s="27"/>
      <c r="AA213" s="30"/>
      <c r="AB213" s="27"/>
      <c r="AC213" s="28">
        <v>0</v>
      </c>
      <c r="AD213" s="28">
        <v>0</v>
      </c>
      <c r="AE213" s="28">
        <v>0</v>
      </c>
      <c r="AF213" s="28">
        <v>0</v>
      </c>
      <c r="AG213" s="28">
        <v>0</v>
      </c>
    </row>
    <row r="214" spans="1:33" ht="15.75" thickBot="1" x14ac:dyDescent="0.3">
      <c r="A214" s="17"/>
      <c r="B214" s="11" t="s">
        <v>23</v>
      </c>
      <c r="C214" s="32">
        <f>C213/C208*100</f>
        <v>0</v>
      </c>
      <c r="D214" s="32">
        <f>D213/D208*100</f>
        <v>0</v>
      </c>
      <c r="E214" s="32">
        <v>0</v>
      </c>
      <c r="F214" s="31"/>
      <c r="G214" s="42"/>
      <c r="H214" s="32">
        <v>0</v>
      </c>
      <c r="I214" s="32">
        <v>0</v>
      </c>
      <c r="J214" s="32">
        <v>0</v>
      </c>
      <c r="K214" s="33">
        <v>0</v>
      </c>
      <c r="L214" s="33">
        <v>0</v>
      </c>
      <c r="M214" s="30"/>
      <c r="N214" s="27"/>
      <c r="O214" s="33">
        <f>O213/O208*100</f>
        <v>2.8571428571428572</v>
      </c>
      <c r="P214" s="33">
        <f>P213/P208*100</f>
        <v>0</v>
      </c>
      <c r="Q214" s="33">
        <f>Q213/Q208*100</f>
        <v>11.538461538461538</v>
      </c>
      <c r="R214" s="33">
        <v>0</v>
      </c>
      <c r="S214" s="33">
        <v>0</v>
      </c>
      <c r="T214" s="30"/>
      <c r="U214" s="27"/>
      <c r="V214" s="33">
        <f>V213/V208*100</f>
        <v>0</v>
      </c>
      <c r="W214" s="33">
        <v>0</v>
      </c>
      <c r="X214" s="33">
        <f>X213/X208*100</f>
        <v>6.25</v>
      </c>
      <c r="Y214" s="32">
        <v>0</v>
      </c>
      <c r="Z214" s="31"/>
      <c r="AA214" s="30"/>
      <c r="AB214" s="27"/>
      <c r="AC214" s="33">
        <v>0</v>
      </c>
      <c r="AD214" s="33">
        <v>0</v>
      </c>
      <c r="AE214" s="33">
        <v>0</v>
      </c>
      <c r="AF214" s="33">
        <v>0</v>
      </c>
      <c r="AG214" s="33">
        <v>0</v>
      </c>
    </row>
    <row r="215" spans="1:33" x14ac:dyDescent="0.25">
      <c r="A215" s="35" t="s">
        <v>56</v>
      </c>
      <c r="B215" s="50" t="s">
        <v>17</v>
      </c>
      <c r="C215" s="38">
        <v>27</v>
      </c>
      <c r="D215" s="38">
        <v>57</v>
      </c>
      <c r="E215" s="38">
        <v>43</v>
      </c>
      <c r="F215" s="37"/>
      <c r="G215" s="39"/>
      <c r="H215" s="38">
        <v>24</v>
      </c>
      <c r="I215" s="38">
        <v>51</v>
      </c>
      <c r="J215" s="38">
        <v>0</v>
      </c>
      <c r="K215" s="38">
        <v>52</v>
      </c>
      <c r="L215" s="38">
        <v>42</v>
      </c>
      <c r="M215" s="40"/>
      <c r="N215" s="37"/>
      <c r="O215" s="38">
        <v>0</v>
      </c>
      <c r="P215" s="38">
        <v>47</v>
      </c>
      <c r="Q215" s="38">
        <v>13</v>
      </c>
      <c r="R215" s="38">
        <v>51</v>
      </c>
      <c r="S215" s="38">
        <v>32</v>
      </c>
      <c r="T215" s="40"/>
      <c r="U215" s="37"/>
      <c r="V215" s="38">
        <v>28</v>
      </c>
      <c r="W215" s="38">
        <v>29</v>
      </c>
      <c r="X215" s="38">
        <v>46</v>
      </c>
      <c r="Y215" s="38">
        <v>42</v>
      </c>
      <c r="Z215" s="37"/>
      <c r="AA215" s="40"/>
      <c r="AB215" s="37"/>
      <c r="AC215" s="38">
        <v>26</v>
      </c>
      <c r="AD215" s="38">
        <v>12</v>
      </c>
      <c r="AE215" s="38">
        <v>16</v>
      </c>
      <c r="AF215" s="38">
        <v>42</v>
      </c>
      <c r="AG215" s="38">
        <v>36</v>
      </c>
    </row>
    <row r="216" spans="1:33" x14ac:dyDescent="0.25">
      <c r="A216" s="17"/>
      <c r="B216" s="41" t="s">
        <v>18</v>
      </c>
      <c r="C216" s="19">
        <v>1</v>
      </c>
      <c r="D216" s="19">
        <v>1</v>
      </c>
      <c r="E216" s="19">
        <v>1</v>
      </c>
      <c r="F216" s="18"/>
      <c r="G216" s="20"/>
      <c r="H216" s="19">
        <v>1</v>
      </c>
      <c r="I216" s="19">
        <v>1</v>
      </c>
      <c r="J216" s="19">
        <v>0</v>
      </c>
      <c r="K216" s="19">
        <v>1</v>
      </c>
      <c r="L216" s="19">
        <v>0</v>
      </c>
      <c r="M216" s="21"/>
      <c r="N216" s="18"/>
      <c r="O216" s="19">
        <v>0</v>
      </c>
      <c r="P216" s="19">
        <v>1</v>
      </c>
      <c r="Q216" s="19">
        <v>1</v>
      </c>
      <c r="R216" s="19">
        <v>1</v>
      </c>
      <c r="S216" s="19">
        <v>1</v>
      </c>
      <c r="T216" s="21"/>
      <c r="U216" s="18"/>
      <c r="V216" s="19">
        <v>1</v>
      </c>
      <c r="W216" s="19">
        <v>2</v>
      </c>
      <c r="X216" s="19">
        <v>2</v>
      </c>
      <c r="Y216" s="19">
        <v>5</v>
      </c>
      <c r="Z216" s="18"/>
      <c r="AA216" s="21"/>
      <c r="AB216" s="18"/>
      <c r="AC216" s="19">
        <v>2</v>
      </c>
      <c r="AD216" s="19">
        <v>0</v>
      </c>
      <c r="AE216" s="19">
        <v>1</v>
      </c>
      <c r="AF216" s="19">
        <v>1</v>
      </c>
      <c r="AG216" s="19">
        <v>2</v>
      </c>
    </row>
    <row r="217" spans="1:33" x14ac:dyDescent="0.25">
      <c r="A217" s="17"/>
      <c r="B217" s="11" t="s">
        <v>19</v>
      </c>
      <c r="C217" s="24">
        <f>C216/C215*100</f>
        <v>3.7037037037037033</v>
      </c>
      <c r="D217" s="24">
        <f>D216/D215*100</f>
        <v>1.7543859649122806</v>
      </c>
      <c r="E217" s="24">
        <f>E216/E215*100</f>
        <v>2.3255813953488373</v>
      </c>
      <c r="F217" s="23"/>
      <c r="G217" s="25"/>
      <c r="H217" s="24">
        <f>H216/H215*100</f>
        <v>4.1666666666666661</v>
      </c>
      <c r="I217" s="24">
        <f>I216/I215*100</f>
        <v>1.9607843137254901</v>
      </c>
      <c r="J217" s="24">
        <v>0</v>
      </c>
      <c r="K217" s="24">
        <f>K216/K215*100</f>
        <v>1.9230769230769231</v>
      </c>
      <c r="L217" s="24">
        <f>L216/L215*100</f>
        <v>0</v>
      </c>
      <c r="M217" s="30"/>
      <c r="N217" s="27"/>
      <c r="O217" s="24">
        <v>0</v>
      </c>
      <c r="P217" s="24">
        <f>P216/P215*100</f>
        <v>2.1276595744680851</v>
      </c>
      <c r="Q217" s="24">
        <f>Q216/Q215*100</f>
        <v>7.6923076923076925</v>
      </c>
      <c r="R217" s="24">
        <f>R216/R215*100</f>
        <v>1.9607843137254901</v>
      </c>
      <c r="S217" s="24">
        <f>S216/S215*100</f>
        <v>3.125</v>
      </c>
      <c r="T217" s="26"/>
      <c r="U217" s="27"/>
      <c r="V217" s="24">
        <f>V216/V215*100</f>
        <v>3.5714285714285712</v>
      </c>
      <c r="W217" s="24">
        <f>W216/W215*100</f>
        <v>6.8965517241379306</v>
      </c>
      <c r="X217" s="24">
        <f>X216/X215*100</f>
        <v>4.3478260869565215</v>
      </c>
      <c r="Y217" s="24">
        <f>Y216/Y215*100</f>
        <v>11.904761904761903</v>
      </c>
      <c r="Z217" s="23"/>
      <c r="AA217" s="26"/>
      <c r="AB217" s="27"/>
      <c r="AC217" s="24">
        <f>AC216/AC215*100</f>
        <v>7.6923076923076925</v>
      </c>
      <c r="AD217" s="24">
        <f>AD216/AD215*100</f>
        <v>0</v>
      </c>
      <c r="AE217" s="24">
        <f>AE216/AE215*100</f>
        <v>6.25</v>
      </c>
      <c r="AF217" s="24">
        <f>AF216/AF215*100</f>
        <v>2.3809523809523809</v>
      </c>
      <c r="AG217" s="24">
        <f>AG216/AG215*100</f>
        <v>5.5555555555555554</v>
      </c>
    </row>
    <row r="218" spans="1:33" x14ac:dyDescent="0.25">
      <c r="A218" s="17"/>
      <c r="B218" s="11" t="s">
        <v>20</v>
      </c>
      <c r="C218" s="28">
        <v>0</v>
      </c>
      <c r="D218" s="28">
        <v>0</v>
      </c>
      <c r="E218" s="28">
        <v>0</v>
      </c>
      <c r="F218" s="27"/>
      <c r="G218" s="29"/>
      <c r="H218" s="28">
        <v>0</v>
      </c>
      <c r="I218" s="28">
        <v>0</v>
      </c>
      <c r="J218" s="28">
        <v>0</v>
      </c>
      <c r="K218" s="28">
        <v>0</v>
      </c>
      <c r="L218" s="28">
        <v>0</v>
      </c>
      <c r="M218" s="30"/>
      <c r="N218" s="27"/>
      <c r="O218" s="28">
        <v>0</v>
      </c>
      <c r="P218" s="28">
        <v>0</v>
      </c>
      <c r="Q218" s="28">
        <v>0</v>
      </c>
      <c r="R218" s="28">
        <v>0</v>
      </c>
      <c r="S218" s="28">
        <v>0</v>
      </c>
      <c r="T218" s="30"/>
      <c r="U218" s="27"/>
      <c r="V218" s="28">
        <v>0</v>
      </c>
      <c r="W218" s="28">
        <v>0</v>
      </c>
      <c r="X218" s="28">
        <v>0</v>
      </c>
      <c r="Y218" s="28">
        <v>0</v>
      </c>
      <c r="Z218" s="27"/>
      <c r="AA218" s="30"/>
      <c r="AB218" s="27"/>
      <c r="AC218" s="28">
        <v>0</v>
      </c>
      <c r="AD218" s="28">
        <v>0</v>
      </c>
      <c r="AE218" s="28">
        <v>0</v>
      </c>
      <c r="AF218" s="28">
        <v>0</v>
      </c>
      <c r="AG218" s="28">
        <v>0</v>
      </c>
    </row>
    <row r="219" spans="1:33" x14ac:dyDescent="0.25">
      <c r="A219" s="17"/>
      <c r="B219" s="11" t="s">
        <v>21</v>
      </c>
      <c r="C219" s="24">
        <f>C218/C215*100</f>
        <v>0</v>
      </c>
      <c r="D219" s="24">
        <f>D218/D215*100</f>
        <v>0</v>
      </c>
      <c r="E219" s="24">
        <v>0</v>
      </c>
      <c r="F219" s="23"/>
      <c r="G219" s="25"/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30"/>
      <c r="N219" s="27"/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30"/>
      <c r="U219" s="27"/>
      <c r="V219" s="24">
        <v>0</v>
      </c>
      <c r="W219" s="24">
        <v>0</v>
      </c>
      <c r="X219" s="24">
        <v>0</v>
      </c>
      <c r="Y219" s="24">
        <v>0</v>
      </c>
      <c r="Z219" s="23"/>
      <c r="AA219" s="30"/>
      <c r="AB219" s="27"/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</row>
    <row r="220" spans="1:33" x14ac:dyDescent="0.25">
      <c r="A220" s="17"/>
      <c r="B220" s="11" t="s">
        <v>22</v>
      </c>
      <c r="C220" s="28">
        <v>0</v>
      </c>
      <c r="D220" s="28">
        <v>1</v>
      </c>
      <c r="E220" s="28">
        <v>0</v>
      </c>
      <c r="F220" s="27"/>
      <c r="G220" s="29"/>
      <c r="H220" s="28">
        <v>1</v>
      </c>
      <c r="I220" s="28">
        <v>1</v>
      </c>
      <c r="J220" s="28">
        <v>0</v>
      </c>
      <c r="K220" s="28">
        <v>0</v>
      </c>
      <c r="L220" s="28">
        <v>0</v>
      </c>
      <c r="M220" s="30"/>
      <c r="N220" s="27"/>
      <c r="O220" s="28">
        <v>0</v>
      </c>
      <c r="P220" s="28">
        <v>2</v>
      </c>
      <c r="Q220" s="28">
        <v>0</v>
      </c>
      <c r="R220" s="28">
        <v>0</v>
      </c>
      <c r="S220" s="28">
        <v>0</v>
      </c>
      <c r="T220" s="30"/>
      <c r="U220" s="27"/>
      <c r="V220" s="28">
        <v>0</v>
      </c>
      <c r="W220" s="28">
        <v>1</v>
      </c>
      <c r="X220" s="28">
        <v>1</v>
      </c>
      <c r="Y220" s="28">
        <v>0</v>
      </c>
      <c r="Z220" s="27"/>
      <c r="AA220" s="30"/>
      <c r="AB220" s="27"/>
      <c r="AC220" s="28">
        <v>0</v>
      </c>
      <c r="AD220" s="28">
        <v>0</v>
      </c>
      <c r="AE220" s="28">
        <v>0</v>
      </c>
      <c r="AF220" s="28">
        <v>1</v>
      </c>
      <c r="AG220" s="28">
        <v>0</v>
      </c>
    </row>
    <row r="221" spans="1:33" ht="15.75" thickBot="1" x14ac:dyDescent="0.3">
      <c r="A221" s="17"/>
      <c r="B221" s="11" t="s">
        <v>23</v>
      </c>
      <c r="C221" s="32">
        <f>C220/C215*100</f>
        <v>0</v>
      </c>
      <c r="D221" s="32">
        <f>D220/D215*100</f>
        <v>1.7543859649122806</v>
      </c>
      <c r="E221" s="32">
        <f>E220/E215*100</f>
        <v>0</v>
      </c>
      <c r="F221" s="31"/>
      <c r="G221" s="42"/>
      <c r="H221" s="32">
        <f>H220/H215*100</f>
        <v>4.1666666666666661</v>
      </c>
      <c r="I221" s="32">
        <f>I220/I215*100</f>
        <v>1.9607843137254901</v>
      </c>
      <c r="J221" s="32">
        <v>0</v>
      </c>
      <c r="K221" s="32">
        <f>K220/K215*100</f>
        <v>0</v>
      </c>
      <c r="L221" s="32">
        <f>L220/L215*100</f>
        <v>0</v>
      </c>
      <c r="M221" s="30"/>
      <c r="N221" s="27"/>
      <c r="O221" s="32">
        <v>0</v>
      </c>
      <c r="P221" s="32">
        <f>P220/P215*100</f>
        <v>4.2553191489361701</v>
      </c>
      <c r="Q221" s="32">
        <v>0</v>
      </c>
      <c r="R221" s="32">
        <v>0</v>
      </c>
      <c r="S221" s="32">
        <v>0</v>
      </c>
      <c r="T221" s="30"/>
      <c r="U221" s="27"/>
      <c r="V221" s="33">
        <f>V220/V215*100</f>
        <v>0</v>
      </c>
      <c r="W221" s="33">
        <f>W220/W215*100</f>
        <v>3.4482758620689653</v>
      </c>
      <c r="X221" s="33">
        <f>X220/X215*100</f>
        <v>2.1739130434782608</v>
      </c>
      <c r="Y221" s="32">
        <f>Y220/Y215*100</f>
        <v>0</v>
      </c>
      <c r="Z221" s="31"/>
      <c r="AA221" s="30"/>
      <c r="AB221" s="27"/>
      <c r="AC221" s="33">
        <f>AC220/AC215*100</f>
        <v>0</v>
      </c>
      <c r="AD221" s="33">
        <f>AD220/AD215*100</f>
        <v>0</v>
      </c>
      <c r="AE221" s="33">
        <f>AE220/AE215*100</f>
        <v>0</v>
      </c>
      <c r="AF221" s="33">
        <f>AF220/AF215*100</f>
        <v>2.3809523809523809</v>
      </c>
      <c r="AG221" s="33">
        <v>0</v>
      </c>
    </row>
    <row r="222" spans="1:33" x14ac:dyDescent="0.25">
      <c r="A222" s="35" t="s">
        <v>57</v>
      </c>
      <c r="B222" s="50" t="s">
        <v>17</v>
      </c>
      <c r="C222" s="38">
        <v>83</v>
      </c>
      <c r="D222" s="38">
        <v>85</v>
      </c>
      <c r="E222" s="38">
        <v>90</v>
      </c>
      <c r="F222" s="37"/>
      <c r="G222" s="39"/>
      <c r="H222" s="38">
        <v>115</v>
      </c>
      <c r="I222" s="38">
        <v>59</v>
      </c>
      <c r="J222" s="38">
        <v>0</v>
      </c>
      <c r="K222" s="38">
        <v>108</v>
      </c>
      <c r="L222" s="38">
        <v>116</v>
      </c>
      <c r="M222" s="40"/>
      <c r="N222" s="37"/>
      <c r="O222" s="38">
        <v>115</v>
      </c>
      <c r="P222" s="38">
        <v>67</v>
      </c>
      <c r="Q222" s="38">
        <v>110</v>
      </c>
      <c r="R222" s="38">
        <v>95</v>
      </c>
      <c r="S222" s="38">
        <v>128</v>
      </c>
      <c r="T222" s="40"/>
      <c r="U222" s="37"/>
      <c r="V222" s="38">
        <v>127</v>
      </c>
      <c r="W222" s="38">
        <v>65</v>
      </c>
      <c r="X222" s="38">
        <v>86</v>
      </c>
      <c r="Y222" s="38">
        <v>112</v>
      </c>
      <c r="Z222" s="37"/>
      <c r="AA222" s="40"/>
      <c r="AB222" s="37"/>
      <c r="AC222" s="38">
        <v>126</v>
      </c>
      <c r="AD222" s="38">
        <v>90</v>
      </c>
      <c r="AE222" s="38">
        <v>63</v>
      </c>
      <c r="AF222" s="38">
        <v>104</v>
      </c>
      <c r="AG222" s="38">
        <v>102</v>
      </c>
    </row>
    <row r="223" spans="1:33" x14ac:dyDescent="0.25">
      <c r="A223" s="17"/>
      <c r="B223" s="41" t="s">
        <v>18</v>
      </c>
      <c r="C223" s="19">
        <v>4</v>
      </c>
      <c r="D223" s="19">
        <v>2</v>
      </c>
      <c r="E223" s="19">
        <v>4</v>
      </c>
      <c r="F223" s="18"/>
      <c r="G223" s="20"/>
      <c r="H223" s="19">
        <v>2</v>
      </c>
      <c r="I223" s="19">
        <v>1</v>
      </c>
      <c r="J223" s="19">
        <v>0</v>
      </c>
      <c r="K223" s="19">
        <v>3</v>
      </c>
      <c r="L223" s="19">
        <v>1</v>
      </c>
      <c r="M223" s="21"/>
      <c r="N223" s="18"/>
      <c r="O223" s="19">
        <v>1</v>
      </c>
      <c r="P223" s="19">
        <v>3</v>
      </c>
      <c r="Q223" s="19">
        <v>1</v>
      </c>
      <c r="R223" s="19">
        <v>1</v>
      </c>
      <c r="S223" s="19">
        <v>1</v>
      </c>
      <c r="T223" s="21"/>
      <c r="U223" s="18"/>
      <c r="V223" s="19">
        <v>3</v>
      </c>
      <c r="W223" s="19">
        <v>3</v>
      </c>
      <c r="X223" s="19">
        <v>1</v>
      </c>
      <c r="Y223" s="19">
        <v>5</v>
      </c>
      <c r="Z223" s="18"/>
      <c r="AA223" s="21"/>
      <c r="AB223" s="18"/>
      <c r="AC223" s="19">
        <v>6</v>
      </c>
      <c r="AD223" s="19">
        <v>4</v>
      </c>
      <c r="AE223" s="19">
        <v>2</v>
      </c>
      <c r="AF223" s="19">
        <v>1</v>
      </c>
      <c r="AG223" s="19">
        <v>1</v>
      </c>
    </row>
    <row r="224" spans="1:33" x14ac:dyDescent="0.25">
      <c r="A224" s="17"/>
      <c r="B224" s="11" t="s">
        <v>19</v>
      </c>
      <c r="C224" s="24">
        <f>C223/C222*100</f>
        <v>4.8192771084337354</v>
      </c>
      <c r="D224" s="24">
        <f>D223/D222*100</f>
        <v>2.3529411764705883</v>
      </c>
      <c r="E224" s="24">
        <f>E223/E222*100</f>
        <v>4.4444444444444446</v>
      </c>
      <c r="F224" s="23"/>
      <c r="G224" s="25"/>
      <c r="H224" s="24">
        <f>H223/H222*100</f>
        <v>1.7391304347826086</v>
      </c>
      <c r="I224" s="24">
        <f>I223/I222*100</f>
        <v>1.6949152542372881</v>
      </c>
      <c r="J224" s="24">
        <v>0</v>
      </c>
      <c r="K224" s="24">
        <f>K223/K222*100</f>
        <v>2.7777777777777777</v>
      </c>
      <c r="L224" s="24">
        <f>L223/L222*100</f>
        <v>0.86206896551724133</v>
      </c>
      <c r="M224" s="26"/>
      <c r="N224" s="23"/>
      <c r="O224" s="24">
        <f>O223/O222*100</f>
        <v>0.86956521739130432</v>
      </c>
      <c r="P224" s="24">
        <f>P223/P222*100</f>
        <v>4.4776119402985071</v>
      </c>
      <c r="Q224" s="24">
        <f>Q223/Q222*100</f>
        <v>0.90909090909090906</v>
      </c>
      <c r="R224" s="24">
        <f>R223/R222*100</f>
        <v>1.0526315789473684</v>
      </c>
      <c r="S224" s="24">
        <f>S223/S222*100</f>
        <v>0.78125</v>
      </c>
      <c r="T224" s="26"/>
      <c r="U224" s="23"/>
      <c r="V224" s="24">
        <f>V223/V222*100</f>
        <v>2.3622047244094486</v>
      </c>
      <c r="W224" s="24">
        <f>W223/W222*100</f>
        <v>4.6153846153846159</v>
      </c>
      <c r="X224" s="24">
        <f>X223/X222*100</f>
        <v>1.1627906976744187</v>
      </c>
      <c r="Y224" s="24">
        <f>Y223/Y222*100</f>
        <v>4.4642857142857144</v>
      </c>
      <c r="Z224" s="23"/>
      <c r="AA224" s="26"/>
      <c r="AB224" s="23"/>
      <c r="AC224" s="24">
        <f>AC223/AC222*100</f>
        <v>4.7619047619047619</v>
      </c>
      <c r="AD224" s="24">
        <f>AD223/AD222*100</f>
        <v>4.4444444444444446</v>
      </c>
      <c r="AE224" s="24">
        <f>AE223/AE222*100</f>
        <v>3.1746031746031744</v>
      </c>
      <c r="AF224" s="24">
        <f>AF223/AF222*100</f>
        <v>0.96153846153846156</v>
      </c>
      <c r="AG224" s="24">
        <f>AG223/AG222*100</f>
        <v>0.98039215686274506</v>
      </c>
    </row>
    <row r="225" spans="1:33" x14ac:dyDescent="0.25">
      <c r="A225" s="17"/>
      <c r="B225" s="11" t="s">
        <v>20</v>
      </c>
      <c r="C225" s="28">
        <v>0</v>
      </c>
      <c r="D225" s="28">
        <v>0</v>
      </c>
      <c r="E225" s="47">
        <v>0</v>
      </c>
      <c r="F225" s="27"/>
      <c r="G225" s="29"/>
      <c r="H225" s="47">
        <v>0</v>
      </c>
      <c r="I225" s="28">
        <v>0</v>
      </c>
      <c r="J225" s="28">
        <v>0</v>
      </c>
      <c r="K225" s="28">
        <v>0</v>
      </c>
      <c r="L225" s="28">
        <v>0</v>
      </c>
      <c r="M225" s="26"/>
      <c r="N225" s="23"/>
      <c r="O225" s="28">
        <v>0</v>
      </c>
      <c r="P225" s="28">
        <v>0</v>
      </c>
      <c r="Q225" s="28">
        <v>0</v>
      </c>
      <c r="R225" s="28">
        <v>0</v>
      </c>
      <c r="S225" s="28">
        <v>0</v>
      </c>
      <c r="T225" s="30"/>
      <c r="U225" s="27"/>
      <c r="V225" s="28">
        <v>0</v>
      </c>
      <c r="W225" s="28">
        <v>0</v>
      </c>
      <c r="X225" s="28">
        <v>0</v>
      </c>
      <c r="Y225" s="28">
        <v>0</v>
      </c>
      <c r="Z225" s="27"/>
      <c r="AA225" s="30"/>
      <c r="AB225" s="27"/>
      <c r="AC225" s="28">
        <v>0</v>
      </c>
      <c r="AD225" s="28">
        <v>0</v>
      </c>
      <c r="AE225" s="28">
        <v>0</v>
      </c>
      <c r="AF225" s="28">
        <v>0</v>
      </c>
      <c r="AG225" s="28">
        <v>0</v>
      </c>
    </row>
    <row r="226" spans="1:33" x14ac:dyDescent="0.25">
      <c r="A226" s="17"/>
      <c r="B226" s="11" t="s">
        <v>21</v>
      </c>
      <c r="C226" s="24">
        <f>C225/C222*100</f>
        <v>0</v>
      </c>
      <c r="D226" s="24">
        <f>D225/D222*100</f>
        <v>0</v>
      </c>
      <c r="E226" s="24">
        <v>0</v>
      </c>
      <c r="F226" s="23"/>
      <c r="G226" s="25"/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30"/>
      <c r="N226" s="27"/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30"/>
      <c r="U226" s="27"/>
      <c r="V226" s="24">
        <v>0</v>
      </c>
      <c r="W226" s="24">
        <v>0</v>
      </c>
      <c r="X226" s="24">
        <v>0</v>
      </c>
      <c r="Y226" s="24">
        <v>0</v>
      </c>
      <c r="Z226" s="23"/>
      <c r="AA226" s="30"/>
      <c r="AB226" s="27"/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</row>
    <row r="227" spans="1:33" x14ac:dyDescent="0.25">
      <c r="A227" s="17"/>
      <c r="B227" s="11" t="s">
        <v>22</v>
      </c>
      <c r="C227" s="28">
        <v>0</v>
      </c>
      <c r="D227" s="47">
        <v>1</v>
      </c>
      <c r="E227" s="47">
        <v>0</v>
      </c>
      <c r="F227" s="27"/>
      <c r="G227" s="29"/>
      <c r="H227" s="47">
        <v>2</v>
      </c>
      <c r="I227" s="28">
        <v>0</v>
      </c>
      <c r="J227" s="28">
        <v>0</v>
      </c>
      <c r="K227" s="28">
        <v>0</v>
      </c>
      <c r="L227" s="28">
        <v>1</v>
      </c>
      <c r="M227" s="30"/>
      <c r="N227" s="27"/>
      <c r="O227" s="28">
        <v>1</v>
      </c>
      <c r="P227" s="28">
        <v>4</v>
      </c>
      <c r="Q227" s="28">
        <v>1</v>
      </c>
      <c r="R227" s="28">
        <v>0</v>
      </c>
      <c r="S227" s="28">
        <v>2</v>
      </c>
      <c r="T227" s="30"/>
      <c r="U227" s="27"/>
      <c r="V227" s="28">
        <v>3</v>
      </c>
      <c r="W227" s="28">
        <v>0</v>
      </c>
      <c r="X227" s="28">
        <v>2</v>
      </c>
      <c r="Y227" s="28">
        <v>1</v>
      </c>
      <c r="Z227" s="27"/>
      <c r="AA227" s="30"/>
      <c r="AB227" s="27"/>
      <c r="AC227" s="28">
        <v>3</v>
      </c>
      <c r="AD227" s="28">
        <v>3</v>
      </c>
      <c r="AE227" s="28">
        <v>1</v>
      </c>
      <c r="AF227" s="28">
        <v>0</v>
      </c>
      <c r="AG227" s="28">
        <v>1</v>
      </c>
    </row>
    <row r="228" spans="1:33" ht="15.75" thickBot="1" x14ac:dyDescent="0.3">
      <c r="A228" s="17"/>
      <c r="B228" s="11" t="s">
        <v>23</v>
      </c>
      <c r="C228" s="32">
        <f>C227/C222*100</f>
        <v>0</v>
      </c>
      <c r="D228" s="32">
        <f>D227/D222*100</f>
        <v>1.1764705882352942</v>
      </c>
      <c r="E228" s="32">
        <f>E227/E222*100</f>
        <v>0</v>
      </c>
      <c r="F228" s="31"/>
      <c r="G228" s="42"/>
      <c r="H228" s="32">
        <f>H227/H222*100</f>
        <v>1.7391304347826086</v>
      </c>
      <c r="I228" s="32">
        <f>I227/I222*100</f>
        <v>0</v>
      </c>
      <c r="J228" s="32">
        <v>0</v>
      </c>
      <c r="K228" s="32">
        <f>K227/K222*100</f>
        <v>0</v>
      </c>
      <c r="L228" s="32">
        <f>L227/L222*100</f>
        <v>0.86206896551724133</v>
      </c>
      <c r="M228" s="30"/>
      <c r="N228" s="27"/>
      <c r="O228" s="32">
        <f>O227/O222*100</f>
        <v>0.86956521739130432</v>
      </c>
      <c r="P228" s="32">
        <f>P227/P222*100</f>
        <v>5.9701492537313428</v>
      </c>
      <c r="Q228" s="32">
        <f>Q227/Q222*100</f>
        <v>0.90909090909090906</v>
      </c>
      <c r="R228" s="32">
        <f>R227/R222*100</f>
        <v>0</v>
      </c>
      <c r="S228" s="32">
        <f>S227/S222*100</f>
        <v>1.5625</v>
      </c>
      <c r="T228" s="30"/>
      <c r="U228" s="27"/>
      <c r="V228" s="33">
        <f>V227/V222*100</f>
        <v>2.3622047244094486</v>
      </c>
      <c r="W228" s="33">
        <f>W227/W222*100</f>
        <v>0</v>
      </c>
      <c r="X228" s="33">
        <f>X227/X222*100</f>
        <v>2.3255813953488373</v>
      </c>
      <c r="Y228" s="32">
        <f>Y227/Y222*100</f>
        <v>0.89285714285714279</v>
      </c>
      <c r="Z228" s="71"/>
      <c r="AA228" s="30"/>
      <c r="AB228" s="27"/>
      <c r="AC228" s="33">
        <f>AC227/AC222*100</f>
        <v>2.3809523809523809</v>
      </c>
      <c r="AD228" s="33">
        <f>AD227/AD222*100</f>
        <v>3.3333333333333335</v>
      </c>
      <c r="AE228" s="33">
        <f>AE227/AE222*100</f>
        <v>1.5873015873015872</v>
      </c>
      <c r="AF228" s="33">
        <f>AF227/AF222*100</f>
        <v>0</v>
      </c>
      <c r="AG228" s="33">
        <f>AG227/AG222*100</f>
        <v>0.98039215686274506</v>
      </c>
    </row>
    <row r="229" spans="1:33" x14ac:dyDescent="0.25">
      <c r="A229" s="35" t="s">
        <v>58</v>
      </c>
      <c r="B229" s="50" t="s">
        <v>17</v>
      </c>
      <c r="C229" s="38">
        <v>0</v>
      </c>
      <c r="D229" s="38">
        <v>13</v>
      </c>
      <c r="E229" s="38">
        <v>22</v>
      </c>
      <c r="F229" s="37"/>
      <c r="G229" s="39"/>
      <c r="H229" s="38">
        <v>8</v>
      </c>
      <c r="I229" s="38">
        <v>34</v>
      </c>
      <c r="J229" s="38">
        <v>0</v>
      </c>
      <c r="K229" s="38">
        <v>24</v>
      </c>
      <c r="L229" s="38">
        <v>25</v>
      </c>
      <c r="M229" s="40"/>
      <c r="N229" s="37"/>
      <c r="O229" s="38">
        <v>35</v>
      </c>
      <c r="P229" s="38">
        <v>41</v>
      </c>
      <c r="Q229" s="38">
        <v>22</v>
      </c>
      <c r="R229" s="38">
        <v>26</v>
      </c>
      <c r="S229" s="38">
        <v>27</v>
      </c>
      <c r="T229" s="40"/>
      <c r="U229" s="37"/>
      <c r="V229" s="38">
        <v>29</v>
      </c>
      <c r="W229" s="38">
        <v>40</v>
      </c>
      <c r="X229" s="38">
        <v>20</v>
      </c>
      <c r="Y229" s="38">
        <v>23</v>
      </c>
      <c r="Z229" s="37"/>
      <c r="AA229" s="40"/>
      <c r="AB229" s="37"/>
      <c r="AC229" s="38">
        <v>33</v>
      </c>
      <c r="AD229" s="38">
        <v>46</v>
      </c>
      <c r="AE229" s="38">
        <v>14</v>
      </c>
      <c r="AF229" s="38">
        <v>21</v>
      </c>
      <c r="AG229" s="38">
        <v>15</v>
      </c>
    </row>
    <row r="230" spans="1:33" x14ac:dyDescent="0.25">
      <c r="A230" s="17"/>
      <c r="B230" s="41" t="s">
        <v>18</v>
      </c>
      <c r="C230" s="19">
        <v>0</v>
      </c>
      <c r="D230" s="19">
        <v>0</v>
      </c>
      <c r="E230" s="19">
        <v>2</v>
      </c>
      <c r="F230" s="18"/>
      <c r="G230" s="20"/>
      <c r="H230" s="19">
        <v>0</v>
      </c>
      <c r="I230" s="19">
        <v>0</v>
      </c>
      <c r="J230" s="19">
        <v>0</v>
      </c>
      <c r="K230" s="19">
        <v>3</v>
      </c>
      <c r="L230" s="19">
        <v>0</v>
      </c>
      <c r="M230" s="21"/>
      <c r="N230" s="18"/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21"/>
      <c r="U230" s="18"/>
      <c r="V230" s="19">
        <v>0</v>
      </c>
      <c r="W230" s="19">
        <v>1</v>
      </c>
      <c r="X230" s="19">
        <v>0</v>
      </c>
      <c r="Y230" s="19">
        <v>1</v>
      </c>
      <c r="Z230" s="18"/>
      <c r="AA230" s="21"/>
      <c r="AB230" s="18"/>
      <c r="AC230" s="19">
        <v>1</v>
      </c>
      <c r="AD230" s="19">
        <v>1</v>
      </c>
      <c r="AE230" s="19">
        <v>0</v>
      </c>
      <c r="AF230" s="19">
        <v>0</v>
      </c>
      <c r="AG230" s="19">
        <v>0</v>
      </c>
    </row>
    <row r="231" spans="1:33" x14ac:dyDescent="0.25">
      <c r="A231" s="17"/>
      <c r="B231" s="11" t="s">
        <v>19</v>
      </c>
      <c r="C231" s="24">
        <v>0</v>
      </c>
      <c r="D231" s="24">
        <v>0</v>
      </c>
      <c r="E231" s="24">
        <v>0</v>
      </c>
      <c r="F231" s="23"/>
      <c r="G231" s="25"/>
      <c r="H231" s="24">
        <v>0</v>
      </c>
      <c r="I231" s="24">
        <v>0</v>
      </c>
      <c r="J231" s="24">
        <v>0</v>
      </c>
      <c r="K231" s="24">
        <f>K230/K229*100</f>
        <v>12.5</v>
      </c>
      <c r="L231" s="24">
        <v>0</v>
      </c>
      <c r="M231" s="26"/>
      <c r="N231" s="23"/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6"/>
      <c r="U231" s="23"/>
      <c r="V231" s="24">
        <v>0</v>
      </c>
      <c r="W231" s="24">
        <f>W230/W229*100</f>
        <v>2.5</v>
      </c>
      <c r="X231" s="24">
        <f>X230/X229*100</f>
        <v>0</v>
      </c>
      <c r="Y231" s="24">
        <f>Y230/Y229*100</f>
        <v>4.3478260869565215</v>
      </c>
      <c r="Z231" s="23"/>
      <c r="AA231" s="26"/>
      <c r="AB231" s="23"/>
      <c r="AC231" s="24">
        <f>AC230/AC229*100</f>
        <v>3.0303030303030303</v>
      </c>
      <c r="AD231" s="24">
        <f>AD230/AD229*100</f>
        <v>2.1739130434782608</v>
      </c>
      <c r="AE231" s="24">
        <v>0</v>
      </c>
      <c r="AF231" s="24">
        <v>0</v>
      </c>
      <c r="AG231" s="24">
        <v>0</v>
      </c>
    </row>
    <row r="232" spans="1:33" x14ac:dyDescent="0.25">
      <c r="A232" s="17"/>
      <c r="B232" s="11" t="s">
        <v>20</v>
      </c>
      <c r="C232" s="28">
        <v>0</v>
      </c>
      <c r="D232" s="28">
        <v>0</v>
      </c>
      <c r="E232" s="28">
        <v>0</v>
      </c>
      <c r="F232" s="27"/>
      <c r="G232" s="29"/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30"/>
      <c r="N232" s="27"/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30"/>
      <c r="U232" s="27"/>
      <c r="V232" s="28">
        <v>0</v>
      </c>
      <c r="W232" s="28">
        <v>0</v>
      </c>
      <c r="X232" s="28">
        <v>0</v>
      </c>
      <c r="Y232" s="28">
        <v>0</v>
      </c>
      <c r="Z232" s="27"/>
      <c r="AA232" s="30"/>
      <c r="AB232" s="27"/>
      <c r="AC232" s="28">
        <v>0</v>
      </c>
      <c r="AD232" s="28">
        <v>0</v>
      </c>
      <c r="AE232" s="28">
        <v>0</v>
      </c>
      <c r="AF232" s="28">
        <v>0</v>
      </c>
      <c r="AG232" s="28">
        <v>0</v>
      </c>
    </row>
    <row r="233" spans="1:33" x14ac:dyDescent="0.25">
      <c r="A233" s="17"/>
      <c r="B233" s="11" t="s">
        <v>21</v>
      </c>
      <c r="C233" s="24">
        <v>0</v>
      </c>
      <c r="D233" s="24">
        <v>0</v>
      </c>
      <c r="E233" s="24">
        <v>0</v>
      </c>
      <c r="F233" s="23"/>
      <c r="G233" s="25"/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30"/>
      <c r="N233" s="27"/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30"/>
      <c r="U233" s="27"/>
      <c r="V233" s="24">
        <v>0</v>
      </c>
      <c r="W233" s="24">
        <v>0</v>
      </c>
      <c r="X233" s="24">
        <v>0</v>
      </c>
      <c r="Y233" s="24">
        <v>0</v>
      </c>
      <c r="Z233" s="23"/>
      <c r="AA233" s="30"/>
      <c r="AB233" s="27"/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</row>
    <row r="234" spans="1:33" x14ac:dyDescent="0.25">
      <c r="A234" s="17"/>
      <c r="B234" s="11" t="s">
        <v>22</v>
      </c>
      <c r="C234" s="28">
        <v>0</v>
      </c>
      <c r="D234" s="28">
        <v>1</v>
      </c>
      <c r="E234" s="28">
        <v>0</v>
      </c>
      <c r="F234" s="27"/>
      <c r="G234" s="29"/>
      <c r="H234" s="28">
        <v>0</v>
      </c>
      <c r="I234" s="28">
        <v>0</v>
      </c>
      <c r="J234" s="28">
        <v>0</v>
      </c>
      <c r="K234" s="28">
        <v>0</v>
      </c>
      <c r="L234" s="28">
        <v>0</v>
      </c>
      <c r="M234" s="30"/>
      <c r="N234" s="27"/>
      <c r="O234" s="28">
        <v>0</v>
      </c>
      <c r="P234" s="28">
        <v>0</v>
      </c>
      <c r="Q234" s="28">
        <v>0</v>
      </c>
      <c r="R234" s="28">
        <v>0</v>
      </c>
      <c r="S234" s="28">
        <v>0</v>
      </c>
      <c r="T234" s="30"/>
      <c r="U234" s="27"/>
      <c r="V234" s="28">
        <v>0</v>
      </c>
      <c r="W234" s="28">
        <v>0</v>
      </c>
      <c r="X234" s="28">
        <v>0</v>
      </c>
      <c r="Y234" s="28">
        <v>0</v>
      </c>
      <c r="Z234" s="27"/>
      <c r="AA234" s="30"/>
      <c r="AB234" s="27"/>
      <c r="AC234" s="28">
        <v>0</v>
      </c>
      <c r="AD234" s="28">
        <v>1</v>
      </c>
      <c r="AE234" s="28">
        <v>0</v>
      </c>
      <c r="AF234" s="28">
        <v>0</v>
      </c>
      <c r="AG234" s="28">
        <v>0</v>
      </c>
    </row>
    <row r="235" spans="1:33" ht="15.75" thickBot="1" x14ac:dyDescent="0.3">
      <c r="A235" s="17"/>
      <c r="B235" s="11" t="s">
        <v>23</v>
      </c>
      <c r="C235" s="32">
        <v>0</v>
      </c>
      <c r="D235" s="32">
        <f>D234/D229*100</f>
        <v>7.6923076923076925</v>
      </c>
      <c r="E235" s="32">
        <v>0</v>
      </c>
      <c r="F235" s="31"/>
      <c r="G235" s="42"/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46"/>
      <c r="N235" s="27"/>
      <c r="O235" s="32">
        <v>0</v>
      </c>
      <c r="P235" s="32">
        <v>0</v>
      </c>
      <c r="Q235" s="32">
        <v>0</v>
      </c>
      <c r="R235" s="32">
        <v>0</v>
      </c>
      <c r="S235" s="32">
        <v>0</v>
      </c>
      <c r="T235" s="30"/>
      <c r="U235" s="27"/>
      <c r="V235" s="33">
        <f>V234/V229*100</f>
        <v>0</v>
      </c>
      <c r="W235" s="33">
        <f>W234/W229*100</f>
        <v>0</v>
      </c>
      <c r="X235" s="33">
        <v>0</v>
      </c>
      <c r="Y235" s="32">
        <v>0</v>
      </c>
      <c r="Z235" s="71"/>
      <c r="AA235" s="30"/>
      <c r="AB235" s="27"/>
      <c r="AC235" s="33">
        <v>0</v>
      </c>
      <c r="AD235" s="33">
        <f>AD234/AD229*100</f>
        <v>2.1739130434782608</v>
      </c>
      <c r="AE235" s="33">
        <v>0</v>
      </c>
      <c r="AF235" s="33">
        <v>0</v>
      </c>
      <c r="AG235" s="33">
        <v>0</v>
      </c>
    </row>
    <row r="236" spans="1:33" x14ac:dyDescent="0.25">
      <c r="A236" s="35" t="s">
        <v>59</v>
      </c>
      <c r="B236" s="50" t="s">
        <v>17</v>
      </c>
      <c r="C236" s="38">
        <v>32</v>
      </c>
      <c r="D236" s="38">
        <v>31</v>
      </c>
      <c r="E236" s="38">
        <v>28</v>
      </c>
      <c r="F236" s="37"/>
      <c r="G236" s="39"/>
      <c r="H236" s="38">
        <v>35</v>
      </c>
      <c r="I236" s="38">
        <v>23</v>
      </c>
      <c r="J236" s="38">
        <v>0</v>
      </c>
      <c r="K236" s="38">
        <v>20</v>
      </c>
      <c r="L236" s="38">
        <v>26</v>
      </c>
      <c r="M236" s="40"/>
      <c r="N236" s="37"/>
      <c r="O236" s="38">
        <v>27</v>
      </c>
      <c r="P236" s="38">
        <v>20</v>
      </c>
      <c r="Q236" s="38">
        <v>34</v>
      </c>
      <c r="R236" s="38">
        <v>36</v>
      </c>
      <c r="S236" s="38">
        <v>26</v>
      </c>
      <c r="T236" s="40"/>
      <c r="U236" s="37"/>
      <c r="V236" s="38">
        <v>36</v>
      </c>
      <c r="W236" s="38">
        <v>34</v>
      </c>
      <c r="X236" s="38">
        <v>34</v>
      </c>
      <c r="Y236" s="38">
        <v>40</v>
      </c>
      <c r="Z236" s="37"/>
      <c r="AA236" s="40"/>
      <c r="AB236" s="37"/>
      <c r="AC236" s="38">
        <v>60</v>
      </c>
      <c r="AD236" s="38">
        <v>43</v>
      </c>
      <c r="AE236" s="38">
        <v>51</v>
      </c>
      <c r="AF236" s="38">
        <v>63</v>
      </c>
      <c r="AG236" s="38">
        <v>50</v>
      </c>
    </row>
    <row r="237" spans="1:33" x14ac:dyDescent="0.25">
      <c r="A237" s="17"/>
      <c r="B237" s="41" t="s">
        <v>18</v>
      </c>
      <c r="C237" s="19">
        <v>0</v>
      </c>
      <c r="D237" s="19">
        <v>0</v>
      </c>
      <c r="E237" s="19">
        <v>0</v>
      </c>
      <c r="F237" s="18"/>
      <c r="G237" s="20"/>
      <c r="H237" s="19">
        <v>1</v>
      </c>
      <c r="I237" s="19">
        <v>0</v>
      </c>
      <c r="J237" s="19">
        <v>0</v>
      </c>
      <c r="K237" s="19">
        <v>1</v>
      </c>
      <c r="L237" s="19">
        <v>0</v>
      </c>
      <c r="M237" s="21"/>
      <c r="N237" s="18"/>
      <c r="O237" s="19">
        <v>2</v>
      </c>
      <c r="P237" s="19">
        <v>0</v>
      </c>
      <c r="Q237" s="19">
        <v>2</v>
      </c>
      <c r="R237" s="19">
        <v>1</v>
      </c>
      <c r="S237" s="19">
        <v>0</v>
      </c>
      <c r="T237" s="21"/>
      <c r="U237" s="18"/>
      <c r="V237" s="19">
        <v>0</v>
      </c>
      <c r="W237" s="19">
        <v>2</v>
      </c>
      <c r="X237" s="19">
        <v>1</v>
      </c>
      <c r="Y237" s="19">
        <v>3</v>
      </c>
      <c r="Z237" s="18"/>
      <c r="AA237" s="21"/>
      <c r="AB237" s="18"/>
      <c r="AC237" s="19">
        <v>4</v>
      </c>
      <c r="AD237" s="19">
        <v>1</v>
      </c>
      <c r="AE237" s="19">
        <v>1</v>
      </c>
      <c r="AF237" s="19">
        <v>6</v>
      </c>
      <c r="AG237" s="19">
        <v>1</v>
      </c>
    </row>
    <row r="238" spans="1:33" x14ac:dyDescent="0.25">
      <c r="A238" s="17"/>
      <c r="B238" s="11" t="s">
        <v>19</v>
      </c>
      <c r="C238" s="24">
        <f>C237/C236*100</f>
        <v>0</v>
      </c>
      <c r="D238" s="24">
        <f>D237/D236*100</f>
        <v>0</v>
      </c>
      <c r="E238" s="24">
        <f>E237/E236*100</f>
        <v>0</v>
      </c>
      <c r="F238" s="23"/>
      <c r="G238" s="25"/>
      <c r="H238" s="24">
        <f>H237/H236*100</f>
        <v>2.8571428571428572</v>
      </c>
      <c r="I238" s="24">
        <f>I237/I236*100</f>
        <v>0</v>
      </c>
      <c r="J238" s="24">
        <v>0</v>
      </c>
      <c r="K238" s="24">
        <f>K237/K236*100</f>
        <v>5</v>
      </c>
      <c r="L238" s="24">
        <f>L237/L236*100</f>
        <v>0</v>
      </c>
      <c r="M238" s="26"/>
      <c r="N238" s="23"/>
      <c r="O238" s="24">
        <f>O237/O236*100</f>
        <v>7.4074074074074066</v>
      </c>
      <c r="P238" s="24">
        <f>P237/P236*100</f>
        <v>0</v>
      </c>
      <c r="Q238" s="24">
        <f>Q237/Q236*100</f>
        <v>5.8823529411764701</v>
      </c>
      <c r="R238" s="24">
        <f>R237/R236*100</f>
        <v>2.7777777777777777</v>
      </c>
      <c r="S238" s="24">
        <f>S237/S236*100</f>
        <v>0</v>
      </c>
      <c r="T238" s="26"/>
      <c r="U238" s="23"/>
      <c r="V238" s="24">
        <f>V237/V236*100</f>
        <v>0</v>
      </c>
      <c r="W238" s="24">
        <f>W237/W236*100</f>
        <v>5.8823529411764701</v>
      </c>
      <c r="X238" s="24">
        <f>X237/X236*100</f>
        <v>2.9411764705882351</v>
      </c>
      <c r="Y238" s="24">
        <f>Y237/Y236*100</f>
        <v>7.5</v>
      </c>
      <c r="Z238" s="23"/>
      <c r="AA238" s="26"/>
      <c r="AB238" s="23"/>
      <c r="AC238" s="24">
        <f>AC237/AC236*100</f>
        <v>6.666666666666667</v>
      </c>
      <c r="AD238" s="24">
        <f>AD237/AD236*100</f>
        <v>2.3255813953488373</v>
      </c>
      <c r="AE238" s="24">
        <f>AE237/AE236*100</f>
        <v>1.9607843137254901</v>
      </c>
      <c r="AF238" s="24">
        <f>AF237/AF236*100</f>
        <v>9.5238095238095237</v>
      </c>
      <c r="AG238" s="24">
        <f>AG237/AG236*100</f>
        <v>2</v>
      </c>
    </row>
    <row r="239" spans="1:33" x14ac:dyDescent="0.25">
      <c r="A239" s="17"/>
      <c r="B239" s="11" t="s">
        <v>20</v>
      </c>
      <c r="C239" s="28">
        <v>0</v>
      </c>
      <c r="D239" s="28">
        <v>0</v>
      </c>
      <c r="E239" s="28">
        <v>0</v>
      </c>
      <c r="F239" s="16"/>
      <c r="G239" s="48"/>
      <c r="H239" s="28">
        <v>0</v>
      </c>
      <c r="I239" s="47">
        <v>0</v>
      </c>
      <c r="J239" s="47">
        <v>0</v>
      </c>
      <c r="K239" s="47">
        <v>0</v>
      </c>
      <c r="L239" s="47">
        <v>0</v>
      </c>
      <c r="M239" s="30"/>
      <c r="N239" s="16"/>
      <c r="O239" s="47">
        <v>0</v>
      </c>
      <c r="P239" s="47">
        <v>0</v>
      </c>
      <c r="Q239" s="47">
        <v>0</v>
      </c>
      <c r="R239" s="28">
        <v>0</v>
      </c>
      <c r="S239" s="28">
        <v>0</v>
      </c>
      <c r="T239" s="49"/>
      <c r="U239" s="16"/>
      <c r="V239" s="28">
        <v>0</v>
      </c>
      <c r="W239" s="28">
        <v>0</v>
      </c>
      <c r="X239" s="28">
        <v>0</v>
      </c>
      <c r="Y239" s="47">
        <v>0</v>
      </c>
      <c r="Z239" s="16"/>
      <c r="AA239" s="49"/>
      <c r="AB239" s="16"/>
      <c r="AC239" s="28">
        <v>0</v>
      </c>
      <c r="AD239" s="28">
        <v>0</v>
      </c>
      <c r="AE239" s="28">
        <v>0</v>
      </c>
      <c r="AF239" s="28">
        <v>0</v>
      </c>
      <c r="AG239" s="28">
        <v>0</v>
      </c>
    </row>
    <row r="240" spans="1:33" x14ac:dyDescent="0.25">
      <c r="A240" s="17"/>
      <c r="B240" s="11" t="s">
        <v>21</v>
      </c>
      <c r="C240" s="24">
        <f>C239/C236*100</f>
        <v>0</v>
      </c>
      <c r="D240" s="24">
        <f>D239/D236*100</f>
        <v>0</v>
      </c>
      <c r="E240" s="24">
        <v>0</v>
      </c>
      <c r="F240" s="23"/>
      <c r="G240" s="25"/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30"/>
      <c r="N240" s="16"/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49"/>
      <c r="U240" s="16"/>
      <c r="V240" s="24">
        <v>0</v>
      </c>
      <c r="W240" s="24">
        <v>0</v>
      </c>
      <c r="X240" s="24">
        <v>0</v>
      </c>
      <c r="Y240" s="24">
        <v>0</v>
      </c>
      <c r="Z240" s="23"/>
      <c r="AA240" s="49"/>
      <c r="AB240" s="16"/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</row>
    <row r="241" spans="1:33" x14ac:dyDescent="0.25">
      <c r="A241" s="17"/>
      <c r="B241" s="11" t="s">
        <v>22</v>
      </c>
      <c r="C241" s="28">
        <v>1</v>
      </c>
      <c r="D241" s="47">
        <v>0</v>
      </c>
      <c r="E241" s="47">
        <v>1</v>
      </c>
      <c r="F241" s="16"/>
      <c r="G241" s="48"/>
      <c r="H241" s="47">
        <v>2</v>
      </c>
      <c r="I241" s="47">
        <v>0</v>
      </c>
      <c r="J241" s="47">
        <v>0</v>
      </c>
      <c r="K241" s="47">
        <v>0</v>
      </c>
      <c r="L241" s="47">
        <v>0</v>
      </c>
      <c r="M241" s="30"/>
      <c r="N241" s="16"/>
      <c r="O241" s="47">
        <v>1</v>
      </c>
      <c r="P241" s="47">
        <v>0</v>
      </c>
      <c r="Q241" s="47">
        <v>0</v>
      </c>
      <c r="R241" s="28">
        <v>4</v>
      </c>
      <c r="S241" s="28">
        <v>1</v>
      </c>
      <c r="T241" s="49"/>
      <c r="U241" s="16"/>
      <c r="V241" s="28">
        <v>1</v>
      </c>
      <c r="W241" s="28">
        <v>0</v>
      </c>
      <c r="X241" s="47">
        <v>1</v>
      </c>
      <c r="Y241" s="47">
        <v>2</v>
      </c>
      <c r="Z241" s="16"/>
      <c r="AA241" s="49"/>
      <c r="AB241" s="16"/>
      <c r="AC241" s="28">
        <v>1</v>
      </c>
      <c r="AD241" s="28">
        <v>0</v>
      </c>
      <c r="AE241" s="28">
        <v>2</v>
      </c>
      <c r="AF241" s="28">
        <v>0</v>
      </c>
      <c r="AG241" s="28">
        <v>0</v>
      </c>
    </row>
    <row r="242" spans="1:33" ht="15.75" thickBot="1" x14ac:dyDescent="0.3">
      <c r="A242" s="17"/>
      <c r="B242" s="11" t="s">
        <v>23</v>
      </c>
      <c r="C242" s="32">
        <f>C241/C236*100</f>
        <v>3.125</v>
      </c>
      <c r="D242" s="32">
        <f>D241/D236*100</f>
        <v>0</v>
      </c>
      <c r="E242" s="32">
        <f>E241/E236*100</f>
        <v>3.5714285714285712</v>
      </c>
      <c r="F242" s="31"/>
      <c r="G242" s="42"/>
      <c r="H242" s="32">
        <f>H241/H236*100</f>
        <v>5.7142857142857144</v>
      </c>
      <c r="I242" s="32">
        <f>I241/I236*100</f>
        <v>0</v>
      </c>
      <c r="J242" s="32">
        <v>0</v>
      </c>
      <c r="K242" s="32">
        <f>K241/K236*100</f>
        <v>0</v>
      </c>
      <c r="L242" s="32">
        <f>L241/L236*100</f>
        <v>0</v>
      </c>
      <c r="M242" s="46"/>
      <c r="N242" s="16"/>
      <c r="O242" s="32">
        <f>O241/O236*100</f>
        <v>3.7037037037037033</v>
      </c>
      <c r="P242" s="32">
        <f>P241/P236*100</f>
        <v>0</v>
      </c>
      <c r="Q242" s="32">
        <f>Q241/Q236*100</f>
        <v>0</v>
      </c>
      <c r="R242" s="32">
        <f>R241/R236*100</f>
        <v>11.111111111111111</v>
      </c>
      <c r="S242" s="32">
        <f>S241/S236*100</f>
        <v>3.8461538461538463</v>
      </c>
      <c r="T242" s="49"/>
      <c r="U242" s="16"/>
      <c r="V242" s="33">
        <f>V241/V236*100</f>
        <v>2.7777777777777777</v>
      </c>
      <c r="W242" s="33">
        <f>W241/W236*100</f>
        <v>0</v>
      </c>
      <c r="X242" s="33">
        <f>X241/X236*100</f>
        <v>2.9411764705882351</v>
      </c>
      <c r="Y242" s="32">
        <f>Y241/Y236*100</f>
        <v>5</v>
      </c>
      <c r="Z242" s="31"/>
      <c r="AA242" s="49"/>
      <c r="AB242" s="16"/>
      <c r="AC242" s="33">
        <f>AC241/AC236*100</f>
        <v>1.6666666666666667</v>
      </c>
      <c r="AD242" s="33">
        <f>AD241/AD236*100</f>
        <v>0</v>
      </c>
      <c r="AE242" s="33">
        <f>AE241/AE236*100</f>
        <v>3.9215686274509802</v>
      </c>
      <c r="AF242" s="33">
        <v>0</v>
      </c>
      <c r="AG242" s="33">
        <v>0</v>
      </c>
    </row>
    <row r="243" spans="1:33" x14ac:dyDescent="0.25">
      <c r="A243" s="35" t="s">
        <v>60</v>
      </c>
      <c r="B243" s="50" t="s">
        <v>17</v>
      </c>
      <c r="C243" s="38">
        <v>80</v>
      </c>
      <c r="D243" s="38">
        <v>43</v>
      </c>
      <c r="E243" s="38">
        <v>84</v>
      </c>
      <c r="F243" s="37"/>
      <c r="G243" s="39"/>
      <c r="H243" s="38">
        <v>72</v>
      </c>
      <c r="I243" s="38">
        <v>74</v>
      </c>
      <c r="J243" s="38">
        <v>0</v>
      </c>
      <c r="K243" s="38">
        <v>53</v>
      </c>
      <c r="L243" s="38">
        <v>91</v>
      </c>
      <c r="M243" s="40"/>
      <c r="N243" s="37"/>
      <c r="O243" s="38">
        <v>102</v>
      </c>
      <c r="P243" s="38">
        <v>78</v>
      </c>
      <c r="Q243" s="38">
        <v>79</v>
      </c>
      <c r="R243" s="38">
        <v>53</v>
      </c>
      <c r="S243" s="38">
        <v>73</v>
      </c>
      <c r="T243" s="40"/>
      <c r="U243" s="37"/>
      <c r="V243" s="38">
        <v>93</v>
      </c>
      <c r="W243" s="38">
        <v>45</v>
      </c>
      <c r="X243" s="38">
        <v>76</v>
      </c>
      <c r="Y243" s="38">
        <v>50</v>
      </c>
      <c r="Z243" s="37"/>
      <c r="AA243" s="40"/>
      <c r="AB243" s="37"/>
      <c r="AC243" s="38">
        <v>90</v>
      </c>
      <c r="AD243" s="38">
        <v>84</v>
      </c>
      <c r="AE243" s="38">
        <v>81</v>
      </c>
      <c r="AF243" s="38">
        <v>66</v>
      </c>
      <c r="AG243" s="38">
        <v>79</v>
      </c>
    </row>
    <row r="244" spans="1:33" x14ac:dyDescent="0.25">
      <c r="A244" s="17"/>
      <c r="B244" s="41" t="s">
        <v>18</v>
      </c>
      <c r="C244" s="19">
        <v>1</v>
      </c>
      <c r="D244" s="19">
        <v>0</v>
      </c>
      <c r="E244" s="19">
        <v>1</v>
      </c>
      <c r="F244" s="18"/>
      <c r="G244" s="20"/>
      <c r="H244" s="19">
        <v>0</v>
      </c>
      <c r="I244" s="19">
        <v>2</v>
      </c>
      <c r="J244" s="19">
        <v>0</v>
      </c>
      <c r="K244" s="19">
        <v>2</v>
      </c>
      <c r="L244" s="19">
        <v>3</v>
      </c>
      <c r="M244" s="21"/>
      <c r="N244" s="18"/>
      <c r="O244" s="19">
        <v>1</v>
      </c>
      <c r="P244" s="19">
        <v>3</v>
      </c>
      <c r="Q244" s="19">
        <v>2</v>
      </c>
      <c r="R244" s="19">
        <v>2</v>
      </c>
      <c r="S244" s="19">
        <v>1</v>
      </c>
      <c r="T244" s="21"/>
      <c r="U244" s="18"/>
      <c r="V244" s="19">
        <v>3</v>
      </c>
      <c r="W244" s="19">
        <v>2</v>
      </c>
      <c r="X244" s="19">
        <v>2</v>
      </c>
      <c r="Y244" s="19">
        <v>2</v>
      </c>
      <c r="Z244" s="18"/>
      <c r="AA244" s="21"/>
      <c r="AB244" s="18"/>
      <c r="AC244" s="19">
        <v>7</v>
      </c>
      <c r="AD244" s="19">
        <v>5</v>
      </c>
      <c r="AE244" s="19">
        <v>3</v>
      </c>
      <c r="AF244" s="19">
        <v>0</v>
      </c>
      <c r="AG244" s="19">
        <v>4</v>
      </c>
    </row>
    <row r="245" spans="1:33" x14ac:dyDescent="0.25">
      <c r="A245" s="17"/>
      <c r="B245" s="11" t="s">
        <v>19</v>
      </c>
      <c r="C245" s="24">
        <f>C244/C243*100</f>
        <v>1.25</v>
      </c>
      <c r="D245" s="24">
        <f>D244/D243*100</f>
        <v>0</v>
      </c>
      <c r="E245" s="24">
        <f>E244/E243*100</f>
        <v>1.1904761904761905</v>
      </c>
      <c r="F245" s="23"/>
      <c r="G245" s="25"/>
      <c r="H245" s="24">
        <f>H244/H243*100</f>
        <v>0</v>
      </c>
      <c r="I245" s="24">
        <f>I244/I243*100</f>
        <v>2.7027027027027026</v>
      </c>
      <c r="J245" s="24">
        <v>0</v>
      </c>
      <c r="K245" s="24">
        <f>K244/K243*100</f>
        <v>3.7735849056603774</v>
      </c>
      <c r="L245" s="24">
        <f>L244/L243*100</f>
        <v>3.296703296703297</v>
      </c>
      <c r="M245" s="26"/>
      <c r="N245" s="23"/>
      <c r="O245" s="24">
        <f>O244/O243*100</f>
        <v>0.98039215686274506</v>
      </c>
      <c r="P245" s="24">
        <f>P244/P243*100</f>
        <v>3.8461538461538463</v>
      </c>
      <c r="Q245" s="24">
        <f>Q244/Q243*100</f>
        <v>2.5316455696202533</v>
      </c>
      <c r="R245" s="24">
        <f>R244/R243*100</f>
        <v>3.7735849056603774</v>
      </c>
      <c r="S245" s="24">
        <f>S244/S243*100</f>
        <v>1.3698630136986301</v>
      </c>
      <c r="T245" s="26"/>
      <c r="U245" s="23"/>
      <c r="V245" s="24">
        <v>0</v>
      </c>
      <c r="W245" s="24">
        <v>0</v>
      </c>
      <c r="X245" s="24">
        <f>X244/X243*100</f>
        <v>2.6315789473684208</v>
      </c>
      <c r="Y245" s="24">
        <f>Y244/Y243*100</f>
        <v>4</v>
      </c>
      <c r="Z245" s="23"/>
      <c r="AA245" s="26"/>
      <c r="AB245" s="23"/>
      <c r="AC245" s="24">
        <f>AC244/AC243*100</f>
        <v>7.7777777777777777</v>
      </c>
      <c r="AD245" s="24">
        <f>AD244/AD243*100</f>
        <v>5.9523809523809517</v>
      </c>
      <c r="AE245" s="24">
        <f>AE244/AE243*100</f>
        <v>3.7037037037037033</v>
      </c>
      <c r="AF245" s="24">
        <f>AF244/AF243*100</f>
        <v>0</v>
      </c>
      <c r="AG245" s="24">
        <f>AG244/AG243*100</f>
        <v>5.0632911392405067</v>
      </c>
    </row>
    <row r="246" spans="1:33" x14ac:dyDescent="0.25">
      <c r="A246" s="17"/>
      <c r="B246" s="11" t="s">
        <v>20</v>
      </c>
      <c r="C246" s="28">
        <v>0</v>
      </c>
      <c r="D246" s="28">
        <v>0</v>
      </c>
      <c r="E246" s="28">
        <v>0</v>
      </c>
      <c r="F246" s="16"/>
      <c r="G246" s="48"/>
      <c r="H246" s="28">
        <v>0</v>
      </c>
      <c r="I246" s="47">
        <v>0</v>
      </c>
      <c r="J246" s="47">
        <v>0</v>
      </c>
      <c r="K246" s="47">
        <v>0</v>
      </c>
      <c r="L246" s="47">
        <v>0</v>
      </c>
      <c r="M246" s="30"/>
      <c r="N246" s="16"/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9"/>
      <c r="U246" s="16"/>
      <c r="V246" s="28">
        <v>0</v>
      </c>
      <c r="W246" s="28">
        <v>0</v>
      </c>
      <c r="X246" s="28">
        <v>0</v>
      </c>
      <c r="Y246" s="47">
        <v>0</v>
      </c>
      <c r="Z246" s="16"/>
      <c r="AA246" s="49"/>
      <c r="AB246" s="16"/>
      <c r="AC246" s="28">
        <v>0</v>
      </c>
      <c r="AD246" s="28">
        <v>0</v>
      </c>
      <c r="AE246" s="28">
        <v>0</v>
      </c>
      <c r="AF246" s="28">
        <v>0</v>
      </c>
      <c r="AG246" s="28">
        <v>0</v>
      </c>
    </row>
    <row r="247" spans="1:33" x14ac:dyDescent="0.25">
      <c r="A247" s="17"/>
      <c r="B247" s="11" t="s">
        <v>21</v>
      </c>
      <c r="C247" s="24">
        <f>C246/C243*100</f>
        <v>0</v>
      </c>
      <c r="D247" s="24">
        <f>D246/D243*100</f>
        <v>0</v>
      </c>
      <c r="E247" s="24">
        <v>0</v>
      </c>
      <c r="F247" s="23"/>
      <c r="G247" s="25"/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30"/>
      <c r="N247" s="16"/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49"/>
      <c r="U247" s="16"/>
      <c r="V247" s="24">
        <v>0</v>
      </c>
      <c r="W247" s="24">
        <v>0</v>
      </c>
      <c r="X247" s="24">
        <v>0</v>
      </c>
      <c r="Y247" s="24">
        <v>0</v>
      </c>
      <c r="Z247" s="23"/>
      <c r="AA247" s="49"/>
      <c r="AB247" s="16"/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</row>
    <row r="248" spans="1:33" x14ac:dyDescent="0.25">
      <c r="A248" s="17"/>
      <c r="B248" s="11" t="s">
        <v>22</v>
      </c>
      <c r="C248" s="28">
        <v>1</v>
      </c>
      <c r="D248" s="28">
        <v>0</v>
      </c>
      <c r="E248" s="28">
        <v>0</v>
      </c>
      <c r="F248" s="16"/>
      <c r="G248" s="48"/>
      <c r="H248" s="28">
        <v>1</v>
      </c>
      <c r="I248" s="47">
        <v>1</v>
      </c>
      <c r="J248" s="47">
        <v>0</v>
      </c>
      <c r="K248" s="47">
        <v>0</v>
      </c>
      <c r="L248" s="47">
        <v>0</v>
      </c>
      <c r="M248" s="30"/>
      <c r="N248" s="16"/>
      <c r="O248" s="47">
        <v>0</v>
      </c>
      <c r="P248" s="47">
        <v>0</v>
      </c>
      <c r="Q248" s="47">
        <v>1</v>
      </c>
      <c r="R248" s="47">
        <v>0</v>
      </c>
      <c r="S248" s="47">
        <v>0</v>
      </c>
      <c r="T248" s="49"/>
      <c r="U248" s="16"/>
      <c r="V248" s="28">
        <v>5</v>
      </c>
      <c r="W248" s="28">
        <v>0</v>
      </c>
      <c r="X248" s="28">
        <v>0</v>
      </c>
      <c r="Y248" s="47">
        <v>0</v>
      </c>
      <c r="Z248" s="16"/>
      <c r="AA248" s="49"/>
      <c r="AB248" s="16"/>
      <c r="AC248" s="28">
        <v>0</v>
      </c>
      <c r="AD248" s="28">
        <v>1</v>
      </c>
      <c r="AE248" s="28">
        <v>2</v>
      </c>
      <c r="AF248" s="28">
        <v>0</v>
      </c>
      <c r="AG248" s="28">
        <v>1</v>
      </c>
    </row>
    <row r="249" spans="1:33" ht="15.75" thickBot="1" x14ac:dyDescent="0.3">
      <c r="A249" s="17"/>
      <c r="B249" s="11" t="s">
        <v>23</v>
      </c>
      <c r="C249" s="32">
        <f>C248/C243*100</f>
        <v>1.25</v>
      </c>
      <c r="D249" s="32">
        <f>D248/D243*100</f>
        <v>0</v>
      </c>
      <c r="E249" s="32">
        <f>E248/E243*100</f>
        <v>0</v>
      </c>
      <c r="F249" s="31"/>
      <c r="G249" s="42"/>
      <c r="H249" s="32">
        <f>H248/H243*100</f>
        <v>1.3888888888888888</v>
      </c>
      <c r="I249" s="32">
        <f>I248/I243*100</f>
        <v>1.3513513513513513</v>
      </c>
      <c r="J249" s="32">
        <v>0</v>
      </c>
      <c r="K249" s="32">
        <f>K248/K243*100</f>
        <v>0</v>
      </c>
      <c r="L249" s="32">
        <f>L248/L243*100</f>
        <v>0</v>
      </c>
      <c r="M249" s="46"/>
      <c r="N249" s="16"/>
      <c r="O249" s="32">
        <f>O248/O243*100</f>
        <v>0</v>
      </c>
      <c r="P249" s="32">
        <f>P248/P243*100</f>
        <v>0</v>
      </c>
      <c r="Q249" s="32">
        <f>Q248/Q243*100</f>
        <v>1.2658227848101267</v>
      </c>
      <c r="R249" s="32">
        <f>R248/R243*100</f>
        <v>0</v>
      </c>
      <c r="S249" s="32">
        <f>S248/S243*100</f>
        <v>0</v>
      </c>
      <c r="T249" s="49"/>
      <c r="U249" s="16"/>
      <c r="V249" s="33">
        <f>V248/V243*100</f>
        <v>5.376344086021505</v>
      </c>
      <c r="W249" s="33">
        <f>W248/W243*100</f>
        <v>0</v>
      </c>
      <c r="X249" s="33">
        <v>0</v>
      </c>
      <c r="Y249" s="32">
        <v>0</v>
      </c>
      <c r="Z249" s="71"/>
      <c r="AA249" s="49"/>
      <c r="AB249" s="16"/>
      <c r="AC249" s="33">
        <v>0</v>
      </c>
      <c r="AD249" s="33">
        <f>AD248/AD243*100</f>
        <v>1.1904761904761905</v>
      </c>
      <c r="AE249" s="33">
        <f>AE248/AE243*100</f>
        <v>2.4691358024691357</v>
      </c>
      <c r="AF249" s="33">
        <f>AF248/AF243*100</f>
        <v>0</v>
      </c>
      <c r="AG249" s="33">
        <f>AG248/AG243*100</f>
        <v>1.2658227848101267</v>
      </c>
    </row>
    <row r="250" spans="1:33" x14ac:dyDescent="0.25">
      <c r="A250" s="35" t="s">
        <v>61</v>
      </c>
      <c r="B250" s="50" t="s">
        <v>17</v>
      </c>
      <c r="C250" s="38">
        <v>16</v>
      </c>
      <c r="D250" s="38">
        <v>70</v>
      </c>
      <c r="E250" s="38">
        <v>56</v>
      </c>
      <c r="F250" s="37"/>
      <c r="G250" s="39"/>
      <c r="H250" s="38">
        <v>54</v>
      </c>
      <c r="I250" s="38">
        <v>70</v>
      </c>
      <c r="J250" s="38">
        <v>0</v>
      </c>
      <c r="K250" s="38">
        <v>51</v>
      </c>
      <c r="L250" s="38">
        <v>56</v>
      </c>
      <c r="M250" s="40"/>
      <c r="N250" s="37"/>
      <c r="O250" s="38">
        <v>55</v>
      </c>
      <c r="P250" s="38">
        <v>53</v>
      </c>
      <c r="Q250" s="38">
        <v>62</v>
      </c>
      <c r="R250" s="38">
        <v>54</v>
      </c>
      <c r="S250" s="38">
        <v>68</v>
      </c>
      <c r="T250" s="40"/>
      <c r="U250" s="37"/>
      <c r="V250" s="38">
        <v>65</v>
      </c>
      <c r="W250" s="38">
        <v>43</v>
      </c>
      <c r="X250" s="38">
        <v>49</v>
      </c>
      <c r="Y250" s="38">
        <v>62</v>
      </c>
      <c r="Z250" s="37"/>
      <c r="AA250" s="40"/>
      <c r="AB250" s="37"/>
      <c r="AC250" s="38">
        <v>80</v>
      </c>
      <c r="AD250" s="38">
        <v>65</v>
      </c>
      <c r="AE250" s="38">
        <v>46</v>
      </c>
      <c r="AF250" s="38">
        <v>68</v>
      </c>
      <c r="AG250" s="38">
        <v>74</v>
      </c>
    </row>
    <row r="251" spans="1:33" x14ac:dyDescent="0.25">
      <c r="A251" s="17"/>
      <c r="B251" s="41" t="s">
        <v>18</v>
      </c>
      <c r="C251" s="19">
        <v>1</v>
      </c>
      <c r="D251" s="19">
        <v>2</v>
      </c>
      <c r="E251" s="19">
        <v>0</v>
      </c>
      <c r="F251" s="18"/>
      <c r="G251" s="20"/>
      <c r="H251" s="19">
        <v>3</v>
      </c>
      <c r="I251" s="19">
        <v>0</v>
      </c>
      <c r="J251" s="19">
        <v>0</v>
      </c>
      <c r="K251" s="19">
        <v>1</v>
      </c>
      <c r="L251" s="19">
        <v>0</v>
      </c>
      <c r="M251" s="21"/>
      <c r="N251" s="18"/>
      <c r="O251" s="19">
        <v>2</v>
      </c>
      <c r="P251" s="19">
        <v>1</v>
      </c>
      <c r="Q251" s="19">
        <v>3</v>
      </c>
      <c r="R251" s="19">
        <v>4</v>
      </c>
      <c r="S251" s="19">
        <v>2</v>
      </c>
      <c r="T251" s="21"/>
      <c r="U251" s="18"/>
      <c r="V251" s="19">
        <v>2</v>
      </c>
      <c r="W251" s="19">
        <v>2</v>
      </c>
      <c r="X251" s="19">
        <v>3</v>
      </c>
      <c r="Y251" s="19">
        <v>3</v>
      </c>
      <c r="Z251" s="18"/>
      <c r="AA251" s="21"/>
      <c r="AB251" s="18"/>
      <c r="AC251" s="19">
        <v>11</v>
      </c>
      <c r="AD251" s="19">
        <v>4</v>
      </c>
      <c r="AE251" s="19">
        <v>1</v>
      </c>
      <c r="AF251" s="19">
        <v>9</v>
      </c>
      <c r="AG251" s="19">
        <v>4</v>
      </c>
    </row>
    <row r="252" spans="1:33" x14ac:dyDescent="0.25">
      <c r="A252" s="17"/>
      <c r="B252" s="11" t="s">
        <v>19</v>
      </c>
      <c r="C252" s="24">
        <f>C251/C250*100</f>
        <v>6.25</v>
      </c>
      <c r="D252" s="24">
        <f>D251/D250*100</f>
        <v>2.8571428571428572</v>
      </c>
      <c r="E252" s="24">
        <f>E251/E250*100</f>
        <v>0</v>
      </c>
      <c r="F252" s="23"/>
      <c r="G252" s="25"/>
      <c r="H252" s="24">
        <f>H251/H250*100</f>
        <v>5.5555555555555554</v>
      </c>
      <c r="I252" s="24">
        <f>I251/I250*100</f>
        <v>0</v>
      </c>
      <c r="J252" s="24">
        <v>0</v>
      </c>
      <c r="K252" s="24">
        <f>K251/K250*100</f>
        <v>1.9607843137254901</v>
      </c>
      <c r="L252" s="24">
        <f>L251/L250*100</f>
        <v>0</v>
      </c>
      <c r="M252" s="26"/>
      <c r="N252" s="23"/>
      <c r="O252" s="24">
        <f>O251/O250*100</f>
        <v>3.6363636363636362</v>
      </c>
      <c r="P252" s="24">
        <f>P251/P250*100</f>
        <v>1.8867924528301887</v>
      </c>
      <c r="Q252" s="24">
        <f>Q251/Q250*100</f>
        <v>4.838709677419355</v>
      </c>
      <c r="R252" s="24">
        <f>R251/R250*100</f>
        <v>7.4074074074074066</v>
      </c>
      <c r="S252" s="24">
        <f>S251/S250*100</f>
        <v>2.9411764705882351</v>
      </c>
      <c r="T252" s="26"/>
      <c r="U252" s="23"/>
      <c r="V252" s="24">
        <f>V251/V250*100</f>
        <v>3.0769230769230771</v>
      </c>
      <c r="W252" s="24">
        <f>W251/W250*100</f>
        <v>4.6511627906976747</v>
      </c>
      <c r="X252" s="24">
        <f>X251/X250*100</f>
        <v>6.1224489795918364</v>
      </c>
      <c r="Y252" s="24">
        <f>Y251/Y250*100</f>
        <v>4.838709677419355</v>
      </c>
      <c r="Z252" s="23"/>
      <c r="AA252" s="26"/>
      <c r="AB252" s="23"/>
      <c r="AC252" s="24">
        <f>AC251/AC250*100</f>
        <v>13.750000000000002</v>
      </c>
      <c r="AD252" s="24">
        <f>AD251/AD250*100</f>
        <v>6.1538461538461542</v>
      </c>
      <c r="AE252" s="24">
        <f>AE251/AE250*100</f>
        <v>2.1739130434782608</v>
      </c>
      <c r="AF252" s="24">
        <f>AF251/AF250*100</f>
        <v>13.23529411764706</v>
      </c>
      <c r="AG252" s="24">
        <f>AG251/AG250*100</f>
        <v>5.4054054054054053</v>
      </c>
    </row>
    <row r="253" spans="1:33" x14ac:dyDescent="0.25">
      <c r="A253" s="17"/>
      <c r="B253" s="11" t="s">
        <v>20</v>
      </c>
      <c r="C253" s="28">
        <v>0</v>
      </c>
      <c r="D253" s="28">
        <v>1</v>
      </c>
      <c r="E253" s="28">
        <v>0</v>
      </c>
      <c r="F253" s="16"/>
      <c r="G253" s="48"/>
      <c r="H253" s="28">
        <v>1</v>
      </c>
      <c r="I253" s="47">
        <v>0</v>
      </c>
      <c r="J253" s="47">
        <v>0</v>
      </c>
      <c r="K253" s="47">
        <v>0</v>
      </c>
      <c r="L253" s="47">
        <v>0</v>
      </c>
      <c r="M253" s="30"/>
      <c r="N253" s="16"/>
      <c r="O253" s="47">
        <v>0</v>
      </c>
      <c r="P253" s="47">
        <v>1</v>
      </c>
      <c r="Q253" s="47">
        <v>0</v>
      </c>
      <c r="R253" s="47">
        <v>1</v>
      </c>
      <c r="S253" s="47">
        <v>2</v>
      </c>
      <c r="T253" s="49"/>
      <c r="U253" s="16"/>
      <c r="V253" s="28">
        <v>0</v>
      </c>
      <c r="W253" s="28">
        <v>0</v>
      </c>
      <c r="X253" s="61">
        <v>2</v>
      </c>
      <c r="Y253" s="28">
        <v>0</v>
      </c>
      <c r="Z253" s="16"/>
      <c r="AA253" s="49"/>
      <c r="AB253" s="16"/>
      <c r="AC253" s="28">
        <v>2</v>
      </c>
      <c r="AD253" s="28">
        <v>1</v>
      </c>
      <c r="AE253" s="28">
        <v>0</v>
      </c>
      <c r="AF253" s="28">
        <v>0</v>
      </c>
      <c r="AG253" s="28">
        <v>0</v>
      </c>
    </row>
    <row r="254" spans="1:33" x14ac:dyDescent="0.25">
      <c r="A254" s="17"/>
      <c r="B254" s="11" t="s">
        <v>21</v>
      </c>
      <c r="C254" s="24">
        <f>C253/C250*100</f>
        <v>0</v>
      </c>
      <c r="D254" s="24">
        <f>D253/D250*100</f>
        <v>1.4285714285714286</v>
      </c>
      <c r="E254" s="24">
        <f>E253/E250*100</f>
        <v>0</v>
      </c>
      <c r="F254" s="23"/>
      <c r="G254" s="25"/>
      <c r="H254" s="24">
        <f>H253/H250*100</f>
        <v>1.8518518518518516</v>
      </c>
      <c r="I254" s="24">
        <f>I253/I250*100</f>
        <v>0</v>
      </c>
      <c r="J254" s="24">
        <v>0</v>
      </c>
      <c r="K254" s="24">
        <f>K253/K250*100</f>
        <v>0</v>
      </c>
      <c r="L254" s="24">
        <f>L253/L250*100</f>
        <v>0</v>
      </c>
      <c r="M254" s="30"/>
      <c r="N254" s="16"/>
      <c r="O254" s="24">
        <f>O253/O250*100</f>
        <v>0</v>
      </c>
      <c r="P254" s="24">
        <f>P253/P250*100</f>
        <v>1.8867924528301887</v>
      </c>
      <c r="Q254" s="24">
        <f>Q253/Q250*100</f>
        <v>0</v>
      </c>
      <c r="R254" s="24">
        <f>R253/R250*100</f>
        <v>1.8518518518518516</v>
      </c>
      <c r="S254" s="24">
        <f>S253/S250*100</f>
        <v>2.9411764705882351</v>
      </c>
      <c r="T254" s="49"/>
      <c r="U254" s="16"/>
      <c r="V254" s="24">
        <f>V253/V250*100</f>
        <v>0</v>
      </c>
      <c r="W254" s="24">
        <f>W253/W250*100</f>
        <v>0</v>
      </c>
      <c r="X254" s="24">
        <f>X253/X250*100</f>
        <v>4.0816326530612246</v>
      </c>
      <c r="Y254" s="24">
        <f>Y253/Y250*100</f>
        <v>0</v>
      </c>
      <c r="Z254" s="23"/>
      <c r="AA254" s="49"/>
      <c r="AB254" s="16"/>
      <c r="AC254" s="24">
        <f>AC253/AC250*100</f>
        <v>2.5</v>
      </c>
      <c r="AD254" s="24">
        <f>AD253/AD250*100</f>
        <v>1.5384615384615385</v>
      </c>
      <c r="AE254" s="24">
        <v>0</v>
      </c>
      <c r="AF254" s="24">
        <v>0</v>
      </c>
      <c r="AG254" s="24">
        <v>0</v>
      </c>
    </row>
    <row r="255" spans="1:33" x14ac:dyDescent="0.25">
      <c r="A255" s="17"/>
      <c r="B255" s="11" t="s">
        <v>22</v>
      </c>
      <c r="C255" s="28">
        <v>0</v>
      </c>
      <c r="D255" s="28">
        <v>0</v>
      </c>
      <c r="E255" s="28">
        <v>1</v>
      </c>
      <c r="F255" s="16"/>
      <c r="G255" s="48"/>
      <c r="H255" s="28">
        <v>0</v>
      </c>
      <c r="I255" s="47">
        <v>0</v>
      </c>
      <c r="J255" s="47">
        <v>0</v>
      </c>
      <c r="K255" s="47">
        <v>0</v>
      </c>
      <c r="L255" s="47">
        <v>0</v>
      </c>
      <c r="M255" s="30"/>
      <c r="N255" s="16"/>
      <c r="O255" s="47">
        <v>0</v>
      </c>
      <c r="P255" s="47">
        <v>0</v>
      </c>
      <c r="Q255" s="47">
        <v>1</v>
      </c>
      <c r="R255" s="47">
        <v>0</v>
      </c>
      <c r="S255" s="47">
        <v>0</v>
      </c>
      <c r="T255" s="49"/>
      <c r="U255" s="16"/>
      <c r="V255" s="28">
        <v>0</v>
      </c>
      <c r="W255" s="28">
        <v>1</v>
      </c>
      <c r="X255" s="47">
        <v>0</v>
      </c>
      <c r="Y255" s="47">
        <v>0</v>
      </c>
      <c r="Z255" s="16"/>
      <c r="AA255" s="49"/>
      <c r="AB255" s="16"/>
      <c r="AC255" s="28">
        <v>0</v>
      </c>
      <c r="AD255" s="28">
        <v>0</v>
      </c>
      <c r="AE255" s="28">
        <v>1</v>
      </c>
      <c r="AF255" s="28">
        <v>2</v>
      </c>
      <c r="AG255" s="28">
        <v>0</v>
      </c>
    </row>
    <row r="256" spans="1:33" x14ac:dyDescent="0.25">
      <c r="A256" s="17"/>
      <c r="B256" s="11" t="s">
        <v>23</v>
      </c>
      <c r="C256" s="32">
        <f>C255/C250*100</f>
        <v>0</v>
      </c>
      <c r="D256" s="32">
        <f>D255/D250*100</f>
        <v>0</v>
      </c>
      <c r="E256" s="32">
        <f>E255/E250*100</f>
        <v>1.7857142857142856</v>
      </c>
      <c r="F256" s="31"/>
      <c r="G256" s="42"/>
      <c r="H256" s="32">
        <v>0</v>
      </c>
      <c r="I256" s="33">
        <v>0</v>
      </c>
      <c r="J256" s="33">
        <v>0</v>
      </c>
      <c r="K256" s="33">
        <v>0</v>
      </c>
      <c r="L256" s="32">
        <v>0</v>
      </c>
      <c r="M256" s="46"/>
      <c r="N256" s="16"/>
      <c r="O256" s="32">
        <v>0</v>
      </c>
      <c r="P256" s="33">
        <v>0</v>
      </c>
      <c r="Q256" s="33">
        <f>Q255/Q250*100</f>
        <v>1.6129032258064515</v>
      </c>
      <c r="R256" s="33">
        <f>R255/R250*100</f>
        <v>0</v>
      </c>
      <c r="S256" s="33">
        <f>S255/S250*100</f>
        <v>0</v>
      </c>
      <c r="T256" s="49"/>
      <c r="U256" s="16"/>
      <c r="V256" s="33">
        <f>V255/V250*100</f>
        <v>0</v>
      </c>
      <c r="W256" s="33">
        <f>W255/W250*100</f>
        <v>2.3255813953488373</v>
      </c>
      <c r="X256" s="33">
        <f>X255/X250*100</f>
        <v>0</v>
      </c>
      <c r="Y256" s="33">
        <f>Y255/Y250*100</f>
        <v>0</v>
      </c>
      <c r="Z256" s="71"/>
      <c r="AA256" s="49"/>
      <c r="AB256" s="16"/>
      <c r="AC256" s="33">
        <f>AC255/AC250*100</f>
        <v>0</v>
      </c>
      <c r="AD256" s="33">
        <f>AD255/AD250*100</f>
        <v>0</v>
      </c>
      <c r="AE256" s="33">
        <f>AE255/AE250*100</f>
        <v>2.1739130434782608</v>
      </c>
      <c r="AF256" s="33">
        <f>AF255/AF250*100</f>
        <v>2.9411764705882351</v>
      </c>
      <c r="AG256" s="33">
        <v>0</v>
      </c>
    </row>
    <row r="257" spans="1:33" ht="15.75" thickBot="1" x14ac:dyDescent="0.3">
      <c r="A257" s="8" t="s">
        <v>62</v>
      </c>
      <c r="B257" s="9"/>
      <c r="C257" s="9"/>
      <c r="D257" s="9"/>
      <c r="E257" s="9"/>
      <c r="F257" s="9"/>
      <c r="G257" s="8"/>
      <c r="H257" s="9"/>
      <c r="I257" s="9"/>
      <c r="J257" s="9"/>
      <c r="K257" s="9"/>
      <c r="L257" s="9"/>
      <c r="M257" s="34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25">
      <c r="A258" s="35" t="s">
        <v>63</v>
      </c>
      <c r="B258" s="50" t="s">
        <v>17</v>
      </c>
      <c r="C258" s="38">
        <v>46</v>
      </c>
      <c r="D258" s="38">
        <v>16</v>
      </c>
      <c r="E258" s="38">
        <v>42</v>
      </c>
      <c r="F258" s="37"/>
      <c r="G258" s="39"/>
      <c r="H258" s="38">
        <v>5</v>
      </c>
      <c r="I258" s="38">
        <v>5</v>
      </c>
      <c r="J258" s="38">
        <v>0</v>
      </c>
      <c r="K258" s="38">
        <v>35</v>
      </c>
      <c r="L258" s="38">
        <v>65</v>
      </c>
      <c r="M258" s="40"/>
      <c r="N258" s="37"/>
      <c r="O258" s="38">
        <v>43</v>
      </c>
      <c r="P258" s="38">
        <v>33</v>
      </c>
      <c r="Q258" s="38">
        <v>66</v>
      </c>
      <c r="R258" s="38">
        <v>0</v>
      </c>
      <c r="S258" s="38">
        <v>70</v>
      </c>
      <c r="T258" s="40"/>
      <c r="U258" s="37"/>
      <c r="V258" s="38">
        <v>53</v>
      </c>
      <c r="W258" s="38">
        <v>31</v>
      </c>
      <c r="X258" s="38">
        <v>13</v>
      </c>
      <c r="Y258" s="38">
        <v>31</v>
      </c>
      <c r="Z258" s="37"/>
      <c r="AA258" s="40"/>
      <c r="AB258" s="37"/>
      <c r="AC258" s="38">
        <v>65</v>
      </c>
      <c r="AD258" s="38">
        <v>71</v>
      </c>
      <c r="AE258" s="38">
        <v>52</v>
      </c>
      <c r="AF258" s="38">
        <v>60</v>
      </c>
      <c r="AG258" s="38">
        <v>39</v>
      </c>
    </row>
    <row r="259" spans="1:33" x14ac:dyDescent="0.25">
      <c r="A259" s="17"/>
      <c r="B259" s="41" t="s">
        <v>18</v>
      </c>
      <c r="C259" s="19">
        <v>0</v>
      </c>
      <c r="D259" s="19">
        <v>1</v>
      </c>
      <c r="E259" s="19">
        <v>1</v>
      </c>
      <c r="F259" s="18"/>
      <c r="G259" s="20"/>
      <c r="H259" s="19">
        <v>1</v>
      </c>
      <c r="I259" s="19">
        <v>0</v>
      </c>
      <c r="J259" s="19">
        <v>0</v>
      </c>
      <c r="K259" s="19">
        <v>3</v>
      </c>
      <c r="L259" s="19">
        <v>0</v>
      </c>
      <c r="M259" s="21"/>
      <c r="N259" s="18"/>
      <c r="O259" s="19">
        <v>0</v>
      </c>
      <c r="P259" s="19">
        <v>0</v>
      </c>
      <c r="Q259" s="19">
        <v>1</v>
      </c>
      <c r="R259" s="19">
        <v>0</v>
      </c>
      <c r="S259" s="19">
        <v>1</v>
      </c>
      <c r="T259" s="21"/>
      <c r="U259" s="18"/>
      <c r="V259" s="19">
        <v>1</v>
      </c>
      <c r="W259" s="19">
        <v>0</v>
      </c>
      <c r="X259" s="19">
        <v>1</v>
      </c>
      <c r="Y259" s="19">
        <v>0</v>
      </c>
      <c r="Z259" s="18"/>
      <c r="AA259" s="21"/>
      <c r="AB259" s="18"/>
      <c r="AC259" s="19">
        <v>0</v>
      </c>
      <c r="AD259" s="19">
        <v>2</v>
      </c>
      <c r="AE259" s="19">
        <v>4</v>
      </c>
      <c r="AF259" s="19">
        <v>6</v>
      </c>
      <c r="AG259" s="19">
        <v>1</v>
      </c>
    </row>
    <row r="260" spans="1:33" x14ac:dyDescent="0.25">
      <c r="A260" s="17"/>
      <c r="B260" s="11" t="s">
        <v>19</v>
      </c>
      <c r="C260" s="24">
        <f>C259/C258*100</f>
        <v>0</v>
      </c>
      <c r="D260" s="24">
        <f>D259/D258*100</f>
        <v>6.25</v>
      </c>
      <c r="E260" s="24">
        <f>E259/E258*100</f>
        <v>2.3809523809523809</v>
      </c>
      <c r="F260" s="23"/>
      <c r="G260" s="25"/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6"/>
      <c r="N260" s="23"/>
      <c r="O260" s="24">
        <v>0</v>
      </c>
      <c r="P260" s="24">
        <v>0</v>
      </c>
      <c r="Q260" s="24">
        <f>Q259/Q258*100</f>
        <v>1.5151515151515151</v>
      </c>
      <c r="R260" s="24">
        <v>0</v>
      </c>
      <c r="S260" s="24">
        <f>S259/S258*100</f>
        <v>1.4285714285714286</v>
      </c>
      <c r="T260" s="26"/>
      <c r="U260" s="23"/>
      <c r="V260" s="24">
        <v>0</v>
      </c>
      <c r="W260" s="24">
        <v>0</v>
      </c>
      <c r="X260" s="24">
        <f>X259/X258*100</f>
        <v>7.6923076923076925</v>
      </c>
      <c r="Y260" s="24">
        <f>Y259/Y258*100</f>
        <v>0</v>
      </c>
      <c r="Z260" s="23"/>
      <c r="AA260" s="26"/>
      <c r="AB260" s="23"/>
      <c r="AC260" s="24">
        <f>AC259/AC258*100</f>
        <v>0</v>
      </c>
      <c r="AD260" s="24">
        <f>AD259/AD258*100</f>
        <v>2.8169014084507045</v>
      </c>
      <c r="AE260" s="24">
        <f>AE259/AE258*100</f>
        <v>7.6923076923076925</v>
      </c>
      <c r="AF260" s="24">
        <f>AF259/AF258*100</f>
        <v>10</v>
      </c>
      <c r="AG260" s="24">
        <v>0</v>
      </c>
    </row>
    <row r="261" spans="1:33" x14ac:dyDescent="0.25">
      <c r="A261" s="17"/>
      <c r="B261" s="11" t="s">
        <v>20</v>
      </c>
      <c r="C261" s="28">
        <v>0</v>
      </c>
      <c r="D261" s="28">
        <v>0</v>
      </c>
      <c r="E261" s="28">
        <v>0</v>
      </c>
      <c r="F261" s="27"/>
      <c r="G261" s="29"/>
      <c r="H261" s="28">
        <v>0</v>
      </c>
      <c r="I261" s="28">
        <v>0</v>
      </c>
      <c r="J261" s="28">
        <v>0</v>
      </c>
      <c r="K261" s="28">
        <v>0</v>
      </c>
      <c r="L261" s="28">
        <v>0</v>
      </c>
      <c r="M261" s="30"/>
      <c r="N261" s="27"/>
      <c r="O261" s="28">
        <v>0</v>
      </c>
      <c r="P261" s="28">
        <v>0</v>
      </c>
      <c r="Q261" s="28">
        <v>0</v>
      </c>
      <c r="R261" s="28">
        <v>0</v>
      </c>
      <c r="S261" s="28">
        <v>0</v>
      </c>
      <c r="T261" s="30"/>
      <c r="U261" s="27"/>
      <c r="V261" s="28">
        <v>0</v>
      </c>
      <c r="W261" s="28">
        <v>0</v>
      </c>
      <c r="X261" s="28">
        <v>0</v>
      </c>
      <c r="Y261" s="28">
        <v>0</v>
      </c>
      <c r="Z261" s="27"/>
      <c r="AA261" s="30"/>
      <c r="AB261" s="27"/>
      <c r="AC261" s="28">
        <v>0</v>
      </c>
      <c r="AD261" s="28">
        <v>0</v>
      </c>
      <c r="AE261" s="28">
        <v>0</v>
      </c>
      <c r="AF261" s="28">
        <v>0</v>
      </c>
      <c r="AG261" s="28">
        <v>0</v>
      </c>
    </row>
    <row r="262" spans="1:33" x14ac:dyDescent="0.25">
      <c r="A262" s="17"/>
      <c r="B262" s="11" t="s">
        <v>21</v>
      </c>
      <c r="C262" s="24">
        <f>C261/C258*100</f>
        <v>0</v>
      </c>
      <c r="D262" s="24">
        <f>D261/D258*100</f>
        <v>0</v>
      </c>
      <c r="E262" s="24">
        <v>0</v>
      </c>
      <c r="F262" s="23"/>
      <c r="G262" s="25"/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30"/>
      <c r="N262" s="27"/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30"/>
      <c r="U262" s="27"/>
      <c r="V262" s="24">
        <v>0</v>
      </c>
      <c r="W262" s="24">
        <v>0</v>
      </c>
      <c r="X262" s="24">
        <v>0</v>
      </c>
      <c r="Y262" s="24">
        <v>0</v>
      </c>
      <c r="Z262" s="23"/>
      <c r="AA262" s="30"/>
      <c r="AB262" s="27"/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</row>
    <row r="263" spans="1:33" x14ac:dyDescent="0.25">
      <c r="A263" s="17"/>
      <c r="B263" s="11" t="s">
        <v>22</v>
      </c>
      <c r="C263" s="28">
        <v>1</v>
      </c>
      <c r="D263" s="28">
        <v>0</v>
      </c>
      <c r="E263" s="28">
        <v>0</v>
      </c>
      <c r="F263" s="27"/>
      <c r="G263" s="29"/>
      <c r="H263" s="28">
        <v>0</v>
      </c>
      <c r="I263" s="47">
        <v>0</v>
      </c>
      <c r="J263" s="47">
        <v>0</v>
      </c>
      <c r="K263" s="47">
        <v>0</v>
      </c>
      <c r="L263" s="47">
        <v>0</v>
      </c>
      <c r="M263" s="30"/>
      <c r="N263" s="27"/>
      <c r="O263" s="47">
        <v>0</v>
      </c>
      <c r="P263" s="28">
        <v>0</v>
      </c>
      <c r="Q263" s="28">
        <v>0</v>
      </c>
      <c r="R263" s="28">
        <v>0</v>
      </c>
      <c r="S263" s="28">
        <v>0</v>
      </c>
      <c r="T263" s="30"/>
      <c r="U263" s="27"/>
      <c r="V263" s="28">
        <v>0</v>
      </c>
      <c r="W263" s="28">
        <v>0</v>
      </c>
      <c r="X263" s="28">
        <v>0</v>
      </c>
      <c r="Y263" s="28">
        <v>2</v>
      </c>
      <c r="Z263" s="27"/>
      <c r="AA263" s="30"/>
      <c r="AB263" s="27"/>
      <c r="AC263" s="28">
        <v>0</v>
      </c>
      <c r="AD263" s="28">
        <v>0</v>
      </c>
      <c r="AE263" s="28">
        <v>0</v>
      </c>
      <c r="AF263" s="28">
        <v>0</v>
      </c>
      <c r="AG263" s="28">
        <v>0</v>
      </c>
    </row>
    <row r="264" spans="1:33" ht="15.75" thickBot="1" x14ac:dyDescent="0.3">
      <c r="A264" s="43"/>
      <c r="B264" s="44" t="s">
        <v>23</v>
      </c>
      <c r="C264" s="32">
        <f>C263/C258*100</f>
        <v>2.1739130434782608</v>
      </c>
      <c r="D264" s="32">
        <f>D263/D258*100</f>
        <v>0</v>
      </c>
      <c r="E264" s="32">
        <v>0</v>
      </c>
      <c r="F264" s="45"/>
      <c r="G264" s="67"/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46"/>
      <c r="N264" s="45"/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46"/>
      <c r="U264" s="45"/>
      <c r="V264" s="32">
        <v>0</v>
      </c>
      <c r="W264" s="32">
        <v>0</v>
      </c>
      <c r="X264" s="32">
        <v>0</v>
      </c>
      <c r="Y264" s="32">
        <v>0</v>
      </c>
      <c r="Z264" s="31"/>
      <c r="AA264" s="46"/>
      <c r="AB264" s="45"/>
      <c r="AC264" s="32">
        <v>0</v>
      </c>
      <c r="AD264" s="32">
        <v>0</v>
      </c>
      <c r="AE264" s="32">
        <v>0</v>
      </c>
      <c r="AF264" s="32">
        <v>0</v>
      </c>
      <c r="AG264" s="32">
        <v>0</v>
      </c>
    </row>
    <row r="265" spans="1:33" x14ac:dyDescent="0.25">
      <c r="A265" s="10" t="s">
        <v>64</v>
      </c>
      <c r="B265" s="11" t="s">
        <v>17</v>
      </c>
      <c r="C265" s="47">
        <v>30</v>
      </c>
      <c r="D265" s="47">
        <v>28</v>
      </c>
      <c r="E265" s="47">
        <v>26</v>
      </c>
      <c r="F265" s="16"/>
      <c r="G265" s="48"/>
      <c r="H265" s="47">
        <v>27</v>
      </c>
      <c r="I265" s="47">
        <v>25</v>
      </c>
      <c r="J265" s="47">
        <v>0</v>
      </c>
      <c r="K265" s="47">
        <v>41</v>
      </c>
      <c r="L265" s="47">
        <v>33</v>
      </c>
      <c r="M265" s="49"/>
      <c r="N265" s="16"/>
      <c r="O265" s="47">
        <v>35</v>
      </c>
      <c r="P265" s="47">
        <v>20</v>
      </c>
      <c r="Q265" s="47">
        <v>35</v>
      </c>
      <c r="R265" s="38">
        <v>22</v>
      </c>
      <c r="S265" s="47">
        <v>39</v>
      </c>
      <c r="T265" s="49"/>
      <c r="U265" s="16"/>
      <c r="V265" s="47">
        <v>46</v>
      </c>
      <c r="W265" s="47">
        <v>13</v>
      </c>
      <c r="X265" s="47">
        <v>23</v>
      </c>
      <c r="Y265" s="47">
        <v>17</v>
      </c>
      <c r="Z265" s="16"/>
      <c r="AA265" s="49"/>
      <c r="AB265" s="16"/>
      <c r="AC265" s="47">
        <v>41</v>
      </c>
      <c r="AD265" s="47">
        <v>28</v>
      </c>
      <c r="AE265" s="47">
        <v>25</v>
      </c>
      <c r="AF265" s="47">
        <v>15</v>
      </c>
      <c r="AG265" s="47">
        <v>23</v>
      </c>
    </row>
    <row r="266" spans="1:33" x14ac:dyDescent="0.25">
      <c r="A266" s="17"/>
      <c r="B266" s="41" t="s">
        <v>18</v>
      </c>
      <c r="C266" s="19">
        <v>0</v>
      </c>
      <c r="D266" s="19">
        <v>0</v>
      </c>
      <c r="E266" s="19">
        <v>5</v>
      </c>
      <c r="F266" s="18"/>
      <c r="G266" s="20"/>
      <c r="H266" s="19">
        <v>1</v>
      </c>
      <c r="I266" s="19">
        <v>0</v>
      </c>
      <c r="J266" s="19">
        <v>0</v>
      </c>
      <c r="K266" s="19">
        <v>3</v>
      </c>
      <c r="L266" s="19">
        <v>1</v>
      </c>
      <c r="M266" s="21"/>
      <c r="N266" s="18"/>
      <c r="O266" s="19">
        <v>0</v>
      </c>
      <c r="P266" s="19">
        <v>3</v>
      </c>
      <c r="Q266" s="19">
        <v>1</v>
      </c>
      <c r="R266" s="19">
        <v>1</v>
      </c>
      <c r="S266" s="19">
        <v>2</v>
      </c>
      <c r="T266" s="21"/>
      <c r="U266" s="18"/>
      <c r="V266" s="19">
        <v>2</v>
      </c>
      <c r="W266" s="19">
        <v>0</v>
      </c>
      <c r="X266" s="19">
        <v>2</v>
      </c>
      <c r="Y266" s="19">
        <v>0</v>
      </c>
      <c r="Z266" s="18"/>
      <c r="AA266" s="21"/>
      <c r="AB266" s="18"/>
      <c r="AC266" s="19">
        <v>5</v>
      </c>
      <c r="AD266" s="19">
        <v>1</v>
      </c>
      <c r="AE266" s="19">
        <v>1</v>
      </c>
      <c r="AF266" s="19">
        <v>2</v>
      </c>
      <c r="AG266" s="19">
        <v>1</v>
      </c>
    </row>
    <row r="267" spans="1:33" x14ac:dyDescent="0.25">
      <c r="A267" s="17"/>
      <c r="B267" s="11" t="s">
        <v>19</v>
      </c>
      <c r="C267" s="24">
        <f>C266/C265*100</f>
        <v>0</v>
      </c>
      <c r="D267" s="24">
        <f>D266/D265*100</f>
        <v>0</v>
      </c>
      <c r="E267" s="24">
        <f>E266/E265*100</f>
        <v>19.230769230769234</v>
      </c>
      <c r="F267" s="23"/>
      <c r="G267" s="25"/>
      <c r="H267" s="24">
        <f>H266/H265*100</f>
        <v>3.7037037037037033</v>
      </c>
      <c r="I267" s="24">
        <f>I266/I265*100</f>
        <v>0</v>
      </c>
      <c r="J267" s="24">
        <v>0</v>
      </c>
      <c r="K267" s="24">
        <f>K266/K265*100</f>
        <v>7.3170731707317067</v>
      </c>
      <c r="L267" s="24">
        <f>L266/L265*100</f>
        <v>3.0303030303030303</v>
      </c>
      <c r="M267" s="26"/>
      <c r="N267" s="23"/>
      <c r="O267" s="24">
        <f>O266/O265*100</f>
        <v>0</v>
      </c>
      <c r="P267" s="24">
        <f>P266/P265*100</f>
        <v>15</v>
      </c>
      <c r="Q267" s="24">
        <f>Q266/Q265*100</f>
        <v>2.8571428571428572</v>
      </c>
      <c r="R267" s="24">
        <f>R266/R265*100</f>
        <v>4.5454545454545459</v>
      </c>
      <c r="S267" s="24">
        <f>S266/S265*100</f>
        <v>5.1282051282051277</v>
      </c>
      <c r="T267" s="26"/>
      <c r="U267" s="23"/>
      <c r="V267" s="24">
        <f>V266/V265*100</f>
        <v>4.3478260869565215</v>
      </c>
      <c r="W267" s="24">
        <f>W266/W265*100</f>
        <v>0</v>
      </c>
      <c r="X267" s="24">
        <f>X266/X265*100</f>
        <v>8.695652173913043</v>
      </c>
      <c r="Y267" s="24">
        <f>Y266/Y265*100</f>
        <v>0</v>
      </c>
      <c r="Z267" s="23"/>
      <c r="AA267" s="26"/>
      <c r="AB267" s="23"/>
      <c r="AC267" s="24">
        <f>AC266/AC265*100</f>
        <v>12.195121951219512</v>
      </c>
      <c r="AD267" s="24">
        <f>AD266/AD265*100</f>
        <v>3.5714285714285712</v>
      </c>
      <c r="AE267" s="24">
        <f>AE266/AE265*100</f>
        <v>4</v>
      </c>
      <c r="AF267" s="24">
        <f>AF266/AF265*100</f>
        <v>13.333333333333334</v>
      </c>
      <c r="AG267" s="24">
        <f>AG266/AG265*100</f>
        <v>4.3478260869565215</v>
      </c>
    </row>
    <row r="268" spans="1:33" x14ac:dyDescent="0.25">
      <c r="A268" s="17"/>
      <c r="B268" s="11" t="s">
        <v>20</v>
      </c>
      <c r="C268" s="28">
        <v>0</v>
      </c>
      <c r="D268" s="28">
        <v>0</v>
      </c>
      <c r="E268" s="28">
        <v>0</v>
      </c>
      <c r="F268" s="16"/>
      <c r="G268" s="48"/>
      <c r="H268" s="28">
        <v>0</v>
      </c>
      <c r="I268" s="47">
        <v>0</v>
      </c>
      <c r="J268" s="47">
        <v>0</v>
      </c>
      <c r="K268" s="47">
        <v>0</v>
      </c>
      <c r="L268" s="47">
        <v>0</v>
      </c>
      <c r="M268" s="49"/>
      <c r="N268" s="16"/>
      <c r="O268" s="47">
        <v>0</v>
      </c>
      <c r="P268" s="47">
        <v>0</v>
      </c>
      <c r="Q268" s="47">
        <v>0</v>
      </c>
      <c r="R268" s="28">
        <v>0</v>
      </c>
      <c r="S268" s="28">
        <v>0</v>
      </c>
      <c r="T268" s="49"/>
      <c r="U268" s="16"/>
      <c r="V268" s="28">
        <v>0</v>
      </c>
      <c r="W268" s="28">
        <v>0</v>
      </c>
      <c r="X268" s="28">
        <v>0</v>
      </c>
      <c r="Y268" s="47">
        <v>0</v>
      </c>
      <c r="Z268" s="16"/>
      <c r="AA268" s="49"/>
      <c r="AB268" s="16"/>
      <c r="AC268" s="28">
        <v>0</v>
      </c>
      <c r="AD268" s="28">
        <v>0</v>
      </c>
      <c r="AE268" s="28">
        <v>0</v>
      </c>
      <c r="AF268" s="28">
        <v>0</v>
      </c>
      <c r="AG268" s="28">
        <v>0</v>
      </c>
    </row>
    <row r="269" spans="1:33" x14ac:dyDescent="0.25">
      <c r="A269" s="17"/>
      <c r="B269" s="11" t="s">
        <v>21</v>
      </c>
      <c r="C269" s="24">
        <f>C268/C265*100</f>
        <v>0</v>
      </c>
      <c r="D269" s="24">
        <f>D268/D265*100</f>
        <v>0</v>
      </c>
      <c r="E269" s="24">
        <v>0</v>
      </c>
      <c r="F269" s="23"/>
      <c r="G269" s="25"/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49"/>
      <c r="N269" s="16"/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49"/>
      <c r="U269" s="16"/>
      <c r="V269" s="24">
        <v>0</v>
      </c>
      <c r="W269" s="24">
        <v>0</v>
      </c>
      <c r="X269" s="24">
        <v>0</v>
      </c>
      <c r="Y269" s="24">
        <v>0</v>
      </c>
      <c r="Z269" s="23"/>
      <c r="AA269" s="49"/>
      <c r="AB269" s="16"/>
      <c r="AC269" s="24">
        <v>0</v>
      </c>
      <c r="AD269" s="24">
        <v>0</v>
      </c>
      <c r="AE269" s="24">
        <v>0</v>
      </c>
      <c r="AF269" s="24">
        <v>0</v>
      </c>
      <c r="AG269" s="24">
        <v>0</v>
      </c>
    </row>
    <row r="270" spans="1:33" x14ac:dyDescent="0.25">
      <c r="A270" s="17"/>
      <c r="B270" s="11" t="s">
        <v>22</v>
      </c>
      <c r="C270" s="28">
        <v>0</v>
      </c>
      <c r="D270" s="28">
        <v>0</v>
      </c>
      <c r="E270" s="28">
        <v>0</v>
      </c>
      <c r="F270" s="16"/>
      <c r="G270" s="48"/>
      <c r="H270" s="28">
        <v>0</v>
      </c>
      <c r="I270" s="47">
        <v>0</v>
      </c>
      <c r="J270" s="47">
        <v>0</v>
      </c>
      <c r="K270" s="47">
        <v>0</v>
      </c>
      <c r="L270" s="47">
        <v>0</v>
      </c>
      <c r="M270" s="30"/>
      <c r="N270" s="16"/>
      <c r="O270" s="47">
        <v>0</v>
      </c>
      <c r="P270" s="47">
        <v>1</v>
      </c>
      <c r="Q270" s="47">
        <v>0</v>
      </c>
      <c r="R270" s="47">
        <v>0</v>
      </c>
      <c r="S270" s="28">
        <v>1</v>
      </c>
      <c r="T270" s="49"/>
      <c r="U270" s="16"/>
      <c r="V270" s="28">
        <v>0</v>
      </c>
      <c r="W270" s="28">
        <v>0</v>
      </c>
      <c r="X270" s="28">
        <v>0</v>
      </c>
      <c r="Y270" s="47">
        <v>0</v>
      </c>
      <c r="Z270" s="16"/>
      <c r="AA270" s="49"/>
      <c r="AB270" s="16"/>
      <c r="AC270" s="28">
        <v>0</v>
      </c>
      <c r="AD270" s="28">
        <v>1</v>
      </c>
      <c r="AE270" s="28">
        <v>0</v>
      </c>
      <c r="AF270" s="28">
        <v>1</v>
      </c>
      <c r="AG270" s="28">
        <v>0</v>
      </c>
    </row>
    <row r="271" spans="1:33" ht="15.75" thickBot="1" x14ac:dyDescent="0.3">
      <c r="A271" s="43"/>
      <c r="B271" s="44" t="s">
        <v>23</v>
      </c>
      <c r="C271" s="32">
        <f>C270/C265*100</f>
        <v>0</v>
      </c>
      <c r="D271" s="32">
        <f>D270/D265*100</f>
        <v>0</v>
      </c>
      <c r="E271" s="32">
        <v>0</v>
      </c>
      <c r="F271" s="31"/>
      <c r="G271" s="42"/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46"/>
      <c r="N271" s="68"/>
      <c r="O271" s="32">
        <v>0</v>
      </c>
      <c r="P271" s="32">
        <f>P270/P265*100</f>
        <v>5</v>
      </c>
      <c r="Q271" s="32">
        <f>Q270/Q265*100</f>
        <v>0</v>
      </c>
      <c r="R271" s="32">
        <f>R270/R265*100</f>
        <v>0</v>
      </c>
      <c r="S271" s="32">
        <f>S270/S265*100</f>
        <v>2.5641025641025639</v>
      </c>
      <c r="T271" s="69"/>
      <c r="U271" s="68"/>
      <c r="V271" s="32">
        <f>V270/V265*100</f>
        <v>0</v>
      </c>
      <c r="W271" s="32">
        <f>W270/W265*100</f>
        <v>0</v>
      </c>
      <c r="X271" s="32">
        <f>X270/X265*100</f>
        <v>0</v>
      </c>
      <c r="Y271" s="32">
        <v>0</v>
      </c>
      <c r="Z271" s="31"/>
      <c r="AA271" s="69"/>
      <c r="AB271" s="68"/>
      <c r="AC271" s="32">
        <v>0</v>
      </c>
      <c r="AD271" s="32">
        <f>AD270/AD265*100</f>
        <v>3.5714285714285712</v>
      </c>
      <c r="AE271" s="32">
        <f>AE270/AE265*100</f>
        <v>0</v>
      </c>
      <c r="AF271" s="32">
        <f>AF270/AF265*100</f>
        <v>6.666666666666667</v>
      </c>
      <c r="AG271" s="32">
        <v>0</v>
      </c>
    </row>
    <row r="272" spans="1:33" x14ac:dyDescent="0.25">
      <c r="A272" s="10" t="s">
        <v>65</v>
      </c>
      <c r="B272" s="11" t="s">
        <v>17</v>
      </c>
      <c r="C272" s="47">
        <v>31</v>
      </c>
      <c r="D272" s="47">
        <v>60</v>
      </c>
      <c r="E272" s="47">
        <v>49</v>
      </c>
      <c r="F272" s="16"/>
      <c r="G272" s="48"/>
      <c r="H272" s="47">
        <v>49</v>
      </c>
      <c r="I272" s="47">
        <v>56</v>
      </c>
      <c r="J272" s="47">
        <v>15</v>
      </c>
      <c r="K272" s="47">
        <v>65</v>
      </c>
      <c r="L272" s="47">
        <v>76</v>
      </c>
      <c r="M272" s="49"/>
      <c r="N272" s="16"/>
      <c r="O272" s="47">
        <v>59</v>
      </c>
      <c r="P272" s="47">
        <v>84</v>
      </c>
      <c r="Q272" s="47">
        <v>60</v>
      </c>
      <c r="R272" s="47">
        <v>75</v>
      </c>
      <c r="S272" s="47">
        <v>68</v>
      </c>
      <c r="T272" s="49"/>
      <c r="U272" s="16"/>
      <c r="V272" s="47">
        <v>57</v>
      </c>
      <c r="W272" s="47">
        <v>47</v>
      </c>
      <c r="X272" s="47">
        <v>78</v>
      </c>
      <c r="Y272" s="47">
        <v>79</v>
      </c>
      <c r="Z272" s="16"/>
      <c r="AA272" s="49"/>
      <c r="AB272" s="16"/>
      <c r="AC272" s="47">
        <v>83</v>
      </c>
      <c r="AD272" s="47">
        <v>97</v>
      </c>
      <c r="AE272" s="47">
        <v>78</v>
      </c>
      <c r="AF272" s="47">
        <v>79</v>
      </c>
      <c r="AG272" s="47">
        <v>63</v>
      </c>
    </row>
    <row r="273" spans="1:33" x14ac:dyDescent="0.25">
      <c r="A273" s="17"/>
      <c r="B273" s="41" t="s">
        <v>18</v>
      </c>
      <c r="C273" s="19">
        <v>2</v>
      </c>
      <c r="D273" s="19">
        <v>0</v>
      </c>
      <c r="E273" s="19">
        <v>0</v>
      </c>
      <c r="F273" s="18"/>
      <c r="G273" s="20"/>
      <c r="H273" s="19">
        <v>0</v>
      </c>
      <c r="I273" s="19">
        <v>2</v>
      </c>
      <c r="J273" s="19">
        <v>0</v>
      </c>
      <c r="K273" s="19">
        <v>0</v>
      </c>
      <c r="L273" s="19">
        <v>1</v>
      </c>
      <c r="M273" s="21"/>
      <c r="N273" s="18"/>
      <c r="O273" s="19">
        <v>2</v>
      </c>
      <c r="P273" s="19">
        <v>2</v>
      </c>
      <c r="Q273" s="19">
        <v>1</v>
      </c>
      <c r="R273" s="19">
        <v>0</v>
      </c>
      <c r="S273" s="19">
        <v>3</v>
      </c>
      <c r="T273" s="21"/>
      <c r="U273" s="18"/>
      <c r="V273" s="19">
        <v>0</v>
      </c>
      <c r="W273" s="19">
        <v>0</v>
      </c>
      <c r="X273" s="19">
        <v>1</v>
      </c>
      <c r="Y273" s="19">
        <v>1</v>
      </c>
      <c r="Z273" s="18"/>
      <c r="AA273" s="21"/>
      <c r="AB273" s="18"/>
      <c r="AC273" s="19">
        <v>0</v>
      </c>
      <c r="AD273" s="19">
        <v>0</v>
      </c>
      <c r="AE273" s="19">
        <v>1</v>
      </c>
      <c r="AF273" s="19">
        <v>0</v>
      </c>
      <c r="AG273" s="19">
        <v>3</v>
      </c>
    </row>
    <row r="274" spans="1:33" x14ac:dyDescent="0.25">
      <c r="A274" s="17"/>
      <c r="B274" s="11" t="s">
        <v>19</v>
      </c>
      <c r="C274" s="24">
        <f>C273/C272*100</f>
        <v>6.4516129032258061</v>
      </c>
      <c r="D274" s="24">
        <f>D273/D272*100</f>
        <v>0</v>
      </c>
      <c r="E274" s="24">
        <f>E273/E272*100</f>
        <v>0</v>
      </c>
      <c r="F274" s="23"/>
      <c r="G274" s="25"/>
      <c r="H274" s="24">
        <f>H273/H272*100</f>
        <v>0</v>
      </c>
      <c r="I274" s="24">
        <f>I273/I272*100</f>
        <v>3.5714285714285712</v>
      </c>
      <c r="J274" s="24">
        <f>J273/J272*100</f>
        <v>0</v>
      </c>
      <c r="K274" s="24">
        <f>K273/K272*100</f>
        <v>0</v>
      </c>
      <c r="L274" s="24">
        <f>L273/L272*100</f>
        <v>1.3157894736842104</v>
      </c>
      <c r="M274" s="26"/>
      <c r="N274" s="23"/>
      <c r="O274" s="24">
        <f>O273/O272*100</f>
        <v>3.3898305084745761</v>
      </c>
      <c r="P274" s="24">
        <f>P273/P272*100</f>
        <v>2.3809523809523809</v>
      </c>
      <c r="Q274" s="24">
        <f>Q273/Q272*100</f>
        <v>1.6666666666666667</v>
      </c>
      <c r="R274" s="24">
        <f>R273/R272*100</f>
        <v>0</v>
      </c>
      <c r="S274" s="24">
        <f>S273/S272*100</f>
        <v>4.4117647058823533</v>
      </c>
      <c r="T274" s="26"/>
      <c r="U274" s="23"/>
      <c r="V274" s="24">
        <f>V273/V272*100</f>
        <v>0</v>
      </c>
      <c r="W274" s="24">
        <f>W273/W272*100</f>
        <v>0</v>
      </c>
      <c r="X274" s="24">
        <f>X273/X272*100</f>
        <v>1.2820512820512819</v>
      </c>
      <c r="Y274" s="24">
        <f>Y273/Y272*100</f>
        <v>1.2658227848101267</v>
      </c>
      <c r="Z274" s="23"/>
      <c r="AA274" s="26"/>
      <c r="AB274" s="23"/>
      <c r="AC274" s="24">
        <f>AC273/AC272*100</f>
        <v>0</v>
      </c>
      <c r="AD274" s="24">
        <f>AD273/AD272*100</f>
        <v>0</v>
      </c>
      <c r="AE274" s="24">
        <f>AE273/AE272*100</f>
        <v>1.2820512820512819</v>
      </c>
      <c r="AF274" s="24">
        <f>AF273/AF272*100</f>
        <v>0</v>
      </c>
      <c r="AG274" s="24">
        <f>AG273/AG272*100</f>
        <v>4.7619047619047619</v>
      </c>
    </row>
    <row r="275" spans="1:33" x14ac:dyDescent="0.25">
      <c r="A275" s="17"/>
      <c r="B275" s="11" t="s">
        <v>20</v>
      </c>
      <c r="C275" s="28">
        <v>0</v>
      </c>
      <c r="D275" s="28">
        <v>0</v>
      </c>
      <c r="E275" s="28">
        <v>0</v>
      </c>
      <c r="F275" s="16"/>
      <c r="G275" s="48"/>
      <c r="H275" s="28">
        <v>0</v>
      </c>
      <c r="I275" s="47">
        <v>0</v>
      </c>
      <c r="J275" s="47">
        <v>0</v>
      </c>
      <c r="K275" s="28">
        <v>0</v>
      </c>
      <c r="L275" s="28">
        <v>0</v>
      </c>
      <c r="M275" s="30"/>
      <c r="N275" s="16"/>
      <c r="O275" s="28">
        <v>0</v>
      </c>
      <c r="P275" s="28">
        <v>0</v>
      </c>
      <c r="Q275" s="28">
        <v>0</v>
      </c>
      <c r="R275" s="28">
        <v>0</v>
      </c>
      <c r="S275" s="28">
        <v>0</v>
      </c>
      <c r="T275" s="49"/>
      <c r="U275" s="16"/>
      <c r="V275" s="28">
        <v>0</v>
      </c>
      <c r="W275" s="28">
        <v>0</v>
      </c>
      <c r="X275" s="47">
        <v>1</v>
      </c>
      <c r="Y275" s="47">
        <v>0</v>
      </c>
      <c r="Z275" s="16"/>
      <c r="AA275" s="49"/>
      <c r="AB275" s="16"/>
      <c r="AC275" s="28">
        <v>0</v>
      </c>
      <c r="AD275" s="28">
        <v>0</v>
      </c>
      <c r="AE275" s="28">
        <v>0</v>
      </c>
      <c r="AF275" s="28">
        <v>0</v>
      </c>
      <c r="AG275" s="28">
        <v>0</v>
      </c>
    </row>
    <row r="276" spans="1:33" x14ac:dyDescent="0.25">
      <c r="A276" s="17"/>
      <c r="B276" s="11" t="s">
        <v>21</v>
      </c>
      <c r="C276" s="24">
        <f>C275/C272*100</f>
        <v>0</v>
      </c>
      <c r="D276" s="24">
        <f>D275/D272*100</f>
        <v>0</v>
      </c>
      <c r="E276" s="24">
        <v>0</v>
      </c>
      <c r="F276" s="23"/>
      <c r="G276" s="25"/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30"/>
      <c r="N276" s="16"/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49"/>
      <c r="U276" s="16"/>
      <c r="V276" s="24">
        <v>0</v>
      </c>
      <c r="W276" s="24">
        <v>0</v>
      </c>
      <c r="X276" s="24">
        <v>0</v>
      </c>
      <c r="Y276" s="24">
        <v>0</v>
      </c>
      <c r="Z276" s="23"/>
      <c r="AA276" s="49"/>
      <c r="AB276" s="16"/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</row>
    <row r="277" spans="1:33" x14ac:dyDescent="0.25">
      <c r="A277" s="17"/>
      <c r="B277" s="11" t="s">
        <v>22</v>
      </c>
      <c r="C277" s="28">
        <v>0</v>
      </c>
      <c r="D277" s="28">
        <v>0</v>
      </c>
      <c r="E277" s="47">
        <v>0</v>
      </c>
      <c r="F277" s="16"/>
      <c r="G277" s="48"/>
      <c r="H277" s="47">
        <v>0</v>
      </c>
      <c r="I277" s="47">
        <v>0</v>
      </c>
      <c r="J277" s="47">
        <v>0</v>
      </c>
      <c r="K277" s="28">
        <v>0</v>
      </c>
      <c r="L277" s="28">
        <v>0</v>
      </c>
      <c r="M277" s="30"/>
      <c r="N277" s="16"/>
      <c r="O277" s="28">
        <v>0</v>
      </c>
      <c r="P277" s="28">
        <v>1</v>
      </c>
      <c r="Q277" s="28">
        <v>1</v>
      </c>
      <c r="R277" s="28">
        <v>1</v>
      </c>
      <c r="S277" s="28">
        <v>0</v>
      </c>
      <c r="T277" s="49"/>
      <c r="U277" s="16"/>
      <c r="V277" s="28">
        <v>0</v>
      </c>
      <c r="W277" s="28">
        <v>0</v>
      </c>
      <c r="X277" s="47">
        <v>0</v>
      </c>
      <c r="Y277" s="47">
        <v>0</v>
      </c>
      <c r="Z277" s="16"/>
      <c r="AA277" s="49"/>
      <c r="AB277" s="16"/>
      <c r="AC277" s="28">
        <v>0</v>
      </c>
      <c r="AD277" s="28">
        <v>1</v>
      </c>
      <c r="AE277" s="28">
        <v>1</v>
      </c>
      <c r="AF277" s="28">
        <v>0</v>
      </c>
      <c r="AG277" s="28">
        <v>0</v>
      </c>
    </row>
    <row r="278" spans="1:33" ht="15.75" thickBot="1" x14ac:dyDescent="0.3">
      <c r="A278" s="17"/>
      <c r="B278" s="11" t="s">
        <v>23</v>
      </c>
      <c r="C278" s="32">
        <f>C277/C272*100</f>
        <v>0</v>
      </c>
      <c r="D278" s="32">
        <f>D277/D272*100</f>
        <v>0</v>
      </c>
      <c r="E278" s="32">
        <v>0</v>
      </c>
      <c r="F278" s="31"/>
      <c r="G278" s="42"/>
      <c r="H278" s="32">
        <v>0</v>
      </c>
      <c r="I278" s="32">
        <v>0</v>
      </c>
      <c r="J278" s="32">
        <v>0</v>
      </c>
      <c r="K278" s="33">
        <v>0</v>
      </c>
      <c r="L278" s="32">
        <v>0</v>
      </c>
      <c r="M278" s="30"/>
      <c r="N278" s="16"/>
      <c r="O278" s="32">
        <v>0</v>
      </c>
      <c r="P278" s="33">
        <f>P277/P272*100</f>
        <v>1.1904761904761905</v>
      </c>
      <c r="Q278" s="33">
        <f>Q277/Q272*100</f>
        <v>1.6666666666666667</v>
      </c>
      <c r="R278" s="33">
        <f>R277/R272*100</f>
        <v>1.3333333333333335</v>
      </c>
      <c r="S278" s="33">
        <f>S277/S272*100</f>
        <v>0</v>
      </c>
      <c r="T278" s="49"/>
      <c r="U278" s="16"/>
      <c r="V278" s="33">
        <f>V277/V272*100</f>
        <v>0</v>
      </c>
      <c r="W278" s="33">
        <f>W277/W272*100</f>
        <v>0</v>
      </c>
      <c r="X278" s="33">
        <f>X277/X272*100</f>
        <v>0</v>
      </c>
      <c r="Y278" s="33">
        <v>0</v>
      </c>
      <c r="Z278" s="71"/>
      <c r="AA278" s="49"/>
      <c r="AB278" s="16"/>
      <c r="AC278" s="33">
        <v>0</v>
      </c>
      <c r="AD278" s="33">
        <f>AD277/AD272*100</f>
        <v>1.0309278350515463</v>
      </c>
      <c r="AE278" s="33">
        <f>AE277/AE272*100</f>
        <v>1.2820512820512819</v>
      </c>
      <c r="AF278" s="33">
        <v>0</v>
      </c>
      <c r="AG278" s="33">
        <v>0</v>
      </c>
    </row>
    <row r="279" spans="1:33" x14ac:dyDescent="0.25">
      <c r="A279" s="35" t="s">
        <v>66</v>
      </c>
      <c r="B279" s="50" t="s">
        <v>17</v>
      </c>
      <c r="C279" s="38">
        <v>47</v>
      </c>
      <c r="D279" s="38">
        <v>60</v>
      </c>
      <c r="E279" s="38">
        <v>47</v>
      </c>
      <c r="F279" s="37"/>
      <c r="G279" s="39"/>
      <c r="H279" s="38">
        <v>43</v>
      </c>
      <c r="I279" s="38">
        <v>43</v>
      </c>
      <c r="J279" s="38">
        <v>0</v>
      </c>
      <c r="K279" s="38">
        <v>71</v>
      </c>
      <c r="L279" s="38">
        <v>48</v>
      </c>
      <c r="M279" s="40"/>
      <c r="N279" s="37"/>
      <c r="O279" s="38">
        <v>41</v>
      </c>
      <c r="P279" s="38">
        <v>47</v>
      </c>
      <c r="Q279" s="38">
        <v>46</v>
      </c>
      <c r="R279" s="38">
        <v>58</v>
      </c>
      <c r="S279" s="38">
        <v>49</v>
      </c>
      <c r="T279" s="40"/>
      <c r="U279" s="37"/>
      <c r="V279" s="38">
        <v>58</v>
      </c>
      <c r="W279" s="38">
        <v>34</v>
      </c>
      <c r="X279" s="38">
        <v>27</v>
      </c>
      <c r="Y279" s="38">
        <v>59</v>
      </c>
      <c r="Z279" s="37"/>
      <c r="AA279" s="40"/>
      <c r="AB279" s="37"/>
      <c r="AC279" s="38">
        <v>62</v>
      </c>
      <c r="AD279" s="38">
        <v>32</v>
      </c>
      <c r="AE279" s="38">
        <v>34</v>
      </c>
      <c r="AF279" s="38">
        <v>67</v>
      </c>
      <c r="AG279" s="38">
        <v>50</v>
      </c>
    </row>
    <row r="280" spans="1:33" x14ac:dyDescent="0.25">
      <c r="A280" s="17"/>
      <c r="B280" s="41" t="s">
        <v>18</v>
      </c>
      <c r="C280" s="19">
        <v>1</v>
      </c>
      <c r="D280" s="19">
        <v>2</v>
      </c>
      <c r="E280" s="19">
        <v>4</v>
      </c>
      <c r="F280" s="18"/>
      <c r="G280" s="20"/>
      <c r="H280" s="19">
        <v>3</v>
      </c>
      <c r="I280" s="19">
        <v>2</v>
      </c>
      <c r="J280" s="19">
        <v>0</v>
      </c>
      <c r="K280" s="19">
        <v>2</v>
      </c>
      <c r="L280" s="19">
        <v>1</v>
      </c>
      <c r="M280" s="21"/>
      <c r="N280" s="18"/>
      <c r="O280" s="19">
        <v>1</v>
      </c>
      <c r="P280" s="19">
        <v>0</v>
      </c>
      <c r="Q280" s="19">
        <v>1</v>
      </c>
      <c r="R280" s="19">
        <v>1</v>
      </c>
      <c r="S280" s="19">
        <v>2</v>
      </c>
      <c r="T280" s="21"/>
      <c r="U280" s="18"/>
      <c r="V280" s="19">
        <v>4</v>
      </c>
      <c r="W280" s="19">
        <v>1</v>
      </c>
      <c r="X280" s="19">
        <v>1</v>
      </c>
      <c r="Y280" s="19">
        <v>4</v>
      </c>
      <c r="Z280" s="18"/>
      <c r="AA280" s="21"/>
      <c r="AB280" s="18"/>
      <c r="AC280" s="19">
        <v>3</v>
      </c>
      <c r="AD280" s="19">
        <v>1</v>
      </c>
      <c r="AE280" s="19">
        <v>1</v>
      </c>
      <c r="AF280" s="19">
        <v>8</v>
      </c>
      <c r="AG280" s="19">
        <v>0</v>
      </c>
    </row>
    <row r="281" spans="1:33" x14ac:dyDescent="0.25">
      <c r="A281" s="17"/>
      <c r="B281" s="11" t="s">
        <v>19</v>
      </c>
      <c r="C281" s="24">
        <f>C280/C279*100</f>
        <v>2.1276595744680851</v>
      </c>
      <c r="D281" s="24">
        <f>D280/D279*100</f>
        <v>3.3333333333333335</v>
      </c>
      <c r="E281" s="24">
        <f>E280/E279*100</f>
        <v>8.5106382978723403</v>
      </c>
      <c r="F281" s="23"/>
      <c r="G281" s="25"/>
      <c r="H281" s="24">
        <f>H280/H279*100</f>
        <v>6.9767441860465116</v>
      </c>
      <c r="I281" s="24">
        <f>I280/I279*100</f>
        <v>4.6511627906976747</v>
      </c>
      <c r="J281" s="24">
        <v>0</v>
      </c>
      <c r="K281" s="24">
        <f>K280/K279*100</f>
        <v>2.8169014084507045</v>
      </c>
      <c r="L281" s="24">
        <f>L280/L279*100</f>
        <v>2.083333333333333</v>
      </c>
      <c r="M281" s="26"/>
      <c r="N281" s="23"/>
      <c r="O281" s="24">
        <f>O280/O279*100</f>
        <v>2.4390243902439024</v>
      </c>
      <c r="P281" s="24">
        <f>P280/P279*100</f>
        <v>0</v>
      </c>
      <c r="Q281" s="24">
        <f>Q280/Q279*100</f>
        <v>2.1739130434782608</v>
      </c>
      <c r="R281" s="24">
        <f>R280/R279*100</f>
        <v>1.7241379310344827</v>
      </c>
      <c r="S281" s="24">
        <f>S280/S279*100</f>
        <v>4.0816326530612246</v>
      </c>
      <c r="T281" s="26"/>
      <c r="U281" s="23"/>
      <c r="V281" s="24">
        <f>V280/V279*100</f>
        <v>6.8965517241379306</v>
      </c>
      <c r="W281" s="24">
        <f>W280/W279*100</f>
        <v>2.9411764705882351</v>
      </c>
      <c r="X281" s="24">
        <f>X280/X279*100</f>
        <v>3.7037037037037033</v>
      </c>
      <c r="Y281" s="24">
        <f>Y280/Y279*100</f>
        <v>6.7796610169491522</v>
      </c>
      <c r="Z281" s="23"/>
      <c r="AA281" s="26"/>
      <c r="AB281" s="23"/>
      <c r="AC281" s="24">
        <f>AC280/AC279*100</f>
        <v>4.838709677419355</v>
      </c>
      <c r="AD281" s="24">
        <f>AD280/AD279*100</f>
        <v>3.125</v>
      </c>
      <c r="AE281" s="24">
        <f>AE280/AE279*100</f>
        <v>2.9411764705882351</v>
      </c>
      <c r="AF281" s="24">
        <f>AF280/AF279*100</f>
        <v>11.940298507462686</v>
      </c>
      <c r="AG281" s="24">
        <v>0</v>
      </c>
    </row>
    <row r="282" spans="1:33" x14ac:dyDescent="0.25">
      <c r="A282" s="2"/>
      <c r="B282" s="11" t="s">
        <v>20</v>
      </c>
      <c r="C282" s="28">
        <v>0</v>
      </c>
      <c r="D282" s="28">
        <v>0</v>
      </c>
      <c r="E282" s="28">
        <v>0</v>
      </c>
      <c r="F282" s="16"/>
      <c r="G282" s="48"/>
      <c r="H282" s="28">
        <v>0</v>
      </c>
      <c r="I282" s="47">
        <v>0</v>
      </c>
      <c r="J282" s="28">
        <v>0</v>
      </c>
      <c r="K282" s="28">
        <v>0</v>
      </c>
      <c r="L282" s="28">
        <v>0</v>
      </c>
      <c r="M282" s="30"/>
      <c r="N282" s="16"/>
      <c r="O282" s="28">
        <v>0</v>
      </c>
      <c r="P282" s="28">
        <v>0</v>
      </c>
      <c r="Q282" s="28">
        <v>0</v>
      </c>
      <c r="R282" s="28">
        <v>0</v>
      </c>
      <c r="S282" s="28">
        <v>0</v>
      </c>
      <c r="T282" s="49"/>
      <c r="U282" s="16"/>
      <c r="V282" s="28">
        <v>0</v>
      </c>
      <c r="W282" s="28">
        <v>0</v>
      </c>
      <c r="X282" s="28">
        <v>0</v>
      </c>
      <c r="Y282" s="47">
        <v>0</v>
      </c>
      <c r="Z282" s="16"/>
      <c r="AA282" s="49"/>
      <c r="AB282" s="16"/>
      <c r="AC282" s="28">
        <v>0</v>
      </c>
      <c r="AD282" s="28">
        <v>0</v>
      </c>
      <c r="AE282" s="28">
        <v>0</v>
      </c>
      <c r="AF282" s="28">
        <v>0</v>
      </c>
      <c r="AG282" s="28">
        <v>0</v>
      </c>
    </row>
    <row r="283" spans="1:33" x14ac:dyDescent="0.25">
      <c r="A283" s="2"/>
      <c r="B283" s="11" t="s">
        <v>21</v>
      </c>
      <c r="C283" s="24">
        <f>C282/C279*100</f>
        <v>0</v>
      </c>
      <c r="D283" s="24">
        <f>D282/D279*100</f>
        <v>0</v>
      </c>
      <c r="E283" s="24">
        <v>0</v>
      </c>
      <c r="F283" s="23"/>
      <c r="G283" s="25"/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30"/>
      <c r="N283" s="16"/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49"/>
      <c r="U283" s="16"/>
      <c r="V283" s="24">
        <v>0</v>
      </c>
      <c r="W283" s="24">
        <v>0</v>
      </c>
      <c r="X283" s="24">
        <v>0</v>
      </c>
      <c r="Y283" s="24">
        <v>0</v>
      </c>
      <c r="Z283" s="23"/>
      <c r="AA283" s="49"/>
      <c r="AB283" s="16"/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</row>
    <row r="284" spans="1:33" x14ac:dyDescent="0.25">
      <c r="A284" s="2"/>
      <c r="B284" s="11" t="s">
        <v>22</v>
      </c>
      <c r="C284" s="28">
        <v>0</v>
      </c>
      <c r="D284" s="28">
        <v>0</v>
      </c>
      <c r="E284" s="28">
        <v>0</v>
      </c>
      <c r="F284" s="16"/>
      <c r="G284" s="48"/>
      <c r="H284" s="28">
        <v>0</v>
      </c>
      <c r="I284" s="47">
        <v>0</v>
      </c>
      <c r="J284" s="47">
        <v>0</v>
      </c>
      <c r="K284" s="47">
        <v>1</v>
      </c>
      <c r="L284" s="47">
        <v>0</v>
      </c>
      <c r="M284" s="30"/>
      <c r="N284" s="16"/>
      <c r="O284" s="47">
        <v>1</v>
      </c>
      <c r="P284" s="47">
        <v>1</v>
      </c>
      <c r="Q284" s="47">
        <v>1</v>
      </c>
      <c r="R284" s="47">
        <v>0</v>
      </c>
      <c r="S284" s="47">
        <v>0</v>
      </c>
      <c r="T284" s="49"/>
      <c r="U284" s="16"/>
      <c r="V284" s="28">
        <v>0</v>
      </c>
      <c r="W284" s="28">
        <v>1</v>
      </c>
      <c r="X284" s="28">
        <v>0</v>
      </c>
      <c r="Y284" s="47">
        <v>0</v>
      </c>
      <c r="Z284" s="16"/>
      <c r="AA284" s="49"/>
      <c r="AB284" s="16"/>
      <c r="AC284" s="28">
        <v>1</v>
      </c>
      <c r="AD284" s="28">
        <v>0</v>
      </c>
      <c r="AE284" s="28">
        <v>0</v>
      </c>
      <c r="AF284" s="28">
        <v>1</v>
      </c>
      <c r="AG284" s="28">
        <v>0</v>
      </c>
    </row>
    <row r="285" spans="1:33" ht="15.75" thickBot="1" x14ac:dyDescent="0.3">
      <c r="A285" s="43"/>
      <c r="B285" s="44" t="s">
        <v>23</v>
      </c>
      <c r="C285" s="32">
        <f>C284/C279*100</f>
        <v>0</v>
      </c>
      <c r="D285" s="32">
        <f>D284/D279*100</f>
        <v>0</v>
      </c>
      <c r="E285" s="32">
        <v>0</v>
      </c>
      <c r="F285" s="31"/>
      <c r="G285" s="42"/>
      <c r="H285" s="32">
        <v>0</v>
      </c>
      <c r="I285" s="32">
        <v>0</v>
      </c>
      <c r="J285" s="32">
        <v>0</v>
      </c>
      <c r="K285" s="32">
        <f>K284/K279*100</f>
        <v>1.4084507042253522</v>
      </c>
      <c r="L285" s="32">
        <f>L284/L279*100</f>
        <v>0</v>
      </c>
      <c r="M285" s="30"/>
      <c r="N285" s="68"/>
      <c r="O285" s="32">
        <f>O284/O279*100</f>
        <v>2.4390243902439024</v>
      </c>
      <c r="P285" s="32">
        <f>P284/P279*100</f>
        <v>2.1276595744680851</v>
      </c>
      <c r="Q285" s="32">
        <f>Q284/Q279*100</f>
        <v>2.1739130434782608</v>
      </c>
      <c r="R285" s="32">
        <f>R284/R279*100</f>
        <v>0</v>
      </c>
      <c r="S285" s="32">
        <f>S284/S279*100</f>
        <v>0</v>
      </c>
      <c r="T285" s="69"/>
      <c r="U285" s="68"/>
      <c r="V285" s="33">
        <f>V284/V279*100</f>
        <v>0</v>
      </c>
      <c r="W285" s="33">
        <f>W284/W279*100</f>
        <v>2.9411764705882351</v>
      </c>
      <c r="X285" s="33">
        <f>X284/X279*100</f>
        <v>0</v>
      </c>
      <c r="Y285" s="32">
        <f>Y284/Y279*100</f>
        <v>0</v>
      </c>
      <c r="Z285" s="31"/>
      <c r="AA285" s="69"/>
      <c r="AB285" s="68"/>
      <c r="AC285" s="33">
        <f>AC284/AC279*100</f>
        <v>1.6129032258064515</v>
      </c>
      <c r="AD285" s="33">
        <f>AD284/AD279*100</f>
        <v>0</v>
      </c>
      <c r="AE285" s="33">
        <f>AE284/AE279*100</f>
        <v>0</v>
      </c>
      <c r="AF285" s="33">
        <f>AF284/AF279*100</f>
        <v>1.4925373134328357</v>
      </c>
      <c r="AG285" s="33">
        <v>0</v>
      </c>
    </row>
    <row r="286" spans="1:33" x14ac:dyDescent="0.25">
      <c r="A286" s="35" t="s">
        <v>67</v>
      </c>
      <c r="B286" s="50" t="s">
        <v>17</v>
      </c>
      <c r="C286" s="38">
        <v>15</v>
      </c>
      <c r="D286" s="38">
        <v>17</v>
      </c>
      <c r="E286" s="38">
        <v>23</v>
      </c>
      <c r="F286" s="37"/>
      <c r="G286" s="39"/>
      <c r="H286" s="38">
        <v>21</v>
      </c>
      <c r="I286" s="38">
        <v>5</v>
      </c>
      <c r="J286" s="38">
        <v>0</v>
      </c>
      <c r="K286" s="38">
        <v>13</v>
      </c>
      <c r="L286" s="38">
        <v>12</v>
      </c>
      <c r="M286" s="40"/>
      <c r="N286" s="37"/>
      <c r="O286" s="38">
        <v>10</v>
      </c>
      <c r="P286" s="38">
        <v>8</v>
      </c>
      <c r="Q286" s="38">
        <v>15</v>
      </c>
      <c r="R286" s="38">
        <v>23</v>
      </c>
      <c r="S286" s="38">
        <v>18</v>
      </c>
      <c r="T286" s="40"/>
      <c r="U286" s="37"/>
      <c r="V286" s="38">
        <v>27</v>
      </c>
      <c r="W286" s="38">
        <v>3</v>
      </c>
      <c r="X286" s="38">
        <v>19</v>
      </c>
      <c r="Y286" s="38">
        <v>28</v>
      </c>
      <c r="Z286" s="37"/>
      <c r="AA286" s="40"/>
      <c r="AB286" s="37"/>
      <c r="AC286" s="38">
        <v>22</v>
      </c>
      <c r="AD286" s="38">
        <v>21</v>
      </c>
      <c r="AE286" s="38">
        <v>23</v>
      </c>
      <c r="AF286" s="38">
        <v>12</v>
      </c>
      <c r="AG286" s="38">
        <v>22</v>
      </c>
    </row>
    <row r="287" spans="1:33" x14ac:dyDescent="0.25">
      <c r="A287" s="17"/>
      <c r="B287" s="41" t="s">
        <v>18</v>
      </c>
      <c r="C287" s="19">
        <v>0</v>
      </c>
      <c r="D287" s="19">
        <v>0</v>
      </c>
      <c r="E287" s="19">
        <v>0</v>
      </c>
      <c r="F287" s="18"/>
      <c r="G287" s="20"/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21"/>
      <c r="N287" s="18"/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21"/>
      <c r="U287" s="18"/>
      <c r="V287" s="19">
        <v>0</v>
      </c>
      <c r="W287" s="19">
        <v>0</v>
      </c>
      <c r="X287" s="19">
        <v>0</v>
      </c>
      <c r="Y287" s="19">
        <v>1</v>
      </c>
      <c r="Z287" s="18"/>
      <c r="AA287" s="21"/>
      <c r="AB287" s="18"/>
      <c r="AC287" s="19">
        <v>0</v>
      </c>
      <c r="AD287" s="19">
        <v>0</v>
      </c>
      <c r="AE287" s="19">
        <v>1</v>
      </c>
      <c r="AF287" s="19">
        <v>0</v>
      </c>
      <c r="AG287" s="19">
        <v>0</v>
      </c>
    </row>
    <row r="288" spans="1:33" x14ac:dyDescent="0.25">
      <c r="A288" s="17"/>
      <c r="B288" s="11" t="s">
        <v>19</v>
      </c>
      <c r="C288" s="24">
        <f>C287/C286*100</f>
        <v>0</v>
      </c>
      <c r="D288" s="24">
        <f>D287/D286*100</f>
        <v>0</v>
      </c>
      <c r="E288" s="24">
        <v>0</v>
      </c>
      <c r="F288" s="23"/>
      <c r="G288" s="25"/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6"/>
      <c r="N288" s="23"/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6"/>
      <c r="U288" s="23"/>
      <c r="V288" s="24">
        <v>0</v>
      </c>
      <c r="W288" s="24">
        <v>0</v>
      </c>
      <c r="X288" s="24">
        <f>X287/X286*100</f>
        <v>0</v>
      </c>
      <c r="Y288" s="24">
        <f>Y287/Y286*100</f>
        <v>3.5714285714285712</v>
      </c>
      <c r="Z288" s="23"/>
      <c r="AA288" s="26"/>
      <c r="AB288" s="23"/>
      <c r="AC288" s="24">
        <f>AC287/AC286*100</f>
        <v>0</v>
      </c>
      <c r="AD288" s="24">
        <f>AD287/AD286*100</f>
        <v>0</v>
      </c>
      <c r="AE288" s="24">
        <f>AE287/AE286*100</f>
        <v>4.3478260869565215</v>
      </c>
      <c r="AF288" s="24">
        <v>0</v>
      </c>
      <c r="AG288" s="24">
        <v>0</v>
      </c>
    </row>
    <row r="289" spans="1:33" x14ac:dyDescent="0.25">
      <c r="A289" s="17"/>
      <c r="B289" s="11" t="s">
        <v>20</v>
      </c>
      <c r="C289" s="28">
        <v>0</v>
      </c>
      <c r="D289" s="28">
        <v>0</v>
      </c>
      <c r="E289" s="28">
        <v>0</v>
      </c>
      <c r="F289" s="27"/>
      <c r="G289" s="29"/>
      <c r="H289" s="28">
        <v>0</v>
      </c>
      <c r="I289" s="28">
        <v>0</v>
      </c>
      <c r="J289" s="28">
        <v>0</v>
      </c>
      <c r="K289" s="28">
        <v>0</v>
      </c>
      <c r="L289" s="28">
        <v>0</v>
      </c>
      <c r="M289" s="30"/>
      <c r="N289" s="27"/>
      <c r="O289" s="28">
        <v>0</v>
      </c>
      <c r="P289" s="28">
        <v>0</v>
      </c>
      <c r="Q289" s="28">
        <v>0</v>
      </c>
      <c r="R289" s="28">
        <v>0</v>
      </c>
      <c r="S289" s="28">
        <v>0</v>
      </c>
      <c r="T289" s="30"/>
      <c r="U289" s="27"/>
      <c r="V289" s="28">
        <v>0</v>
      </c>
      <c r="W289" s="28">
        <v>0</v>
      </c>
      <c r="X289" s="28">
        <v>0</v>
      </c>
      <c r="Y289" s="28">
        <v>0</v>
      </c>
      <c r="Z289" s="27"/>
      <c r="AA289" s="30"/>
      <c r="AB289" s="27"/>
      <c r="AC289" s="28">
        <v>0</v>
      </c>
      <c r="AD289" s="28">
        <v>0</v>
      </c>
      <c r="AE289" s="28">
        <v>0</v>
      </c>
      <c r="AF289" s="28">
        <v>0</v>
      </c>
      <c r="AG289" s="28">
        <v>0</v>
      </c>
    </row>
    <row r="290" spans="1:33" x14ac:dyDescent="0.25">
      <c r="A290" s="17"/>
      <c r="B290" s="11" t="s">
        <v>21</v>
      </c>
      <c r="C290" s="24">
        <f>C289/C286*100</f>
        <v>0</v>
      </c>
      <c r="D290" s="24">
        <f>D289/D286*100</f>
        <v>0</v>
      </c>
      <c r="E290" s="24">
        <v>0</v>
      </c>
      <c r="F290" s="23"/>
      <c r="G290" s="25"/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30"/>
      <c r="N290" s="27"/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30"/>
      <c r="U290" s="27"/>
      <c r="V290" s="24">
        <v>0</v>
      </c>
      <c r="W290" s="24">
        <v>0</v>
      </c>
      <c r="X290" s="24">
        <v>0</v>
      </c>
      <c r="Y290" s="24">
        <v>0</v>
      </c>
      <c r="Z290" s="23"/>
      <c r="AA290" s="30"/>
      <c r="AB290" s="27"/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</row>
    <row r="291" spans="1:33" x14ac:dyDescent="0.25">
      <c r="A291" s="17"/>
      <c r="B291" s="11" t="s">
        <v>22</v>
      </c>
      <c r="C291" s="28">
        <v>0</v>
      </c>
      <c r="D291" s="28">
        <v>0</v>
      </c>
      <c r="E291" s="28">
        <v>0</v>
      </c>
      <c r="F291" s="27"/>
      <c r="G291" s="29"/>
      <c r="H291" s="28">
        <v>0</v>
      </c>
      <c r="I291" s="47">
        <v>0</v>
      </c>
      <c r="J291" s="47">
        <v>0</v>
      </c>
      <c r="K291" s="47">
        <v>0</v>
      </c>
      <c r="L291" s="28">
        <v>0</v>
      </c>
      <c r="M291" s="30"/>
      <c r="N291" s="27"/>
      <c r="O291" s="28">
        <v>0</v>
      </c>
      <c r="P291" s="28">
        <v>0</v>
      </c>
      <c r="Q291" s="28">
        <v>0</v>
      </c>
      <c r="R291" s="47">
        <v>0</v>
      </c>
      <c r="S291" s="47">
        <v>0</v>
      </c>
      <c r="T291" s="30"/>
      <c r="U291" s="27"/>
      <c r="V291" s="28">
        <v>0</v>
      </c>
      <c r="W291" s="28">
        <v>0</v>
      </c>
      <c r="X291" s="28">
        <v>0</v>
      </c>
      <c r="Y291" s="28">
        <v>0</v>
      </c>
      <c r="Z291" s="27"/>
      <c r="AA291" s="30"/>
      <c r="AB291" s="27"/>
      <c r="AC291" s="28">
        <v>0</v>
      </c>
      <c r="AD291" s="28">
        <v>0</v>
      </c>
      <c r="AE291" s="28">
        <v>0</v>
      </c>
      <c r="AF291" s="28">
        <v>0</v>
      </c>
      <c r="AG291" s="28">
        <v>1</v>
      </c>
    </row>
    <row r="292" spans="1:33" ht="15.75" thickBot="1" x14ac:dyDescent="0.3">
      <c r="A292" s="17"/>
      <c r="B292" s="11" t="s">
        <v>23</v>
      </c>
      <c r="C292" s="32">
        <f>C291/C286*100</f>
        <v>0</v>
      </c>
      <c r="D292" s="32">
        <f>D291/D286*100</f>
        <v>0</v>
      </c>
      <c r="E292" s="32">
        <v>0</v>
      </c>
      <c r="F292" s="31"/>
      <c r="G292" s="42"/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46"/>
      <c r="N292" s="27"/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0"/>
      <c r="U292" s="27"/>
      <c r="V292" s="33">
        <f>V291/V286*100</f>
        <v>0</v>
      </c>
      <c r="W292" s="33">
        <f>W291/W286*100</f>
        <v>0</v>
      </c>
      <c r="X292" s="33">
        <v>0</v>
      </c>
      <c r="Y292" s="32">
        <v>0</v>
      </c>
      <c r="Z292" s="31"/>
      <c r="AA292" s="30"/>
      <c r="AB292" s="27"/>
      <c r="AC292" s="33">
        <v>0</v>
      </c>
      <c r="AD292" s="33">
        <v>0</v>
      </c>
      <c r="AE292" s="33">
        <v>0</v>
      </c>
      <c r="AF292" s="33">
        <v>0</v>
      </c>
      <c r="AG292" s="33">
        <f>AG291/AG286*100</f>
        <v>4.5454545454545459</v>
      </c>
    </row>
    <row r="293" spans="1:33" x14ac:dyDescent="0.25">
      <c r="A293" s="35" t="s">
        <v>68</v>
      </c>
      <c r="B293" s="50" t="s">
        <v>17</v>
      </c>
      <c r="C293" s="38">
        <v>36</v>
      </c>
      <c r="D293" s="38">
        <v>36</v>
      </c>
      <c r="E293" s="38">
        <v>37</v>
      </c>
      <c r="F293" s="37"/>
      <c r="G293" s="39"/>
      <c r="H293" s="38">
        <v>43</v>
      </c>
      <c r="I293" s="38">
        <v>40</v>
      </c>
      <c r="J293" s="38">
        <v>0</v>
      </c>
      <c r="K293" s="38">
        <v>28</v>
      </c>
      <c r="L293" s="38">
        <v>39</v>
      </c>
      <c r="M293" s="40"/>
      <c r="N293" s="37"/>
      <c r="O293" s="38">
        <v>30</v>
      </c>
      <c r="P293" s="38">
        <v>41</v>
      </c>
      <c r="Q293" s="38">
        <v>27</v>
      </c>
      <c r="R293" s="38">
        <v>39</v>
      </c>
      <c r="S293" s="38">
        <v>40</v>
      </c>
      <c r="T293" s="40"/>
      <c r="U293" s="37"/>
      <c r="V293" s="38">
        <v>49</v>
      </c>
      <c r="W293" s="38">
        <v>39</v>
      </c>
      <c r="X293" s="38">
        <v>38</v>
      </c>
      <c r="Y293" s="38">
        <v>40</v>
      </c>
      <c r="Z293" s="37"/>
      <c r="AA293" s="40"/>
      <c r="AB293" s="37"/>
      <c r="AC293" s="38">
        <v>53</v>
      </c>
      <c r="AD293" s="38">
        <v>54</v>
      </c>
      <c r="AE293" s="38">
        <v>36</v>
      </c>
      <c r="AF293" s="38">
        <v>49</v>
      </c>
      <c r="AG293" s="38">
        <v>38</v>
      </c>
    </row>
    <row r="294" spans="1:33" x14ac:dyDescent="0.25">
      <c r="A294" s="17"/>
      <c r="B294" s="41" t="s">
        <v>18</v>
      </c>
      <c r="C294" s="19">
        <v>0</v>
      </c>
      <c r="D294" s="19">
        <v>0</v>
      </c>
      <c r="E294" s="19">
        <v>0</v>
      </c>
      <c r="F294" s="18"/>
      <c r="G294" s="20"/>
      <c r="H294" s="19">
        <v>1</v>
      </c>
      <c r="I294" s="19">
        <v>1</v>
      </c>
      <c r="J294" s="19">
        <v>0</v>
      </c>
      <c r="K294" s="19">
        <v>1</v>
      </c>
      <c r="L294" s="19">
        <v>0</v>
      </c>
      <c r="M294" s="21"/>
      <c r="N294" s="18"/>
      <c r="O294" s="19">
        <v>1</v>
      </c>
      <c r="P294" s="19">
        <v>2</v>
      </c>
      <c r="Q294" s="19">
        <v>1</v>
      </c>
      <c r="R294" s="19">
        <v>0</v>
      </c>
      <c r="S294" s="19">
        <v>0</v>
      </c>
      <c r="T294" s="21"/>
      <c r="U294" s="18"/>
      <c r="V294" s="19">
        <v>3</v>
      </c>
      <c r="W294" s="19">
        <v>1</v>
      </c>
      <c r="X294" s="19">
        <v>0</v>
      </c>
      <c r="Y294" s="19">
        <v>2</v>
      </c>
      <c r="Z294" s="18"/>
      <c r="AA294" s="21"/>
      <c r="AB294" s="18"/>
      <c r="AC294" s="19">
        <v>1</v>
      </c>
      <c r="AD294" s="19">
        <v>2</v>
      </c>
      <c r="AE294" s="19">
        <v>2</v>
      </c>
      <c r="AF294" s="19">
        <v>1</v>
      </c>
      <c r="AG294" s="19">
        <v>0</v>
      </c>
    </row>
    <row r="295" spans="1:33" x14ac:dyDescent="0.25">
      <c r="A295" s="17"/>
      <c r="B295" s="11" t="s">
        <v>19</v>
      </c>
      <c r="C295" s="24">
        <f>C294/C293*100</f>
        <v>0</v>
      </c>
      <c r="D295" s="24">
        <f>D294/D293*100</f>
        <v>0</v>
      </c>
      <c r="E295" s="24">
        <f>E294/E293*100</f>
        <v>0</v>
      </c>
      <c r="F295" s="23"/>
      <c r="G295" s="25"/>
      <c r="H295" s="24">
        <f>H294/H293*100</f>
        <v>2.3255813953488373</v>
      </c>
      <c r="I295" s="24">
        <f>I294/I293*100</f>
        <v>2.5</v>
      </c>
      <c r="J295" s="24">
        <v>0</v>
      </c>
      <c r="K295" s="24">
        <f>K294/K293*100</f>
        <v>3.5714285714285712</v>
      </c>
      <c r="L295" s="24">
        <f>L294/L293*100</f>
        <v>0</v>
      </c>
      <c r="M295" s="26"/>
      <c r="N295" s="23"/>
      <c r="O295" s="24">
        <f>O294/O293*100</f>
        <v>3.3333333333333335</v>
      </c>
      <c r="P295" s="24">
        <f>P294/P293*100</f>
        <v>4.8780487804878048</v>
      </c>
      <c r="Q295" s="24">
        <f>Q294/Q293*100</f>
        <v>3.7037037037037033</v>
      </c>
      <c r="R295" s="24">
        <f>R294/R293*100</f>
        <v>0</v>
      </c>
      <c r="S295" s="24">
        <f>S294/S293*100</f>
        <v>0</v>
      </c>
      <c r="T295" s="26"/>
      <c r="U295" s="23"/>
      <c r="V295" s="24">
        <f>V294/V293*100</f>
        <v>6.1224489795918364</v>
      </c>
      <c r="W295" s="24">
        <f>W294/W293*100</f>
        <v>2.5641025641025639</v>
      </c>
      <c r="X295" s="24">
        <f>X294/X293*100</f>
        <v>0</v>
      </c>
      <c r="Y295" s="24">
        <f>Y294/Y293*100</f>
        <v>5</v>
      </c>
      <c r="Z295" s="23"/>
      <c r="AA295" s="26"/>
      <c r="AB295" s="23"/>
      <c r="AC295" s="24">
        <f>AC294/AC293*100</f>
        <v>1.8867924528301887</v>
      </c>
      <c r="AD295" s="24">
        <f>AD294/AD293*100</f>
        <v>3.7037037037037033</v>
      </c>
      <c r="AE295" s="24">
        <f>AE294/AE293*100</f>
        <v>5.5555555555555554</v>
      </c>
      <c r="AF295" s="24">
        <f>AF294/AF293*100</f>
        <v>2.0408163265306123</v>
      </c>
      <c r="AG295" s="24">
        <v>0</v>
      </c>
    </row>
    <row r="296" spans="1:33" x14ac:dyDescent="0.25">
      <c r="A296" s="17"/>
      <c r="B296" s="11" t="s">
        <v>20</v>
      </c>
      <c r="C296" s="28">
        <v>0</v>
      </c>
      <c r="D296" s="28">
        <v>0</v>
      </c>
      <c r="E296" s="28">
        <v>0</v>
      </c>
      <c r="F296" s="27"/>
      <c r="G296" s="29"/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30"/>
      <c r="N296" s="27"/>
      <c r="O296" s="28">
        <v>0</v>
      </c>
      <c r="P296" s="28">
        <v>0</v>
      </c>
      <c r="Q296" s="28">
        <v>0</v>
      </c>
      <c r="R296" s="28">
        <v>0</v>
      </c>
      <c r="S296" s="28">
        <v>0</v>
      </c>
      <c r="T296" s="30"/>
      <c r="U296" s="27"/>
      <c r="V296" s="28">
        <v>0</v>
      </c>
      <c r="W296" s="28">
        <v>0</v>
      </c>
      <c r="X296" s="28">
        <v>0</v>
      </c>
      <c r="Y296" s="28">
        <v>0</v>
      </c>
      <c r="Z296" s="27"/>
      <c r="AA296" s="30"/>
      <c r="AB296" s="27"/>
      <c r="AC296" s="28">
        <v>0</v>
      </c>
      <c r="AD296" s="28">
        <v>0</v>
      </c>
      <c r="AE296" s="28">
        <v>0</v>
      </c>
      <c r="AF296" s="28">
        <v>0</v>
      </c>
      <c r="AG296" s="28">
        <v>0</v>
      </c>
    </row>
    <row r="297" spans="1:33" x14ac:dyDescent="0.25">
      <c r="A297" s="17"/>
      <c r="B297" s="11" t="s">
        <v>21</v>
      </c>
      <c r="C297" s="24">
        <f>C296/C293*100</f>
        <v>0</v>
      </c>
      <c r="D297" s="24">
        <f>D296/D293*100</f>
        <v>0</v>
      </c>
      <c r="E297" s="24">
        <v>0</v>
      </c>
      <c r="F297" s="23"/>
      <c r="G297" s="25"/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30"/>
      <c r="N297" s="27"/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30"/>
      <c r="U297" s="27"/>
      <c r="V297" s="24">
        <v>0</v>
      </c>
      <c r="W297" s="24">
        <v>0</v>
      </c>
      <c r="X297" s="24">
        <v>0</v>
      </c>
      <c r="Y297" s="24">
        <v>0</v>
      </c>
      <c r="Z297" s="23"/>
      <c r="AA297" s="30"/>
      <c r="AB297" s="27"/>
      <c r="AC297" s="24">
        <v>0</v>
      </c>
      <c r="AD297" s="24">
        <v>0</v>
      </c>
      <c r="AE297" s="24">
        <v>0</v>
      </c>
      <c r="AF297" s="24">
        <v>0</v>
      </c>
      <c r="AG297" s="24">
        <v>0</v>
      </c>
    </row>
    <row r="298" spans="1:33" x14ac:dyDescent="0.25">
      <c r="A298" s="17"/>
      <c r="B298" s="11" t="s">
        <v>22</v>
      </c>
      <c r="C298" s="28">
        <v>0</v>
      </c>
      <c r="D298" s="28">
        <v>1</v>
      </c>
      <c r="E298" s="28">
        <v>1</v>
      </c>
      <c r="F298" s="27"/>
      <c r="G298" s="29"/>
      <c r="H298" s="28">
        <v>1</v>
      </c>
      <c r="I298" s="47">
        <v>0</v>
      </c>
      <c r="J298" s="47">
        <v>0</v>
      </c>
      <c r="K298" s="47">
        <v>0</v>
      </c>
      <c r="L298" s="47">
        <v>0</v>
      </c>
      <c r="M298" s="30"/>
      <c r="N298" s="27"/>
      <c r="O298" s="47">
        <v>0</v>
      </c>
      <c r="P298" s="28">
        <v>0</v>
      </c>
      <c r="Q298" s="28">
        <v>0</v>
      </c>
      <c r="R298" s="47">
        <v>0</v>
      </c>
      <c r="S298" s="47">
        <v>0</v>
      </c>
      <c r="T298" s="30"/>
      <c r="U298" s="27"/>
      <c r="V298" s="28">
        <v>1</v>
      </c>
      <c r="W298" s="28">
        <v>0</v>
      </c>
      <c r="X298" s="28">
        <v>0</v>
      </c>
      <c r="Y298" s="28">
        <v>0</v>
      </c>
      <c r="Z298" s="27"/>
      <c r="AA298" s="30"/>
      <c r="AB298" s="27"/>
      <c r="AC298" s="28">
        <v>0</v>
      </c>
      <c r="AD298" s="28">
        <v>0</v>
      </c>
      <c r="AE298" s="28">
        <v>0</v>
      </c>
      <c r="AF298" s="28">
        <v>1</v>
      </c>
      <c r="AG298" s="28">
        <v>0</v>
      </c>
    </row>
    <row r="299" spans="1:33" ht="15.75" thickBot="1" x14ac:dyDescent="0.3">
      <c r="A299" s="17"/>
      <c r="B299" s="11" t="s">
        <v>23</v>
      </c>
      <c r="C299" s="32">
        <f>C298/C293*100</f>
        <v>0</v>
      </c>
      <c r="D299" s="32">
        <f>D298/D293*100</f>
        <v>2.7777777777777777</v>
      </c>
      <c r="E299" s="32">
        <f>E298/E293*100</f>
        <v>2.7027027027027026</v>
      </c>
      <c r="F299" s="31"/>
      <c r="G299" s="42"/>
      <c r="H299" s="32">
        <f>H298/H293*100</f>
        <v>2.3255813953488373</v>
      </c>
      <c r="I299" s="32">
        <v>0</v>
      </c>
      <c r="J299" s="32">
        <v>0</v>
      </c>
      <c r="K299" s="32">
        <v>0</v>
      </c>
      <c r="L299" s="32">
        <v>0</v>
      </c>
      <c r="M299" s="46"/>
      <c r="N299" s="27"/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0"/>
      <c r="U299" s="27"/>
      <c r="V299" s="33">
        <f>V298/V293*100</f>
        <v>2.0408163265306123</v>
      </c>
      <c r="W299" s="33">
        <f>W298/W293*100</f>
        <v>0</v>
      </c>
      <c r="X299" s="33">
        <v>0</v>
      </c>
      <c r="Y299" s="32">
        <v>0</v>
      </c>
      <c r="Z299" s="31"/>
      <c r="AA299" s="30"/>
      <c r="AB299" s="27"/>
      <c r="AC299" s="33">
        <v>0</v>
      </c>
      <c r="AD299" s="33">
        <v>0</v>
      </c>
      <c r="AE299" s="33">
        <v>0</v>
      </c>
      <c r="AF299" s="33">
        <f>AF298/AF293*100</f>
        <v>2.0408163265306123</v>
      </c>
      <c r="AG299" s="33">
        <v>0</v>
      </c>
    </row>
    <row r="300" spans="1:33" x14ac:dyDescent="0.25">
      <c r="A300" s="35" t="s">
        <v>69</v>
      </c>
      <c r="B300" s="50" t="s">
        <v>17</v>
      </c>
      <c r="C300" s="38">
        <v>28</v>
      </c>
      <c r="D300" s="38">
        <v>32</v>
      </c>
      <c r="E300" s="38">
        <v>20</v>
      </c>
      <c r="F300" s="37"/>
      <c r="G300" s="39"/>
      <c r="H300" s="38">
        <v>43</v>
      </c>
      <c r="I300" s="38">
        <v>31</v>
      </c>
      <c r="J300" s="38">
        <v>0</v>
      </c>
      <c r="K300" s="38">
        <v>40</v>
      </c>
      <c r="L300" s="38">
        <v>40</v>
      </c>
      <c r="M300" s="40"/>
      <c r="N300" s="37"/>
      <c r="O300" s="38">
        <v>45</v>
      </c>
      <c r="P300" s="38">
        <v>41</v>
      </c>
      <c r="Q300" s="38">
        <v>41</v>
      </c>
      <c r="R300" s="38">
        <v>44</v>
      </c>
      <c r="S300" s="38">
        <v>32</v>
      </c>
      <c r="T300" s="40"/>
      <c r="U300" s="37"/>
      <c r="V300" s="38">
        <v>43</v>
      </c>
      <c r="W300" s="38">
        <v>27</v>
      </c>
      <c r="X300" s="38">
        <v>37</v>
      </c>
      <c r="Y300" s="38">
        <v>38</v>
      </c>
      <c r="Z300" s="37"/>
      <c r="AA300" s="40"/>
      <c r="AB300" s="37"/>
      <c r="AC300" s="38">
        <v>48</v>
      </c>
      <c r="AD300" s="38">
        <v>41</v>
      </c>
      <c r="AE300" s="38">
        <v>39</v>
      </c>
      <c r="AF300" s="38">
        <v>72</v>
      </c>
      <c r="AG300" s="38">
        <v>40</v>
      </c>
    </row>
    <row r="301" spans="1:33" x14ac:dyDescent="0.25">
      <c r="A301" s="17"/>
      <c r="B301" s="41" t="s">
        <v>18</v>
      </c>
      <c r="C301" s="19">
        <v>0</v>
      </c>
      <c r="D301" s="19">
        <v>2</v>
      </c>
      <c r="E301" s="19">
        <v>2</v>
      </c>
      <c r="F301" s="18"/>
      <c r="G301" s="20"/>
      <c r="H301" s="19">
        <v>2</v>
      </c>
      <c r="I301" s="19">
        <v>0</v>
      </c>
      <c r="J301" s="19">
        <v>0</v>
      </c>
      <c r="K301" s="19">
        <v>1</v>
      </c>
      <c r="L301" s="19">
        <v>0</v>
      </c>
      <c r="M301" s="21"/>
      <c r="N301" s="18"/>
      <c r="O301" s="19">
        <v>1</v>
      </c>
      <c r="P301" s="19">
        <v>1</v>
      </c>
      <c r="Q301" s="19">
        <v>3</v>
      </c>
      <c r="R301" s="19">
        <v>1</v>
      </c>
      <c r="S301" s="19">
        <v>3</v>
      </c>
      <c r="T301" s="21"/>
      <c r="U301" s="18"/>
      <c r="V301" s="19">
        <v>1</v>
      </c>
      <c r="W301" s="19">
        <v>1</v>
      </c>
      <c r="X301" s="19">
        <v>5</v>
      </c>
      <c r="Y301" s="19">
        <v>3</v>
      </c>
      <c r="Z301" s="18"/>
      <c r="AA301" s="21"/>
      <c r="AB301" s="18"/>
      <c r="AC301" s="19">
        <v>4</v>
      </c>
      <c r="AD301" s="19">
        <v>9</v>
      </c>
      <c r="AE301" s="19">
        <v>2</v>
      </c>
      <c r="AF301" s="19">
        <v>9</v>
      </c>
      <c r="AG301" s="19">
        <v>5</v>
      </c>
    </row>
    <row r="302" spans="1:33" x14ac:dyDescent="0.25">
      <c r="A302" s="17"/>
      <c r="B302" s="11" t="s">
        <v>19</v>
      </c>
      <c r="C302" s="24">
        <f>C301/C300*100</f>
        <v>0</v>
      </c>
      <c r="D302" s="24">
        <f>D301/D300*100</f>
        <v>6.25</v>
      </c>
      <c r="E302" s="24">
        <f>E301/E300*100</f>
        <v>10</v>
      </c>
      <c r="F302" s="23"/>
      <c r="G302" s="25"/>
      <c r="H302" s="24">
        <f>H301/H300*100</f>
        <v>4.6511627906976747</v>
      </c>
      <c r="I302" s="24">
        <f>I301/I300*100</f>
        <v>0</v>
      </c>
      <c r="J302" s="24">
        <v>0</v>
      </c>
      <c r="K302" s="24">
        <f>K301/K300*100</f>
        <v>2.5</v>
      </c>
      <c r="L302" s="24">
        <f>L301/L300*100</f>
        <v>0</v>
      </c>
      <c r="M302" s="26"/>
      <c r="N302" s="23"/>
      <c r="O302" s="24">
        <f>O301/O300*100</f>
        <v>2.2222222222222223</v>
      </c>
      <c r="P302" s="24">
        <f>P301/P300*100</f>
        <v>2.4390243902439024</v>
      </c>
      <c r="Q302" s="24">
        <f>Q301/Q300*100</f>
        <v>7.3170731707317067</v>
      </c>
      <c r="R302" s="24">
        <f>R301/R300*100</f>
        <v>2.2727272727272729</v>
      </c>
      <c r="S302" s="24">
        <f>S301/S300*100</f>
        <v>9.375</v>
      </c>
      <c r="T302" s="26"/>
      <c r="U302" s="23"/>
      <c r="V302" s="24">
        <f>V301/V300*100</f>
        <v>2.3255813953488373</v>
      </c>
      <c r="W302" s="24">
        <f>W301/W300*100</f>
        <v>3.7037037037037033</v>
      </c>
      <c r="X302" s="24">
        <f>X301/X300*100</f>
        <v>13.513513513513514</v>
      </c>
      <c r="Y302" s="24">
        <f>Y301/Y300*100</f>
        <v>7.8947368421052628</v>
      </c>
      <c r="Z302" s="23"/>
      <c r="AA302" s="26"/>
      <c r="AB302" s="23"/>
      <c r="AC302" s="24">
        <f>AC301/AC300*100</f>
        <v>8.3333333333333321</v>
      </c>
      <c r="AD302" s="24">
        <f>AD301/AD300*100</f>
        <v>21.951219512195124</v>
      </c>
      <c r="AE302" s="24">
        <f>AE301/AE300*100</f>
        <v>5.1282051282051277</v>
      </c>
      <c r="AF302" s="24">
        <f>AF301/AF300*100</f>
        <v>12.5</v>
      </c>
      <c r="AG302" s="24">
        <f>AG301/AG300*100</f>
        <v>12.5</v>
      </c>
    </row>
    <row r="303" spans="1:33" x14ac:dyDescent="0.25">
      <c r="A303" s="17"/>
      <c r="B303" s="11" t="s">
        <v>20</v>
      </c>
      <c r="C303" s="28">
        <v>0</v>
      </c>
      <c r="D303" s="28">
        <v>0</v>
      </c>
      <c r="E303" s="28">
        <v>0</v>
      </c>
      <c r="F303" s="16"/>
      <c r="G303" s="48"/>
      <c r="H303" s="28">
        <v>0</v>
      </c>
      <c r="I303" s="47">
        <v>0</v>
      </c>
      <c r="J303" s="47">
        <v>0</v>
      </c>
      <c r="K303" s="47">
        <v>0</v>
      </c>
      <c r="L303" s="47">
        <v>0</v>
      </c>
      <c r="M303" s="30"/>
      <c r="N303" s="16"/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9"/>
      <c r="U303" s="16"/>
      <c r="V303" s="28">
        <v>0</v>
      </c>
      <c r="W303" s="28">
        <v>0</v>
      </c>
      <c r="X303" s="28">
        <v>0</v>
      </c>
      <c r="Y303" s="47">
        <v>0</v>
      </c>
      <c r="Z303" s="16"/>
      <c r="AA303" s="49"/>
      <c r="AB303" s="16"/>
      <c r="AC303" s="28">
        <v>0</v>
      </c>
      <c r="AD303" s="28">
        <v>0</v>
      </c>
      <c r="AE303" s="28">
        <v>0</v>
      </c>
      <c r="AF303" s="28">
        <v>1</v>
      </c>
      <c r="AG303" s="28">
        <v>0</v>
      </c>
    </row>
    <row r="304" spans="1:33" x14ac:dyDescent="0.25">
      <c r="A304" s="17"/>
      <c r="B304" s="11" t="s">
        <v>21</v>
      </c>
      <c r="C304" s="24">
        <f>C303/C300*100</f>
        <v>0</v>
      </c>
      <c r="D304" s="24">
        <f>D303/D300*100</f>
        <v>0</v>
      </c>
      <c r="E304" s="24">
        <v>0</v>
      </c>
      <c r="F304" s="23"/>
      <c r="G304" s="25"/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30"/>
      <c r="N304" s="16"/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49"/>
      <c r="U304" s="16"/>
      <c r="V304" s="24">
        <v>0</v>
      </c>
      <c r="W304" s="24">
        <v>0</v>
      </c>
      <c r="X304" s="24">
        <v>0</v>
      </c>
      <c r="Y304" s="24">
        <v>0</v>
      </c>
      <c r="Z304" s="23"/>
      <c r="AA304" s="49"/>
      <c r="AB304" s="16"/>
      <c r="AC304" s="24">
        <v>0</v>
      </c>
      <c r="AD304" s="24">
        <v>0</v>
      </c>
      <c r="AE304" s="24">
        <v>0</v>
      </c>
      <c r="AF304" s="24">
        <f>AF303/AF300*100</f>
        <v>1.3888888888888888</v>
      </c>
      <c r="AG304" s="24">
        <v>0</v>
      </c>
    </row>
    <row r="305" spans="1:33" x14ac:dyDescent="0.25">
      <c r="A305" s="17"/>
      <c r="B305" s="11" t="s">
        <v>22</v>
      </c>
      <c r="C305" s="28">
        <v>0</v>
      </c>
      <c r="D305" s="28">
        <v>0</v>
      </c>
      <c r="E305" s="47">
        <v>0</v>
      </c>
      <c r="F305" s="16"/>
      <c r="G305" s="48"/>
      <c r="H305" s="47">
        <v>0</v>
      </c>
      <c r="I305" s="47">
        <v>0</v>
      </c>
      <c r="J305" s="47">
        <v>0</v>
      </c>
      <c r="K305" s="47">
        <v>0</v>
      </c>
      <c r="L305" s="47">
        <v>2</v>
      </c>
      <c r="M305" s="30"/>
      <c r="N305" s="16"/>
      <c r="O305" s="47">
        <v>1</v>
      </c>
      <c r="P305" s="47">
        <v>0</v>
      </c>
      <c r="Q305" s="47">
        <v>0</v>
      </c>
      <c r="R305" s="47">
        <v>3</v>
      </c>
      <c r="S305" s="47">
        <v>1</v>
      </c>
      <c r="T305" s="49"/>
      <c r="U305" s="16"/>
      <c r="V305" s="28">
        <v>0</v>
      </c>
      <c r="W305" s="28">
        <v>0</v>
      </c>
      <c r="X305" s="28">
        <v>0</v>
      </c>
      <c r="Y305" s="47">
        <v>1</v>
      </c>
      <c r="Z305" s="16"/>
      <c r="AA305" s="49"/>
      <c r="AB305" s="16"/>
      <c r="AC305" s="28">
        <v>0</v>
      </c>
      <c r="AD305" s="28">
        <v>0</v>
      </c>
      <c r="AE305" s="28">
        <v>0</v>
      </c>
      <c r="AF305" s="28">
        <v>0</v>
      </c>
      <c r="AG305" s="28">
        <v>1</v>
      </c>
    </row>
    <row r="306" spans="1:33" x14ac:dyDescent="0.25">
      <c r="A306" s="43"/>
      <c r="B306" s="44" t="s">
        <v>23</v>
      </c>
      <c r="C306" s="32">
        <f>C305/C300*100</f>
        <v>0</v>
      </c>
      <c r="D306" s="32">
        <f>D305/D300*100</f>
        <v>0</v>
      </c>
      <c r="E306" s="32">
        <f>E305/E300*100</f>
        <v>0</v>
      </c>
      <c r="F306" s="31"/>
      <c r="G306" s="42"/>
      <c r="H306" s="32">
        <f>H305/H300*100</f>
        <v>0</v>
      </c>
      <c r="I306" s="32">
        <f>I305/I300*100</f>
        <v>0</v>
      </c>
      <c r="J306" s="32">
        <v>0</v>
      </c>
      <c r="K306" s="32">
        <f>K305/K300*100</f>
        <v>0</v>
      </c>
      <c r="L306" s="32">
        <f>L305/L300*100</f>
        <v>5</v>
      </c>
      <c r="M306" s="46"/>
      <c r="N306" s="68"/>
      <c r="O306" s="32">
        <f>O305/O300*100</f>
        <v>2.2222222222222223</v>
      </c>
      <c r="P306" s="32">
        <f>P305/P300*100</f>
        <v>0</v>
      </c>
      <c r="Q306" s="32">
        <f>Q305/Q300*100</f>
        <v>0</v>
      </c>
      <c r="R306" s="32">
        <f>R305/R300*100</f>
        <v>6.8181818181818175</v>
      </c>
      <c r="S306" s="32">
        <f>S305/S300*100</f>
        <v>3.125</v>
      </c>
      <c r="T306" s="69"/>
      <c r="U306" s="68"/>
      <c r="V306" s="32">
        <f>V305/V300*100</f>
        <v>0</v>
      </c>
      <c r="W306" s="32">
        <f>W305/W300*100</f>
        <v>0</v>
      </c>
      <c r="X306" s="32">
        <f>X305/X300*100</f>
        <v>0</v>
      </c>
      <c r="Y306" s="32">
        <f>Y305/Y300*100</f>
        <v>2.6315789473684208</v>
      </c>
      <c r="Z306" s="31"/>
      <c r="AA306" s="69"/>
      <c r="AB306" s="68"/>
      <c r="AC306" s="32">
        <v>0</v>
      </c>
      <c r="AD306" s="32">
        <v>0</v>
      </c>
      <c r="AE306" s="32">
        <v>0</v>
      </c>
      <c r="AF306" s="32">
        <v>0</v>
      </c>
      <c r="AG306" s="32">
        <f>AG305/AG300*100</f>
        <v>2.5</v>
      </c>
    </row>
    <row r="307" spans="1:33" x14ac:dyDescent="0.25">
      <c r="A307" s="70" t="s">
        <v>70</v>
      </c>
    </row>
    <row r="308" spans="1:33" x14ac:dyDescent="0.25">
      <c r="A308" s="70" t="s">
        <v>71</v>
      </c>
    </row>
    <row r="309" spans="1:33" x14ac:dyDescent="0.25">
      <c r="A309" t="s">
        <v>72</v>
      </c>
    </row>
    <row r="310" spans="1:33" x14ac:dyDescent="0.25">
      <c r="A310" t="s">
        <v>73</v>
      </c>
    </row>
    <row r="311" spans="1:33" x14ac:dyDescent="0.25">
      <c r="A311" t="s">
        <v>74</v>
      </c>
    </row>
    <row r="312" spans="1:33" x14ac:dyDescent="0.25">
      <c r="A312" t="s">
        <v>75</v>
      </c>
    </row>
    <row r="313" spans="1:33" x14ac:dyDescent="0.25">
      <c r="A313" t="s">
        <v>76</v>
      </c>
    </row>
    <row r="314" spans="1:33" x14ac:dyDescent="0.25">
      <c r="A314" t="s">
        <v>77</v>
      </c>
    </row>
    <row r="315" spans="1:33" x14ac:dyDescent="0.25">
      <c r="A315" t="s">
        <v>78</v>
      </c>
    </row>
    <row r="316" spans="1:33" x14ac:dyDescent="0.25">
      <c r="A316" t="s">
        <v>79</v>
      </c>
    </row>
    <row r="317" spans="1:33" x14ac:dyDescent="0.25">
      <c r="A317" t="s">
        <v>80</v>
      </c>
    </row>
    <row r="318" spans="1:33" x14ac:dyDescent="0.25">
      <c r="A318" t="s">
        <v>81</v>
      </c>
    </row>
    <row r="319" spans="1:33" x14ac:dyDescent="0.25">
      <c r="A319" t="s">
        <v>82</v>
      </c>
    </row>
    <row r="320" spans="1:33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  <row r="331" spans="1:1" x14ac:dyDescent="0.25">
      <c r="A331" t="s">
        <v>103</v>
      </c>
    </row>
  </sheetData>
  <mergeCells count="7">
    <mergeCell ref="AB4:AG4"/>
    <mergeCell ref="A5:B6"/>
    <mergeCell ref="A4:B4"/>
    <mergeCell ref="C4:F4"/>
    <mergeCell ref="G4:M4"/>
    <mergeCell ref="N4:T4"/>
    <mergeCell ref="U4:AA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29"/>
  <sheetViews>
    <sheetView zoomScale="80" zoomScaleNormal="80" workbookViewId="0">
      <pane xSplit="2" ySplit="7" topLeftCell="C269" activePane="bottomRight" state="frozen"/>
      <selection pane="topRight" activeCell="C1" sqref="C1"/>
      <selection pane="bottomLeft" activeCell="A8" sqref="A8"/>
      <selection pane="bottomRight" activeCell="D2" sqref="D2"/>
    </sheetView>
  </sheetViews>
  <sheetFormatPr baseColWidth="10" defaultColWidth="9.140625" defaultRowHeight="15" x14ac:dyDescent="0.25"/>
  <cols>
    <col min="1" max="1" width="24.5703125" customWidth="1"/>
    <col min="2" max="2" width="21.28515625" customWidth="1"/>
    <col min="3" max="15" width="10.7109375" customWidth="1"/>
    <col min="16" max="16" width="13.5703125" customWidth="1"/>
    <col min="17" max="18" width="10.7109375" customWidth="1"/>
    <col min="19" max="24" width="11.140625" customWidth="1"/>
    <col min="25" max="1025" width="10.7109375" customWidth="1"/>
  </cols>
  <sheetData>
    <row r="1" spans="1:33" x14ac:dyDescent="0.25">
      <c r="A1" s="1" t="s">
        <v>0</v>
      </c>
      <c r="B1" s="2"/>
      <c r="E1" s="3"/>
      <c r="F1" s="3"/>
    </row>
    <row r="2" spans="1:33" x14ac:dyDescent="0.25">
      <c r="A2" s="1" t="s">
        <v>104</v>
      </c>
      <c r="B2" s="2"/>
      <c r="D2" t="s">
        <v>153</v>
      </c>
      <c r="E2" s="3"/>
      <c r="F2" s="3"/>
    </row>
    <row r="3" spans="1:33" ht="15.75" thickBot="1" x14ac:dyDescent="0.3">
      <c r="A3" s="4"/>
      <c r="B3" s="2"/>
      <c r="E3" s="3"/>
      <c r="F3" s="3"/>
    </row>
    <row r="4" spans="1:33" ht="15.75" thickBot="1" x14ac:dyDescent="0.3">
      <c r="A4" s="207" t="s">
        <v>2</v>
      </c>
      <c r="B4" s="207"/>
      <c r="C4" s="72" t="s">
        <v>101</v>
      </c>
      <c r="D4" s="208" t="s">
        <v>105</v>
      </c>
      <c r="E4" s="208"/>
      <c r="F4" s="208"/>
      <c r="G4" s="208"/>
      <c r="H4" s="208"/>
      <c r="I4" s="208"/>
      <c r="J4" s="208"/>
      <c r="K4" s="208" t="s">
        <v>106</v>
      </c>
      <c r="L4" s="208"/>
      <c r="M4" s="208"/>
      <c r="N4" s="208"/>
      <c r="O4" s="208"/>
      <c r="P4" s="208"/>
      <c r="Q4" s="208"/>
      <c r="R4" s="208" t="s">
        <v>107</v>
      </c>
      <c r="S4" s="208"/>
      <c r="T4" s="208"/>
      <c r="U4" s="208"/>
      <c r="V4" s="208"/>
      <c r="W4" s="208"/>
      <c r="X4" s="208"/>
      <c r="Y4" s="208" t="s">
        <v>108</v>
      </c>
      <c r="Z4" s="208"/>
      <c r="AA4" s="208"/>
      <c r="AB4" s="208"/>
      <c r="AC4" s="208"/>
      <c r="AD4" s="208"/>
      <c r="AE4" s="208"/>
      <c r="AF4" s="72" t="s">
        <v>109</v>
      </c>
      <c r="AG4" s="91"/>
    </row>
    <row r="5" spans="1:33" ht="15.75" thickBot="1" x14ac:dyDescent="0.3">
      <c r="A5" s="206" t="s">
        <v>8</v>
      </c>
      <c r="B5" s="206"/>
      <c r="C5" s="6" t="s">
        <v>14</v>
      </c>
      <c r="D5" s="5" t="s">
        <v>9</v>
      </c>
      <c r="E5" s="6" t="s">
        <v>10</v>
      </c>
      <c r="F5" s="6" t="s">
        <v>11</v>
      </c>
      <c r="G5" s="6" t="s">
        <v>11</v>
      </c>
      <c r="H5" s="6" t="s">
        <v>12</v>
      </c>
      <c r="I5" s="6" t="s">
        <v>13</v>
      </c>
      <c r="J5" s="6" t="s">
        <v>14</v>
      </c>
      <c r="K5" s="5" t="s">
        <v>9</v>
      </c>
      <c r="L5" s="6" t="s">
        <v>10</v>
      </c>
      <c r="M5" s="6" t="s">
        <v>11</v>
      </c>
      <c r="N5" s="6" t="s">
        <v>11</v>
      </c>
      <c r="O5" s="6" t="s">
        <v>12</v>
      </c>
      <c r="P5" s="6" t="s">
        <v>13</v>
      </c>
      <c r="Q5" s="6" t="s">
        <v>14</v>
      </c>
      <c r="R5" s="5" t="s">
        <v>9</v>
      </c>
      <c r="S5" s="6" t="s">
        <v>10</v>
      </c>
      <c r="T5" s="6" t="s">
        <v>11</v>
      </c>
      <c r="U5" s="6" t="s">
        <v>11</v>
      </c>
      <c r="V5" s="6" t="s">
        <v>12</v>
      </c>
      <c r="W5" s="6" t="s">
        <v>13</v>
      </c>
      <c r="X5" s="6" t="s">
        <v>14</v>
      </c>
      <c r="Y5" s="5" t="s">
        <v>9</v>
      </c>
      <c r="Z5" s="6" t="s">
        <v>10</v>
      </c>
      <c r="AA5" s="6" t="s">
        <v>11</v>
      </c>
      <c r="AB5" s="6" t="s">
        <v>11</v>
      </c>
      <c r="AC5" s="6" t="s">
        <v>12</v>
      </c>
      <c r="AD5" s="6" t="s">
        <v>13</v>
      </c>
      <c r="AE5" s="6" t="s">
        <v>14</v>
      </c>
      <c r="AF5" s="5" t="s">
        <v>9</v>
      </c>
    </row>
    <row r="6" spans="1:33" ht="15.75" thickBot="1" x14ac:dyDescent="0.3">
      <c r="A6" s="206"/>
      <c r="B6" s="20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  <c r="AE6" s="7">
        <v>29</v>
      </c>
      <c r="AF6" s="7">
        <v>30</v>
      </c>
    </row>
    <row r="7" spans="1:33" ht="15.75" thickBot="1" x14ac:dyDescent="0.3">
      <c r="A7" s="8" t="s">
        <v>15</v>
      </c>
      <c r="B7" s="9"/>
      <c r="C7" s="9"/>
      <c r="D7" s="8"/>
      <c r="E7" s="9"/>
      <c r="F7" s="9"/>
      <c r="G7" s="9"/>
      <c r="H7" s="9"/>
      <c r="I7" s="9"/>
      <c r="J7" s="9"/>
      <c r="K7" s="8"/>
      <c r="L7" s="9"/>
      <c r="M7" s="9"/>
      <c r="N7" s="9"/>
      <c r="O7" s="9"/>
      <c r="P7" s="9"/>
      <c r="Q7" s="9"/>
      <c r="R7" s="8"/>
      <c r="S7" s="9"/>
      <c r="T7" s="9"/>
      <c r="U7" s="9"/>
      <c r="V7" s="9"/>
      <c r="W7" s="9"/>
      <c r="X7" s="9"/>
      <c r="Y7" s="8"/>
      <c r="Z7" s="9"/>
      <c r="AA7" s="9"/>
      <c r="AB7" s="9"/>
      <c r="AC7" s="9"/>
      <c r="AD7" s="9"/>
      <c r="AE7" s="9"/>
      <c r="AF7" s="8"/>
    </row>
    <row r="8" spans="1:33" x14ac:dyDescent="0.25">
      <c r="A8" s="10" t="s">
        <v>16</v>
      </c>
      <c r="B8" s="11" t="s">
        <v>17</v>
      </c>
      <c r="C8" s="12"/>
      <c r="D8" s="14"/>
      <c r="E8" s="13">
        <v>25</v>
      </c>
      <c r="F8" s="13">
        <v>25</v>
      </c>
      <c r="G8" s="13">
        <v>40</v>
      </c>
      <c r="H8" s="12"/>
      <c r="I8" s="12"/>
      <c r="J8" s="12"/>
      <c r="K8" s="14"/>
      <c r="L8" s="13">
        <v>38</v>
      </c>
      <c r="M8" s="13">
        <v>23</v>
      </c>
      <c r="N8" s="13">
        <v>23</v>
      </c>
      <c r="O8" s="13">
        <v>15</v>
      </c>
      <c r="P8" s="13">
        <v>36</v>
      </c>
      <c r="Q8" s="15"/>
      <c r="R8" s="16"/>
      <c r="S8" s="13">
        <v>34</v>
      </c>
      <c r="T8" s="13">
        <v>50</v>
      </c>
      <c r="U8" s="13">
        <v>39</v>
      </c>
      <c r="V8" s="13">
        <v>46</v>
      </c>
      <c r="W8" s="13">
        <v>40</v>
      </c>
      <c r="X8" s="15"/>
      <c r="Y8" s="16"/>
      <c r="Z8" s="13">
        <v>42</v>
      </c>
      <c r="AA8" s="13">
        <v>45</v>
      </c>
      <c r="AB8" s="13">
        <v>29</v>
      </c>
      <c r="AC8" s="13">
        <v>29</v>
      </c>
      <c r="AD8" s="13">
        <v>46</v>
      </c>
      <c r="AE8" s="15"/>
      <c r="AF8" s="16"/>
    </row>
    <row r="9" spans="1:33" x14ac:dyDescent="0.25">
      <c r="A9" s="17"/>
      <c r="B9" s="11" t="s">
        <v>18</v>
      </c>
      <c r="C9" s="18"/>
      <c r="D9" s="20"/>
      <c r="E9" s="19">
        <v>0</v>
      </c>
      <c r="F9" s="19">
        <v>1</v>
      </c>
      <c r="G9" s="19">
        <v>0</v>
      </c>
      <c r="H9" s="18"/>
      <c r="I9" s="18"/>
      <c r="J9" s="18"/>
      <c r="K9" s="20"/>
      <c r="L9" s="73">
        <v>0</v>
      </c>
      <c r="M9" s="19">
        <v>1</v>
      </c>
      <c r="N9" s="19">
        <v>0</v>
      </c>
      <c r="O9" s="19">
        <v>0</v>
      </c>
      <c r="P9" s="19">
        <v>0</v>
      </c>
      <c r="Q9" s="21"/>
      <c r="R9" s="18"/>
      <c r="S9" s="19">
        <v>1</v>
      </c>
      <c r="T9" s="19">
        <v>0</v>
      </c>
      <c r="U9" s="19">
        <v>1</v>
      </c>
      <c r="V9" s="19">
        <v>0</v>
      </c>
      <c r="W9" s="19">
        <v>1</v>
      </c>
      <c r="X9" s="21"/>
      <c r="Y9" s="18"/>
      <c r="Z9" s="19">
        <v>1</v>
      </c>
      <c r="AA9" s="19">
        <v>0</v>
      </c>
      <c r="AB9" s="19">
        <v>1</v>
      </c>
      <c r="AC9" s="19">
        <v>0</v>
      </c>
      <c r="AD9" s="19">
        <v>0</v>
      </c>
      <c r="AE9" s="21"/>
      <c r="AF9" s="18"/>
    </row>
    <row r="10" spans="1:33" x14ac:dyDescent="0.25">
      <c r="A10" s="17"/>
      <c r="B10" s="22" t="s">
        <v>19</v>
      </c>
      <c r="C10" s="23"/>
      <c r="D10" s="25"/>
      <c r="E10" s="24">
        <f>E9/E8*100</f>
        <v>0</v>
      </c>
      <c r="F10" s="24">
        <f>F9/F8*100</f>
        <v>4</v>
      </c>
      <c r="G10" s="24">
        <v>0</v>
      </c>
      <c r="H10" s="23"/>
      <c r="I10" s="23"/>
      <c r="J10" s="23"/>
      <c r="K10" s="25"/>
      <c r="L10" s="24">
        <v>0</v>
      </c>
      <c r="M10" s="24">
        <f>M9/M8*100</f>
        <v>4.3478260869565215</v>
      </c>
      <c r="N10" s="24">
        <v>0</v>
      </c>
      <c r="O10" s="24">
        <v>0</v>
      </c>
      <c r="P10" s="24">
        <v>0</v>
      </c>
      <c r="Q10" s="26"/>
      <c r="R10" s="23"/>
      <c r="S10" s="24">
        <f>S9/S8*100</f>
        <v>2.9411764705882351</v>
      </c>
      <c r="T10" s="24">
        <f t="shared" ref="T10:Z10" si="0">T9/T8*100</f>
        <v>0</v>
      </c>
      <c r="U10" s="24">
        <f t="shared" si="0"/>
        <v>2.5641025641025639</v>
      </c>
      <c r="V10" s="24">
        <f t="shared" si="0"/>
        <v>0</v>
      </c>
      <c r="W10" s="24">
        <f t="shared" si="0"/>
        <v>2.5</v>
      </c>
      <c r="X10" s="26"/>
      <c r="Y10" s="23"/>
      <c r="Z10" s="24">
        <f t="shared" si="0"/>
        <v>2.3809523809523809</v>
      </c>
      <c r="AA10" s="24">
        <f t="shared" ref="AA10:AB10" si="1">AA9/AA8*100</f>
        <v>0</v>
      </c>
      <c r="AB10" s="24">
        <f t="shared" si="1"/>
        <v>3.4482758620689653</v>
      </c>
      <c r="AC10" s="24">
        <v>0</v>
      </c>
      <c r="AD10" s="24">
        <v>0</v>
      </c>
      <c r="AE10" s="26"/>
      <c r="AF10" s="23"/>
    </row>
    <row r="11" spans="1:33" x14ac:dyDescent="0.25">
      <c r="A11" s="17"/>
      <c r="B11" s="11" t="s">
        <v>20</v>
      </c>
      <c r="C11" s="27"/>
      <c r="D11" s="29"/>
      <c r="E11" s="28">
        <v>0</v>
      </c>
      <c r="F11" s="28">
        <v>0</v>
      </c>
      <c r="G11" s="28">
        <v>0</v>
      </c>
      <c r="H11" s="27"/>
      <c r="I11" s="27"/>
      <c r="J11" s="27"/>
      <c r="K11" s="29"/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30"/>
      <c r="R11" s="27"/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30"/>
      <c r="Y11" s="27"/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30"/>
      <c r="AF11" s="27"/>
    </row>
    <row r="12" spans="1:33" x14ac:dyDescent="0.25">
      <c r="A12" s="17"/>
      <c r="B12" s="11" t="s">
        <v>21</v>
      </c>
      <c r="C12" s="23"/>
      <c r="D12" s="25"/>
      <c r="E12" s="24">
        <f>E11/E8*100</f>
        <v>0</v>
      </c>
      <c r="F12" s="24">
        <v>0</v>
      </c>
      <c r="G12" s="24">
        <v>0</v>
      </c>
      <c r="H12" s="23"/>
      <c r="I12" s="23"/>
      <c r="J12" s="23"/>
      <c r="K12" s="25"/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30"/>
      <c r="R12" s="27"/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30"/>
      <c r="Y12" s="27"/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30"/>
      <c r="AF12" s="27"/>
    </row>
    <row r="13" spans="1:33" x14ac:dyDescent="0.25">
      <c r="A13" s="17"/>
      <c r="B13" s="11" t="s">
        <v>22</v>
      </c>
      <c r="C13" s="27"/>
      <c r="D13" s="29"/>
      <c r="E13" s="28">
        <v>0</v>
      </c>
      <c r="F13" s="28">
        <v>0</v>
      </c>
      <c r="G13" s="28">
        <v>0</v>
      </c>
      <c r="H13" s="27"/>
      <c r="I13" s="27"/>
      <c r="J13" s="27"/>
      <c r="K13" s="29"/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30"/>
      <c r="R13" s="27"/>
      <c r="S13" s="28">
        <v>0</v>
      </c>
      <c r="T13" s="28">
        <v>1</v>
      </c>
      <c r="U13" s="28">
        <v>0</v>
      </c>
      <c r="V13" s="28">
        <v>0</v>
      </c>
      <c r="W13" s="28">
        <v>1</v>
      </c>
      <c r="X13" s="30"/>
      <c r="Y13" s="27"/>
      <c r="Z13" s="28">
        <v>1</v>
      </c>
      <c r="AA13" s="28">
        <v>0</v>
      </c>
      <c r="AB13" s="28">
        <v>0</v>
      </c>
      <c r="AC13" s="28">
        <v>0</v>
      </c>
      <c r="AD13" s="28">
        <v>0</v>
      </c>
      <c r="AE13" s="30"/>
      <c r="AF13" s="27"/>
    </row>
    <row r="14" spans="1:33" ht="15.75" thickBot="1" x14ac:dyDescent="0.3">
      <c r="A14" s="17"/>
      <c r="B14" s="11" t="s">
        <v>23</v>
      </c>
      <c r="C14" s="27"/>
      <c r="D14" s="29"/>
      <c r="E14" s="32">
        <f>E13/E8*100</f>
        <v>0</v>
      </c>
      <c r="F14" s="32">
        <v>0</v>
      </c>
      <c r="G14" s="32">
        <v>0</v>
      </c>
      <c r="H14" s="31"/>
      <c r="I14" s="31"/>
      <c r="J14" s="27"/>
      <c r="K14" s="29"/>
      <c r="L14" s="32">
        <v>0</v>
      </c>
      <c r="M14" s="32">
        <v>0</v>
      </c>
      <c r="N14" s="32">
        <v>0</v>
      </c>
      <c r="O14" s="32">
        <v>0</v>
      </c>
      <c r="P14" s="33">
        <v>0</v>
      </c>
      <c r="Q14" s="30"/>
      <c r="R14" s="27"/>
      <c r="S14" s="33">
        <v>0</v>
      </c>
      <c r="T14" s="33">
        <f>T13/T8*100</f>
        <v>2</v>
      </c>
      <c r="U14" s="33">
        <f t="shared" ref="U14:Z14" si="2">U13/U8*100</f>
        <v>0</v>
      </c>
      <c r="V14" s="33">
        <f t="shared" si="2"/>
        <v>0</v>
      </c>
      <c r="W14" s="33">
        <f t="shared" si="2"/>
        <v>2.5</v>
      </c>
      <c r="X14" s="30"/>
      <c r="Y14" s="27"/>
      <c r="Z14" s="33">
        <f t="shared" si="2"/>
        <v>2.3809523809523809</v>
      </c>
      <c r="AA14" s="33">
        <f t="shared" ref="AA14:AB14" si="3">AA13/AA8*100</f>
        <v>0</v>
      </c>
      <c r="AB14" s="33">
        <f t="shared" si="3"/>
        <v>0</v>
      </c>
      <c r="AC14" s="33">
        <v>0</v>
      </c>
      <c r="AD14" s="32">
        <v>0</v>
      </c>
      <c r="AE14" s="30"/>
      <c r="AF14" s="27"/>
    </row>
    <row r="15" spans="1:33" ht="15.75" thickBot="1" x14ac:dyDescent="0.3">
      <c r="A15" s="8" t="s">
        <v>24</v>
      </c>
      <c r="B15" s="9"/>
      <c r="C15" s="9"/>
      <c r="D15" s="8"/>
      <c r="E15" s="9"/>
      <c r="F15" s="9"/>
      <c r="G15" s="9"/>
      <c r="H15" s="9"/>
      <c r="I15" s="9"/>
      <c r="J15" s="9"/>
      <c r="K15" s="8"/>
      <c r="L15" s="9"/>
      <c r="M15" s="9"/>
      <c r="N15" s="9"/>
      <c r="O15" s="9"/>
      <c r="P15" s="9"/>
      <c r="Q15" s="34"/>
      <c r="R15" s="9"/>
      <c r="S15" s="9"/>
      <c r="T15" s="9"/>
      <c r="U15" s="9"/>
      <c r="V15" s="9"/>
      <c r="W15" s="9"/>
      <c r="X15" s="34"/>
      <c r="Y15" s="9"/>
      <c r="Z15" s="9"/>
      <c r="AA15" s="9"/>
      <c r="AB15" s="9"/>
      <c r="AC15" s="9"/>
      <c r="AD15" s="9"/>
      <c r="AE15" s="34"/>
      <c r="AF15" s="9"/>
    </row>
    <row r="16" spans="1:33" x14ac:dyDescent="0.25">
      <c r="A16" s="35" t="s">
        <v>25</v>
      </c>
      <c r="B16" s="36" t="s">
        <v>17</v>
      </c>
      <c r="C16" s="37"/>
      <c r="D16" s="39"/>
      <c r="E16" s="38">
        <v>67</v>
      </c>
      <c r="F16" s="38">
        <v>60</v>
      </c>
      <c r="G16" s="38">
        <v>62</v>
      </c>
      <c r="H16" s="37"/>
      <c r="I16" s="37"/>
      <c r="J16" s="37"/>
      <c r="K16" s="39"/>
      <c r="L16" s="38">
        <v>65</v>
      </c>
      <c r="M16" s="38">
        <v>59</v>
      </c>
      <c r="N16" s="38">
        <v>45</v>
      </c>
      <c r="O16" s="38">
        <v>36</v>
      </c>
      <c r="P16" s="38">
        <v>34</v>
      </c>
      <c r="Q16" s="40"/>
      <c r="R16" s="37"/>
      <c r="S16" s="38">
        <v>71</v>
      </c>
      <c r="T16" s="38">
        <v>57</v>
      </c>
      <c r="U16" s="38">
        <v>50</v>
      </c>
      <c r="V16" s="38">
        <v>42</v>
      </c>
      <c r="W16" s="38">
        <v>55</v>
      </c>
      <c r="X16" s="40"/>
      <c r="Y16" s="37"/>
      <c r="Z16" s="38">
        <v>61</v>
      </c>
      <c r="AA16" s="38">
        <v>59</v>
      </c>
      <c r="AB16" s="38">
        <v>50</v>
      </c>
      <c r="AC16" s="38">
        <v>37</v>
      </c>
      <c r="AD16" s="38">
        <v>32</v>
      </c>
      <c r="AE16" s="40"/>
      <c r="AF16" s="37"/>
    </row>
    <row r="17" spans="1:32" x14ac:dyDescent="0.25">
      <c r="A17" s="17"/>
      <c r="B17" s="41" t="s">
        <v>18</v>
      </c>
      <c r="C17" s="18"/>
      <c r="D17" s="20"/>
      <c r="E17" s="19">
        <v>3</v>
      </c>
      <c r="F17" s="19">
        <v>3</v>
      </c>
      <c r="G17" s="19">
        <v>2</v>
      </c>
      <c r="H17" s="18"/>
      <c r="I17" s="18"/>
      <c r="J17" s="18"/>
      <c r="K17" s="20"/>
      <c r="L17" s="19">
        <v>2</v>
      </c>
      <c r="M17" s="19">
        <v>2</v>
      </c>
      <c r="N17" s="19">
        <v>1</v>
      </c>
      <c r="O17" s="19">
        <v>1</v>
      </c>
      <c r="P17" s="19">
        <v>1</v>
      </c>
      <c r="Q17" s="21"/>
      <c r="R17" s="18"/>
      <c r="S17" s="19">
        <v>1</v>
      </c>
      <c r="T17" s="19">
        <v>0</v>
      </c>
      <c r="U17" s="19">
        <v>1</v>
      </c>
      <c r="V17" s="19">
        <v>1</v>
      </c>
      <c r="W17" s="19">
        <v>2</v>
      </c>
      <c r="X17" s="21"/>
      <c r="Y17" s="18"/>
      <c r="Z17" s="19">
        <v>4</v>
      </c>
      <c r="AA17" s="19">
        <v>2</v>
      </c>
      <c r="AB17" s="19">
        <v>4</v>
      </c>
      <c r="AC17" s="19">
        <v>3</v>
      </c>
      <c r="AD17" s="19">
        <v>2</v>
      </c>
      <c r="AE17" s="21"/>
      <c r="AF17" s="18"/>
    </row>
    <row r="18" spans="1:32" x14ac:dyDescent="0.25">
      <c r="A18" s="17"/>
      <c r="B18" s="11" t="s">
        <v>19</v>
      </c>
      <c r="C18" s="23"/>
      <c r="D18" s="25"/>
      <c r="E18" s="24">
        <f>E17/E16*100</f>
        <v>4.4776119402985071</v>
      </c>
      <c r="F18" s="24">
        <f>F17/F16*100</f>
        <v>5</v>
      </c>
      <c r="G18" s="24">
        <f>G17/G16*100</f>
        <v>3.225806451612903</v>
      </c>
      <c r="H18" s="23"/>
      <c r="I18" s="23"/>
      <c r="J18" s="23"/>
      <c r="K18" s="25"/>
      <c r="L18" s="24">
        <f>L17/L16*100</f>
        <v>3.0769230769230771</v>
      </c>
      <c r="M18" s="24">
        <f>M17/M16*100</f>
        <v>3.3898305084745761</v>
      </c>
      <c r="N18" s="24">
        <f>N17/N16*100</f>
        <v>2.2222222222222223</v>
      </c>
      <c r="O18" s="24">
        <f>O17/O16*100</f>
        <v>2.7777777777777777</v>
      </c>
      <c r="P18" s="24">
        <f>P17/P16*100</f>
        <v>2.9411764705882351</v>
      </c>
      <c r="Q18" s="26"/>
      <c r="R18" s="23"/>
      <c r="S18" s="24">
        <f>S17/S16*100</f>
        <v>1.4084507042253522</v>
      </c>
      <c r="T18" s="24">
        <f t="shared" ref="T18:AD18" si="4">T17/T16*100</f>
        <v>0</v>
      </c>
      <c r="U18" s="24">
        <f t="shared" si="4"/>
        <v>2</v>
      </c>
      <c r="V18" s="24">
        <f t="shared" si="4"/>
        <v>2.3809523809523809</v>
      </c>
      <c r="W18" s="24">
        <f t="shared" si="4"/>
        <v>3.6363636363636362</v>
      </c>
      <c r="X18" s="26"/>
      <c r="Y18" s="23"/>
      <c r="Z18" s="24">
        <f t="shared" si="4"/>
        <v>6.557377049180328</v>
      </c>
      <c r="AA18" s="24">
        <f t="shared" si="4"/>
        <v>3.3898305084745761</v>
      </c>
      <c r="AB18" s="24">
        <f t="shared" si="4"/>
        <v>8</v>
      </c>
      <c r="AC18" s="24">
        <f t="shared" si="4"/>
        <v>8.1081081081081088</v>
      </c>
      <c r="AD18" s="24">
        <f t="shared" si="4"/>
        <v>6.25</v>
      </c>
      <c r="AE18" s="26"/>
      <c r="AF18" s="23"/>
    </row>
    <row r="19" spans="1:32" x14ac:dyDescent="0.25">
      <c r="A19" s="17"/>
      <c r="B19" s="11" t="s">
        <v>20</v>
      </c>
      <c r="C19" s="27"/>
      <c r="D19" s="29"/>
      <c r="E19" s="28">
        <v>0</v>
      </c>
      <c r="F19" s="28">
        <v>0</v>
      </c>
      <c r="G19" s="28">
        <v>0</v>
      </c>
      <c r="H19" s="27"/>
      <c r="I19" s="27"/>
      <c r="J19" s="27"/>
      <c r="K19" s="29"/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30"/>
      <c r="R19" s="27"/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30"/>
      <c r="Y19" s="27"/>
      <c r="Z19" s="28">
        <v>0</v>
      </c>
      <c r="AA19" s="28">
        <v>0</v>
      </c>
      <c r="AB19" s="28">
        <v>1</v>
      </c>
      <c r="AC19" s="28">
        <v>0</v>
      </c>
      <c r="AD19" s="28">
        <v>0</v>
      </c>
      <c r="AE19" s="30"/>
      <c r="AF19" s="27"/>
    </row>
    <row r="20" spans="1:32" x14ac:dyDescent="0.25">
      <c r="A20" s="17"/>
      <c r="B20" s="11" t="s">
        <v>21</v>
      </c>
      <c r="C20" s="23"/>
      <c r="D20" s="25"/>
      <c r="E20" s="24">
        <f>E19/E16*100</f>
        <v>0</v>
      </c>
      <c r="F20" s="24">
        <v>0</v>
      </c>
      <c r="G20" s="24">
        <v>0</v>
      </c>
      <c r="H20" s="23"/>
      <c r="I20" s="23"/>
      <c r="J20" s="23"/>
      <c r="K20" s="25"/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30"/>
      <c r="R20" s="27"/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30"/>
      <c r="Y20" s="27"/>
      <c r="Z20" s="24">
        <v>0</v>
      </c>
      <c r="AA20" s="24">
        <v>0</v>
      </c>
      <c r="AB20" s="24">
        <f>AB19/AB16*100</f>
        <v>2</v>
      </c>
      <c r="AC20" s="24">
        <v>0</v>
      </c>
      <c r="AD20" s="24">
        <v>0</v>
      </c>
      <c r="AE20" s="30"/>
      <c r="AF20" s="27"/>
    </row>
    <row r="21" spans="1:32" x14ac:dyDescent="0.25">
      <c r="A21" s="17"/>
      <c r="B21" s="11" t="s">
        <v>22</v>
      </c>
      <c r="C21" s="27"/>
      <c r="D21" s="29"/>
      <c r="E21" s="28">
        <v>2</v>
      </c>
      <c r="F21" s="28">
        <v>2</v>
      </c>
      <c r="G21" s="28">
        <v>1</v>
      </c>
      <c r="H21" s="27"/>
      <c r="I21" s="27"/>
      <c r="J21" s="27"/>
      <c r="K21" s="29"/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30"/>
      <c r="R21" s="27"/>
      <c r="S21" s="28">
        <v>0</v>
      </c>
      <c r="T21" s="28">
        <v>0</v>
      </c>
      <c r="U21" s="28">
        <v>0</v>
      </c>
      <c r="V21" s="28">
        <v>0</v>
      </c>
      <c r="W21" s="28">
        <v>1</v>
      </c>
      <c r="X21" s="30"/>
      <c r="Y21" s="27"/>
      <c r="Z21" s="28">
        <v>1</v>
      </c>
      <c r="AA21" s="28">
        <v>3</v>
      </c>
      <c r="AB21" s="28">
        <v>2</v>
      </c>
      <c r="AC21" s="28">
        <v>2</v>
      </c>
      <c r="AD21" s="28">
        <v>1</v>
      </c>
      <c r="AE21" s="30"/>
      <c r="AF21" s="27"/>
    </row>
    <row r="22" spans="1:32" ht="15.75" thickBot="1" x14ac:dyDescent="0.3">
      <c r="A22" s="17"/>
      <c r="B22" s="11" t="s">
        <v>23</v>
      </c>
      <c r="C22" s="31"/>
      <c r="D22" s="42"/>
      <c r="E22" s="32">
        <f>E21/E16*100</f>
        <v>2.9850746268656714</v>
      </c>
      <c r="F22" s="32">
        <f>F21/F16*100</f>
        <v>3.3333333333333335</v>
      </c>
      <c r="G22" s="32">
        <f>G21/G16*100</f>
        <v>1.6129032258064515</v>
      </c>
      <c r="H22" s="31"/>
      <c r="I22" s="31"/>
      <c r="J22" s="31"/>
      <c r="K22" s="42"/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0"/>
      <c r="R22" s="27"/>
      <c r="S22" s="32">
        <v>0</v>
      </c>
      <c r="T22" s="32">
        <v>0</v>
      </c>
      <c r="U22" s="32">
        <v>0</v>
      </c>
      <c r="V22" s="32">
        <v>0</v>
      </c>
      <c r="W22" s="32">
        <f>W21/W16*100</f>
        <v>1.8181818181818181</v>
      </c>
      <c r="X22" s="30"/>
      <c r="Y22" s="27"/>
      <c r="Z22" s="33">
        <f t="shared" ref="Z22:AC22" si="5">Z21/Z16*100</f>
        <v>1.639344262295082</v>
      </c>
      <c r="AA22" s="33">
        <f t="shared" si="5"/>
        <v>5.0847457627118651</v>
      </c>
      <c r="AB22" s="33">
        <f t="shared" si="5"/>
        <v>4</v>
      </c>
      <c r="AC22" s="33">
        <f t="shared" si="5"/>
        <v>5.4054054054054053</v>
      </c>
      <c r="AD22" s="32">
        <v>0</v>
      </c>
      <c r="AE22" s="30"/>
      <c r="AF22" s="27"/>
    </row>
    <row r="23" spans="1:32" x14ac:dyDescent="0.25">
      <c r="A23" s="35" t="s">
        <v>26</v>
      </c>
      <c r="B23" s="36" t="s">
        <v>17</v>
      </c>
      <c r="C23" s="37"/>
      <c r="D23" s="39"/>
      <c r="E23" s="38">
        <v>56</v>
      </c>
      <c r="F23" s="38">
        <v>52</v>
      </c>
      <c r="G23" s="38">
        <v>60</v>
      </c>
      <c r="H23" s="37"/>
      <c r="I23" s="37"/>
      <c r="J23" s="37"/>
      <c r="K23" s="39"/>
      <c r="L23" s="38">
        <v>78</v>
      </c>
      <c r="M23" s="38">
        <v>61</v>
      </c>
      <c r="N23" s="38">
        <v>59</v>
      </c>
      <c r="O23" s="38">
        <v>80</v>
      </c>
      <c r="P23" s="38">
        <v>79</v>
      </c>
      <c r="Q23" s="40"/>
      <c r="R23" s="37"/>
      <c r="S23" s="38">
        <v>68</v>
      </c>
      <c r="T23" s="38">
        <v>72</v>
      </c>
      <c r="U23" s="38">
        <v>67</v>
      </c>
      <c r="V23" s="38">
        <v>78</v>
      </c>
      <c r="W23" s="38">
        <v>48</v>
      </c>
      <c r="X23" s="40"/>
      <c r="Y23" s="37"/>
      <c r="Z23" s="38">
        <v>54</v>
      </c>
      <c r="AA23" s="38">
        <v>63</v>
      </c>
      <c r="AB23" s="38">
        <v>45</v>
      </c>
      <c r="AC23" s="38">
        <v>62</v>
      </c>
      <c r="AD23" s="38">
        <v>66</v>
      </c>
      <c r="AE23" s="40"/>
      <c r="AF23" s="37"/>
    </row>
    <row r="24" spans="1:32" x14ac:dyDescent="0.25">
      <c r="A24" s="17"/>
      <c r="B24" s="41" t="s">
        <v>18</v>
      </c>
      <c r="C24" s="18"/>
      <c r="D24" s="20"/>
      <c r="E24" s="19">
        <v>3</v>
      </c>
      <c r="F24" s="19">
        <v>5</v>
      </c>
      <c r="G24" s="19">
        <v>5</v>
      </c>
      <c r="H24" s="18"/>
      <c r="I24" s="18"/>
      <c r="J24" s="18"/>
      <c r="K24" s="20"/>
      <c r="L24" s="19">
        <v>13</v>
      </c>
      <c r="M24" s="19">
        <v>2</v>
      </c>
      <c r="N24" s="19">
        <v>4</v>
      </c>
      <c r="O24" s="19">
        <v>5</v>
      </c>
      <c r="P24" s="19">
        <v>6</v>
      </c>
      <c r="Q24" s="21"/>
      <c r="R24" s="18"/>
      <c r="S24" s="19">
        <v>4</v>
      </c>
      <c r="T24" s="19">
        <v>5</v>
      </c>
      <c r="U24" s="19">
        <v>2</v>
      </c>
      <c r="V24" s="19">
        <v>1</v>
      </c>
      <c r="W24" s="19">
        <v>3</v>
      </c>
      <c r="X24" s="21"/>
      <c r="Y24" s="18"/>
      <c r="Z24" s="19">
        <v>1</v>
      </c>
      <c r="AA24" s="19">
        <v>3</v>
      </c>
      <c r="AB24" s="19">
        <v>3</v>
      </c>
      <c r="AC24" s="19">
        <v>2</v>
      </c>
      <c r="AD24" s="19">
        <v>3</v>
      </c>
      <c r="AE24" s="21"/>
      <c r="AF24" s="18"/>
    </row>
    <row r="25" spans="1:32" x14ac:dyDescent="0.25">
      <c r="A25" s="17"/>
      <c r="B25" s="11" t="s">
        <v>19</v>
      </c>
      <c r="C25" s="23"/>
      <c r="D25" s="25"/>
      <c r="E25" s="24">
        <f>E24/E23*100</f>
        <v>5.3571428571428568</v>
      </c>
      <c r="F25" s="24">
        <f>F24/F23*100</f>
        <v>9.6153846153846168</v>
      </c>
      <c r="G25" s="24">
        <f>G24/G23*100</f>
        <v>8.3333333333333321</v>
      </c>
      <c r="H25" s="23"/>
      <c r="I25" s="23"/>
      <c r="J25" s="23"/>
      <c r="K25" s="25"/>
      <c r="L25" s="24">
        <f>L24/L23*100</f>
        <v>16.666666666666664</v>
      </c>
      <c r="M25" s="24">
        <f>M24/M23*100</f>
        <v>3.278688524590164</v>
      </c>
      <c r="N25" s="24">
        <f>N24/N23*100</f>
        <v>6.7796610169491522</v>
      </c>
      <c r="O25" s="24">
        <f>O24/O23*100</f>
        <v>6.25</v>
      </c>
      <c r="P25" s="24">
        <f>P24/P23*100</f>
        <v>7.59493670886076</v>
      </c>
      <c r="Q25" s="26"/>
      <c r="R25" s="23"/>
      <c r="S25" s="24">
        <f>S24/S23*100</f>
        <v>5.8823529411764701</v>
      </c>
      <c r="T25" s="24">
        <f>T24/T23*100</f>
        <v>6.9444444444444446</v>
      </c>
      <c r="U25" s="24">
        <f>U24/U23*100</f>
        <v>2.9850746268656714</v>
      </c>
      <c r="V25" s="24">
        <f>V24/V23*100</f>
        <v>1.2820512820512819</v>
      </c>
      <c r="W25" s="24">
        <f>W24/W23*100</f>
        <v>6.25</v>
      </c>
      <c r="X25" s="26"/>
      <c r="Y25" s="23"/>
      <c r="Z25" s="24">
        <f t="shared" ref="Z25:AA25" si="6">Z24/Z23*100</f>
        <v>1.8518518518518516</v>
      </c>
      <c r="AA25" s="24">
        <f t="shared" si="6"/>
        <v>4.7619047619047619</v>
      </c>
      <c r="AB25" s="24">
        <f t="shared" ref="AB25:AD25" si="7">AB24/AB23*100</f>
        <v>6.666666666666667</v>
      </c>
      <c r="AC25" s="24">
        <f t="shared" si="7"/>
        <v>3.225806451612903</v>
      </c>
      <c r="AD25" s="24">
        <f t="shared" si="7"/>
        <v>4.5454545454545459</v>
      </c>
      <c r="AE25" s="26"/>
      <c r="AF25" s="23"/>
    </row>
    <row r="26" spans="1:32" x14ac:dyDescent="0.25">
      <c r="A26" s="17"/>
      <c r="B26" s="11" t="s">
        <v>20</v>
      </c>
      <c r="C26" s="27"/>
      <c r="D26" s="29"/>
      <c r="E26" s="28">
        <v>1</v>
      </c>
      <c r="F26" s="28">
        <v>0</v>
      </c>
      <c r="G26" s="28">
        <v>0</v>
      </c>
      <c r="H26" s="27"/>
      <c r="I26" s="27"/>
      <c r="J26" s="27"/>
      <c r="K26" s="29"/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30"/>
      <c r="R26" s="27"/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30"/>
      <c r="Y26" s="27"/>
      <c r="Z26" s="28">
        <v>0</v>
      </c>
      <c r="AA26" s="28">
        <v>1</v>
      </c>
      <c r="AB26" s="28">
        <v>0</v>
      </c>
      <c r="AC26" s="28">
        <v>1</v>
      </c>
      <c r="AD26" s="28">
        <v>0</v>
      </c>
      <c r="AE26" s="30"/>
      <c r="AF26" s="27"/>
    </row>
    <row r="27" spans="1:32" x14ac:dyDescent="0.25">
      <c r="A27" s="17"/>
      <c r="B27" s="11" t="s">
        <v>21</v>
      </c>
      <c r="C27" s="23"/>
      <c r="D27" s="25"/>
      <c r="E27" s="24">
        <f>E26/E23*100</f>
        <v>1.7857142857142856</v>
      </c>
      <c r="F27" s="24">
        <v>0</v>
      </c>
      <c r="G27" s="24">
        <v>0</v>
      </c>
      <c r="H27" s="23"/>
      <c r="I27" s="23"/>
      <c r="J27" s="23"/>
      <c r="K27" s="25"/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30"/>
      <c r="R27" s="27"/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30"/>
      <c r="Y27" s="27"/>
      <c r="Z27" s="24">
        <v>0</v>
      </c>
      <c r="AA27" s="24">
        <f>AA26/AA23*100</f>
        <v>1.5873015873015872</v>
      </c>
      <c r="AB27" s="24">
        <f>AB26/AB23*100</f>
        <v>0</v>
      </c>
      <c r="AC27" s="24">
        <f>AC26/AC23*100</f>
        <v>1.6129032258064515</v>
      </c>
      <c r="AD27" s="24">
        <v>0</v>
      </c>
      <c r="AE27" s="30"/>
      <c r="AF27" s="27"/>
    </row>
    <row r="28" spans="1:32" x14ac:dyDescent="0.25">
      <c r="A28" s="17"/>
      <c r="B28" s="11" t="s">
        <v>22</v>
      </c>
      <c r="C28" s="27"/>
      <c r="D28" s="29"/>
      <c r="E28" s="28">
        <v>1</v>
      </c>
      <c r="F28" s="28">
        <v>0</v>
      </c>
      <c r="G28" s="28">
        <v>2</v>
      </c>
      <c r="H28" s="27"/>
      <c r="I28" s="27"/>
      <c r="J28" s="27"/>
      <c r="K28" s="29"/>
      <c r="L28" s="28">
        <v>4</v>
      </c>
      <c r="M28" s="28">
        <v>3</v>
      </c>
      <c r="N28" s="28">
        <v>1</v>
      </c>
      <c r="O28" s="28">
        <v>1</v>
      </c>
      <c r="P28" s="28">
        <v>0</v>
      </c>
      <c r="Q28" s="30"/>
      <c r="R28" s="27"/>
      <c r="S28" s="28">
        <v>1</v>
      </c>
      <c r="T28" s="28">
        <v>1</v>
      </c>
      <c r="U28" s="28">
        <v>1</v>
      </c>
      <c r="V28" s="28">
        <v>2</v>
      </c>
      <c r="W28" s="28">
        <v>0</v>
      </c>
      <c r="X28" s="30"/>
      <c r="Y28" s="27"/>
      <c r="Z28" s="28">
        <v>3</v>
      </c>
      <c r="AA28" s="28">
        <v>0</v>
      </c>
      <c r="AB28" s="28">
        <v>0</v>
      </c>
      <c r="AC28" s="28">
        <v>0</v>
      </c>
      <c r="AD28" s="28">
        <v>0</v>
      </c>
      <c r="AE28" s="30"/>
      <c r="AF28" s="27"/>
    </row>
    <row r="29" spans="1:32" ht="15.75" thickBot="1" x14ac:dyDescent="0.3">
      <c r="A29" s="43"/>
      <c r="B29" s="44" t="s">
        <v>23</v>
      </c>
      <c r="C29" s="31"/>
      <c r="D29" s="42"/>
      <c r="E29" s="32">
        <f>E28/E23*100</f>
        <v>1.7857142857142856</v>
      </c>
      <c r="F29" s="32">
        <f>F28/F23*100</f>
        <v>0</v>
      </c>
      <c r="G29" s="32">
        <f>G28/G23*100</f>
        <v>3.3333333333333335</v>
      </c>
      <c r="H29" s="31"/>
      <c r="I29" s="31"/>
      <c r="J29" s="31"/>
      <c r="K29" s="42"/>
      <c r="L29" s="32">
        <f>L28/L23*100</f>
        <v>5.1282051282051277</v>
      </c>
      <c r="M29" s="32">
        <f>M28/M23*100</f>
        <v>4.918032786885246</v>
      </c>
      <c r="N29" s="32">
        <f>N28/N23*100</f>
        <v>1.6949152542372881</v>
      </c>
      <c r="O29" s="32">
        <f>O28/O23*100</f>
        <v>1.25</v>
      </c>
      <c r="P29" s="32">
        <v>0</v>
      </c>
      <c r="Q29" s="30"/>
      <c r="R29" s="45"/>
      <c r="S29" s="32">
        <f>S28/S23*100</f>
        <v>1.4705882352941175</v>
      </c>
      <c r="T29" s="32">
        <f>T28/T23*100</f>
        <v>1.3888888888888888</v>
      </c>
      <c r="U29" s="32">
        <f>U28/U23*100</f>
        <v>1.4925373134328357</v>
      </c>
      <c r="V29" s="32">
        <f>V28/V23*100</f>
        <v>2.5641025641025639</v>
      </c>
      <c r="W29" s="32">
        <f t="shared" ref="W29:Z29" si="8">W28/W23*100</f>
        <v>0</v>
      </c>
      <c r="X29" s="46"/>
      <c r="Y29" s="45"/>
      <c r="Z29" s="32">
        <f t="shared" si="8"/>
        <v>5.5555555555555554</v>
      </c>
      <c r="AA29" s="32">
        <v>0</v>
      </c>
      <c r="AB29" s="32">
        <v>0</v>
      </c>
      <c r="AC29" s="32">
        <v>0</v>
      </c>
      <c r="AD29" s="32">
        <v>0</v>
      </c>
      <c r="AE29" s="46"/>
      <c r="AF29" s="45"/>
    </row>
    <row r="30" spans="1:32" x14ac:dyDescent="0.25">
      <c r="A30" s="10" t="s">
        <v>27</v>
      </c>
      <c r="B30" s="11" t="s">
        <v>17</v>
      </c>
      <c r="C30" s="16"/>
      <c r="D30" s="48"/>
      <c r="E30" s="47">
        <v>126</v>
      </c>
      <c r="F30" s="47">
        <v>139</v>
      </c>
      <c r="G30" s="47">
        <v>94</v>
      </c>
      <c r="H30" s="16"/>
      <c r="I30" s="16"/>
      <c r="J30" s="16"/>
      <c r="K30" s="48"/>
      <c r="L30" s="47">
        <v>122</v>
      </c>
      <c r="M30" s="47">
        <v>104</v>
      </c>
      <c r="N30" s="47">
        <v>117</v>
      </c>
      <c r="O30" s="47">
        <v>76</v>
      </c>
      <c r="P30" s="47">
        <v>87</v>
      </c>
      <c r="Q30" s="40"/>
      <c r="R30" s="16"/>
      <c r="S30" s="47">
        <v>121</v>
      </c>
      <c r="T30" s="47">
        <v>124</v>
      </c>
      <c r="U30" s="47">
        <v>123</v>
      </c>
      <c r="V30" s="47">
        <v>96</v>
      </c>
      <c r="W30" s="47">
        <v>112</v>
      </c>
      <c r="X30" s="49"/>
      <c r="Y30" s="16"/>
      <c r="Z30" s="47">
        <v>139</v>
      </c>
      <c r="AA30" s="47">
        <v>110</v>
      </c>
      <c r="AB30" s="47">
        <v>120</v>
      </c>
      <c r="AC30" s="47">
        <v>112</v>
      </c>
      <c r="AD30" s="47">
        <v>111</v>
      </c>
      <c r="AE30" s="49"/>
      <c r="AF30" s="16"/>
    </row>
    <row r="31" spans="1:32" x14ac:dyDescent="0.25">
      <c r="A31" s="17"/>
      <c r="B31" s="41" t="s">
        <v>18</v>
      </c>
      <c r="C31" s="18"/>
      <c r="D31" s="20"/>
      <c r="E31" s="19">
        <v>7</v>
      </c>
      <c r="F31" s="19">
        <v>10</v>
      </c>
      <c r="G31" s="19">
        <v>7</v>
      </c>
      <c r="H31" s="18"/>
      <c r="I31" s="18"/>
      <c r="J31" s="18"/>
      <c r="K31" s="20"/>
      <c r="L31" s="19">
        <v>15</v>
      </c>
      <c r="M31" s="19">
        <v>5</v>
      </c>
      <c r="N31" s="19">
        <v>2</v>
      </c>
      <c r="O31" s="19">
        <v>11</v>
      </c>
      <c r="P31" s="19">
        <v>4</v>
      </c>
      <c r="Q31" s="21"/>
      <c r="R31" s="18"/>
      <c r="S31" s="19">
        <v>15</v>
      </c>
      <c r="T31" s="19">
        <v>4</v>
      </c>
      <c r="U31" s="19">
        <v>8</v>
      </c>
      <c r="V31" s="19">
        <v>4</v>
      </c>
      <c r="W31" s="19">
        <v>5</v>
      </c>
      <c r="X31" s="21"/>
      <c r="Y31" s="18"/>
      <c r="Z31" s="19">
        <v>12</v>
      </c>
      <c r="AA31" s="19">
        <v>2</v>
      </c>
      <c r="AB31" s="19">
        <v>8</v>
      </c>
      <c r="AC31" s="19">
        <v>13</v>
      </c>
      <c r="AD31" s="19">
        <v>8</v>
      </c>
      <c r="AE31" s="21"/>
      <c r="AF31" s="18"/>
    </row>
    <row r="32" spans="1:32" x14ac:dyDescent="0.25">
      <c r="A32" s="17"/>
      <c r="B32" s="11" t="s">
        <v>19</v>
      </c>
      <c r="C32" s="23"/>
      <c r="D32" s="25"/>
      <c r="E32" s="24">
        <f>E31/E30*100</f>
        <v>5.5555555555555554</v>
      </c>
      <c r="F32" s="24">
        <f>F31/F30*100</f>
        <v>7.1942446043165464</v>
      </c>
      <c r="G32" s="24">
        <f>G31/G30*100</f>
        <v>7.4468085106382977</v>
      </c>
      <c r="H32" s="23"/>
      <c r="I32" s="23"/>
      <c r="J32" s="23"/>
      <c r="K32" s="25"/>
      <c r="L32" s="24">
        <f>L31/L30*100</f>
        <v>12.295081967213115</v>
      </c>
      <c r="M32" s="24">
        <f>M31/M30*100</f>
        <v>4.8076923076923084</v>
      </c>
      <c r="N32" s="24">
        <f>N31/N30*100</f>
        <v>1.7094017094017095</v>
      </c>
      <c r="O32" s="24">
        <f>O31/O30*100</f>
        <v>14.473684210526317</v>
      </c>
      <c r="P32" s="24">
        <f>P31/P30*100</f>
        <v>4.5977011494252871</v>
      </c>
      <c r="Q32" s="26"/>
      <c r="R32" s="23"/>
      <c r="S32" s="24">
        <f>S31/S30*100</f>
        <v>12.396694214876034</v>
      </c>
      <c r="T32" s="24">
        <f>T31/T30*100</f>
        <v>3.225806451612903</v>
      </c>
      <c r="U32" s="24">
        <f t="shared" ref="U32:AA32" si="9">U31/U30*100</f>
        <v>6.5040650406504072</v>
      </c>
      <c r="V32" s="24">
        <f t="shared" si="9"/>
        <v>4.1666666666666661</v>
      </c>
      <c r="W32" s="24">
        <f t="shared" si="9"/>
        <v>4.4642857142857144</v>
      </c>
      <c r="X32" s="26"/>
      <c r="Y32" s="23"/>
      <c r="Z32" s="24">
        <f t="shared" si="9"/>
        <v>8.6330935251798557</v>
      </c>
      <c r="AA32" s="24">
        <f t="shared" si="9"/>
        <v>1.8181818181818181</v>
      </c>
      <c r="AB32" s="24">
        <f t="shared" ref="AB32:AD32" si="10">AB31/AB30*100</f>
        <v>6.666666666666667</v>
      </c>
      <c r="AC32" s="24">
        <f t="shared" si="10"/>
        <v>11.607142857142858</v>
      </c>
      <c r="AD32" s="24">
        <f t="shared" si="10"/>
        <v>7.2072072072072073</v>
      </c>
      <c r="AE32" s="26"/>
      <c r="AF32" s="23"/>
    </row>
    <row r="33" spans="1:32" x14ac:dyDescent="0.25">
      <c r="A33" s="17"/>
      <c r="B33" s="11" t="s">
        <v>20</v>
      </c>
      <c r="C33" s="27"/>
      <c r="D33" s="29"/>
      <c r="E33" s="28">
        <v>0</v>
      </c>
      <c r="F33" s="28">
        <v>0</v>
      </c>
      <c r="G33" s="28">
        <v>0</v>
      </c>
      <c r="H33" s="27"/>
      <c r="I33" s="27"/>
      <c r="J33" s="27"/>
      <c r="K33" s="29"/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30"/>
      <c r="R33" s="27"/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30"/>
      <c r="Y33" s="27"/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30"/>
      <c r="AF33" s="27"/>
    </row>
    <row r="34" spans="1:32" x14ac:dyDescent="0.25">
      <c r="A34" s="17"/>
      <c r="B34" s="11" t="s">
        <v>21</v>
      </c>
      <c r="C34" s="23"/>
      <c r="D34" s="25"/>
      <c r="E34" s="24">
        <f>E33/E30*100</f>
        <v>0</v>
      </c>
      <c r="F34" s="24">
        <v>0</v>
      </c>
      <c r="G34" s="24">
        <v>0</v>
      </c>
      <c r="H34" s="23"/>
      <c r="I34" s="23"/>
      <c r="J34" s="23"/>
      <c r="K34" s="25"/>
      <c r="L34" s="24">
        <f>L33/L30*100</f>
        <v>0</v>
      </c>
      <c r="M34" s="24">
        <v>0</v>
      </c>
      <c r="N34" s="24">
        <v>0</v>
      </c>
      <c r="O34" s="24">
        <v>0</v>
      </c>
      <c r="P34" s="24">
        <v>0</v>
      </c>
      <c r="Q34" s="30"/>
      <c r="R34" s="27"/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30"/>
      <c r="Y34" s="27"/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30"/>
      <c r="AF34" s="27"/>
    </row>
    <row r="35" spans="1:32" x14ac:dyDescent="0.25">
      <c r="A35" s="17"/>
      <c r="B35" s="11" t="s">
        <v>22</v>
      </c>
      <c r="C35" s="27"/>
      <c r="D35" s="29"/>
      <c r="E35" s="28">
        <v>0</v>
      </c>
      <c r="F35" s="28">
        <v>0</v>
      </c>
      <c r="G35" s="28">
        <v>1</v>
      </c>
      <c r="H35" s="27"/>
      <c r="I35" s="27"/>
      <c r="J35" s="27"/>
      <c r="K35" s="29"/>
      <c r="L35" s="28">
        <v>1</v>
      </c>
      <c r="M35" s="28">
        <v>2</v>
      </c>
      <c r="N35" s="28">
        <v>0</v>
      </c>
      <c r="O35" s="28">
        <v>0</v>
      </c>
      <c r="P35" s="28">
        <v>1</v>
      </c>
      <c r="Q35" s="30"/>
      <c r="R35" s="27"/>
      <c r="S35" s="28">
        <v>1</v>
      </c>
      <c r="T35" s="28">
        <v>0</v>
      </c>
      <c r="U35" s="28">
        <v>0</v>
      </c>
      <c r="V35" s="28">
        <v>0</v>
      </c>
      <c r="W35" s="28">
        <v>0</v>
      </c>
      <c r="X35" s="30"/>
      <c r="Y35" s="27"/>
      <c r="Z35" s="28">
        <v>1</v>
      </c>
      <c r="AA35" s="28">
        <v>0</v>
      </c>
      <c r="AB35" s="28">
        <v>0</v>
      </c>
      <c r="AC35" s="28">
        <v>0</v>
      </c>
      <c r="AD35" s="28">
        <v>1</v>
      </c>
      <c r="AE35" s="30"/>
      <c r="AF35" s="27"/>
    </row>
    <row r="36" spans="1:32" ht="15.75" thickBot="1" x14ac:dyDescent="0.3">
      <c r="A36" s="17"/>
      <c r="B36" s="11" t="s">
        <v>23</v>
      </c>
      <c r="C36" s="31"/>
      <c r="D36" s="42"/>
      <c r="E36" s="32">
        <f>E35/E30*100</f>
        <v>0</v>
      </c>
      <c r="F36" s="32">
        <f>F35/F30*100</f>
        <v>0</v>
      </c>
      <c r="G36" s="32">
        <f>G35/G30*100</f>
        <v>1.0638297872340425</v>
      </c>
      <c r="H36" s="31"/>
      <c r="I36" s="31"/>
      <c r="J36" s="31"/>
      <c r="K36" s="42"/>
      <c r="L36" s="32">
        <f>L35/L30*100</f>
        <v>0.81967213114754101</v>
      </c>
      <c r="M36" s="32">
        <f>M35/M30*100</f>
        <v>1.9230769230769231</v>
      </c>
      <c r="N36" s="32">
        <f t="shared" ref="N36:P36" si="11">N35/N30*100</f>
        <v>0</v>
      </c>
      <c r="O36" s="32">
        <f t="shared" si="11"/>
        <v>0</v>
      </c>
      <c r="P36" s="32">
        <f t="shared" si="11"/>
        <v>1.1494252873563218</v>
      </c>
      <c r="Q36" s="30"/>
      <c r="R36" s="27"/>
      <c r="S36" s="32">
        <f>S35/S30*100</f>
        <v>0.82644628099173556</v>
      </c>
      <c r="T36" s="32">
        <f t="shared" ref="T36:AD36" si="12">T35/T30*100</f>
        <v>0</v>
      </c>
      <c r="U36" s="32">
        <f t="shared" si="12"/>
        <v>0</v>
      </c>
      <c r="V36" s="32">
        <f t="shared" si="12"/>
        <v>0</v>
      </c>
      <c r="W36" s="32">
        <f t="shared" si="12"/>
        <v>0</v>
      </c>
      <c r="X36" s="30"/>
      <c r="Y36" s="27"/>
      <c r="Z36" s="33">
        <f t="shared" si="12"/>
        <v>0.71942446043165476</v>
      </c>
      <c r="AA36" s="33">
        <f t="shared" si="12"/>
        <v>0</v>
      </c>
      <c r="AB36" s="33">
        <f t="shared" si="12"/>
        <v>0</v>
      </c>
      <c r="AC36" s="33">
        <f t="shared" si="12"/>
        <v>0</v>
      </c>
      <c r="AD36" s="33">
        <f t="shared" si="12"/>
        <v>0.90090090090090091</v>
      </c>
      <c r="AE36" s="30"/>
      <c r="AF36" s="27"/>
    </row>
    <row r="37" spans="1:32" x14ac:dyDescent="0.25">
      <c r="A37" s="35" t="s">
        <v>28</v>
      </c>
      <c r="B37" s="36" t="s">
        <v>17</v>
      </c>
      <c r="C37" s="37"/>
      <c r="D37" s="39"/>
      <c r="E37" s="38">
        <v>15</v>
      </c>
      <c r="F37" s="38">
        <v>16</v>
      </c>
      <c r="G37" s="38">
        <v>18</v>
      </c>
      <c r="H37" s="37"/>
      <c r="I37" s="37"/>
      <c r="J37" s="37"/>
      <c r="K37" s="39"/>
      <c r="L37" s="38">
        <v>16</v>
      </c>
      <c r="M37" s="38">
        <v>16</v>
      </c>
      <c r="N37" s="38">
        <v>14</v>
      </c>
      <c r="O37" s="38">
        <v>16</v>
      </c>
      <c r="P37" s="38">
        <v>15</v>
      </c>
      <c r="Q37" s="40"/>
      <c r="R37" s="37"/>
      <c r="S37" s="38">
        <v>26</v>
      </c>
      <c r="T37" s="38">
        <v>18</v>
      </c>
      <c r="U37" s="38">
        <v>14</v>
      </c>
      <c r="V37" s="38">
        <v>23</v>
      </c>
      <c r="W37" s="38">
        <v>28</v>
      </c>
      <c r="X37" s="40"/>
      <c r="Y37" s="37"/>
      <c r="Z37" s="38">
        <v>17</v>
      </c>
      <c r="AA37" s="38">
        <v>16</v>
      </c>
      <c r="AB37" s="38">
        <v>7</v>
      </c>
      <c r="AC37" s="38">
        <v>22</v>
      </c>
      <c r="AD37" s="38">
        <v>31</v>
      </c>
      <c r="AE37" s="40"/>
      <c r="AF37" s="37"/>
    </row>
    <row r="38" spans="1:32" x14ac:dyDescent="0.25">
      <c r="A38" s="17"/>
      <c r="B38" s="41" t="s">
        <v>18</v>
      </c>
      <c r="C38" s="18"/>
      <c r="D38" s="20"/>
      <c r="E38" s="19">
        <v>0</v>
      </c>
      <c r="F38" s="19">
        <v>1</v>
      </c>
      <c r="G38" s="19">
        <v>0</v>
      </c>
      <c r="H38" s="18"/>
      <c r="I38" s="18"/>
      <c r="J38" s="18"/>
      <c r="K38" s="20"/>
      <c r="L38" s="19">
        <v>1</v>
      </c>
      <c r="M38" s="19">
        <v>0</v>
      </c>
      <c r="N38" s="19">
        <v>0</v>
      </c>
      <c r="O38" s="19">
        <v>0</v>
      </c>
      <c r="P38" s="19">
        <v>0</v>
      </c>
      <c r="Q38" s="21"/>
      <c r="R38" s="18"/>
      <c r="S38" s="19">
        <v>0</v>
      </c>
      <c r="T38" s="19">
        <v>1</v>
      </c>
      <c r="U38" s="19">
        <v>1</v>
      </c>
      <c r="V38" s="19">
        <v>2</v>
      </c>
      <c r="W38" s="19">
        <v>0</v>
      </c>
      <c r="X38" s="21"/>
      <c r="Y38" s="18"/>
      <c r="Z38" s="19">
        <v>0</v>
      </c>
      <c r="AA38" s="19">
        <v>0</v>
      </c>
      <c r="AB38" s="19">
        <v>0</v>
      </c>
      <c r="AC38" s="19">
        <v>0</v>
      </c>
      <c r="AD38" s="19">
        <v>1</v>
      </c>
      <c r="AE38" s="21"/>
      <c r="AF38" s="18"/>
    </row>
    <row r="39" spans="1:32" x14ac:dyDescent="0.25">
      <c r="A39" s="17"/>
      <c r="B39" s="11" t="s">
        <v>19</v>
      </c>
      <c r="C39" s="23"/>
      <c r="D39" s="25"/>
      <c r="E39" s="24">
        <f>E38/E37*100</f>
        <v>0</v>
      </c>
      <c r="F39" s="24">
        <f>F38/F37*100</f>
        <v>6.25</v>
      </c>
      <c r="G39" s="24">
        <v>0</v>
      </c>
      <c r="H39" s="23"/>
      <c r="I39" s="23"/>
      <c r="J39" s="23"/>
      <c r="K39" s="25"/>
      <c r="L39" s="24">
        <f>L38/L37*100</f>
        <v>6.25</v>
      </c>
      <c r="M39" s="24">
        <f>M38/M37*100</f>
        <v>0</v>
      </c>
      <c r="N39" s="24">
        <v>0</v>
      </c>
      <c r="O39" s="24">
        <v>0</v>
      </c>
      <c r="P39" s="24">
        <v>0</v>
      </c>
      <c r="Q39" s="26"/>
      <c r="R39" s="23"/>
      <c r="S39" s="24">
        <v>0</v>
      </c>
      <c r="T39" s="24">
        <v>0</v>
      </c>
      <c r="U39" s="24">
        <f>U38/U37*100</f>
        <v>7.1428571428571423</v>
      </c>
      <c r="V39" s="24">
        <f>V38/V37*100</f>
        <v>8.695652173913043</v>
      </c>
      <c r="W39" s="24">
        <v>0</v>
      </c>
      <c r="X39" s="26"/>
      <c r="Y39" s="23"/>
      <c r="Z39" s="24">
        <v>0</v>
      </c>
      <c r="AA39" s="24">
        <v>0</v>
      </c>
      <c r="AB39" s="24">
        <v>0</v>
      </c>
      <c r="AC39" s="24">
        <v>0</v>
      </c>
      <c r="AD39" s="24">
        <f>AD38/AD37*100</f>
        <v>3.225806451612903</v>
      </c>
      <c r="AE39" s="26"/>
      <c r="AF39" s="23"/>
    </row>
    <row r="40" spans="1:32" x14ac:dyDescent="0.25">
      <c r="A40" s="17"/>
      <c r="B40" s="11" t="s">
        <v>20</v>
      </c>
      <c r="C40" s="27"/>
      <c r="D40" s="29"/>
      <c r="E40" s="28">
        <v>0</v>
      </c>
      <c r="F40" s="28">
        <v>0</v>
      </c>
      <c r="G40" s="28">
        <v>0</v>
      </c>
      <c r="H40" s="27"/>
      <c r="I40" s="27"/>
      <c r="J40" s="27"/>
      <c r="K40" s="29"/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30"/>
      <c r="R40" s="27"/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30"/>
      <c r="Y40" s="27"/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30"/>
      <c r="AF40" s="27"/>
    </row>
    <row r="41" spans="1:32" x14ac:dyDescent="0.25">
      <c r="A41" s="17"/>
      <c r="B41" s="11" t="s">
        <v>21</v>
      </c>
      <c r="C41" s="23"/>
      <c r="D41" s="25"/>
      <c r="E41" s="24">
        <f>E40/E37*100</f>
        <v>0</v>
      </c>
      <c r="F41" s="24">
        <v>0</v>
      </c>
      <c r="G41" s="24">
        <v>0</v>
      </c>
      <c r="H41" s="23"/>
      <c r="I41" s="23"/>
      <c r="J41" s="23"/>
      <c r="K41" s="25"/>
      <c r="L41" s="24">
        <f>L40/L37*100</f>
        <v>0</v>
      </c>
      <c r="M41" s="24">
        <v>0</v>
      </c>
      <c r="N41" s="24">
        <v>0</v>
      </c>
      <c r="O41" s="24">
        <v>0</v>
      </c>
      <c r="P41" s="24">
        <v>0</v>
      </c>
      <c r="Q41" s="30"/>
      <c r="R41" s="27"/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30"/>
      <c r="Y41" s="27"/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30"/>
      <c r="AF41" s="27"/>
    </row>
    <row r="42" spans="1:32" x14ac:dyDescent="0.25">
      <c r="A42" s="17"/>
      <c r="B42" s="11" t="s">
        <v>22</v>
      </c>
      <c r="C42" s="27"/>
      <c r="D42" s="29"/>
      <c r="E42" s="28">
        <v>0</v>
      </c>
      <c r="F42" s="28">
        <v>0</v>
      </c>
      <c r="G42" s="28">
        <v>0</v>
      </c>
      <c r="H42" s="27"/>
      <c r="I42" s="27"/>
      <c r="J42" s="27"/>
      <c r="K42" s="29"/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30"/>
      <c r="R42" s="27"/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30"/>
      <c r="Y42" s="27"/>
      <c r="Z42" s="28">
        <v>1</v>
      </c>
      <c r="AA42" s="28">
        <v>0</v>
      </c>
      <c r="AB42" s="28">
        <v>0</v>
      </c>
      <c r="AC42" s="28">
        <v>0</v>
      </c>
      <c r="AD42" s="28">
        <v>0</v>
      </c>
      <c r="AE42" s="30"/>
      <c r="AF42" s="27"/>
    </row>
    <row r="43" spans="1:32" ht="15.75" thickBot="1" x14ac:dyDescent="0.3">
      <c r="A43" s="17"/>
      <c r="B43" s="11" t="s">
        <v>23</v>
      </c>
      <c r="C43" s="31"/>
      <c r="D43" s="42"/>
      <c r="E43" s="32">
        <f>E42/E37*100</f>
        <v>0</v>
      </c>
      <c r="F43" s="32">
        <v>0</v>
      </c>
      <c r="G43" s="32">
        <v>0</v>
      </c>
      <c r="H43" s="31"/>
      <c r="I43" s="31"/>
      <c r="J43" s="31"/>
      <c r="K43" s="42"/>
      <c r="L43" s="32">
        <f>L42/L37*100</f>
        <v>0</v>
      </c>
      <c r="M43" s="32">
        <v>0</v>
      </c>
      <c r="N43" s="32">
        <v>0</v>
      </c>
      <c r="O43" s="32">
        <v>0</v>
      </c>
      <c r="P43" s="32">
        <v>0</v>
      </c>
      <c r="Q43" s="30"/>
      <c r="R43" s="27"/>
      <c r="S43" s="32">
        <v>0</v>
      </c>
      <c r="T43" s="33">
        <v>0</v>
      </c>
      <c r="U43" s="33">
        <v>0</v>
      </c>
      <c r="V43" s="33">
        <v>0</v>
      </c>
      <c r="W43" s="33">
        <v>0</v>
      </c>
      <c r="X43" s="30"/>
      <c r="Y43" s="27"/>
      <c r="Z43" s="33">
        <f>Z42/Z37*100</f>
        <v>5.8823529411764701</v>
      </c>
      <c r="AA43" s="33">
        <v>0</v>
      </c>
      <c r="AB43" s="33">
        <v>0</v>
      </c>
      <c r="AC43" s="33">
        <v>0</v>
      </c>
      <c r="AD43" s="32">
        <v>0</v>
      </c>
      <c r="AE43" s="30"/>
      <c r="AF43" s="27"/>
    </row>
    <row r="44" spans="1:32" x14ac:dyDescent="0.25">
      <c r="A44" s="35" t="s">
        <v>29</v>
      </c>
      <c r="B44" s="50" t="s">
        <v>17</v>
      </c>
      <c r="C44" s="37"/>
      <c r="D44" s="39"/>
      <c r="E44" s="38">
        <v>85</v>
      </c>
      <c r="F44" s="38">
        <v>97</v>
      </c>
      <c r="G44" s="38">
        <v>69</v>
      </c>
      <c r="H44" s="37"/>
      <c r="I44" s="37"/>
      <c r="J44" s="37"/>
      <c r="K44" s="39"/>
      <c r="L44" s="38">
        <v>96</v>
      </c>
      <c r="M44" s="38">
        <v>117</v>
      </c>
      <c r="N44" s="38">
        <v>59</v>
      </c>
      <c r="O44" s="38">
        <v>162</v>
      </c>
      <c r="P44" s="38">
        <v>92</v>
      </c>
      <c r="Q44" s="40"/>
      <c r="R44" s="37"/>
      <c r="S44" s="38">
        <v>133</v>
      </c>
      <c r="T44" s="38">
        <v>156</v>
      </c>
      <c r="U44" s="38">
        <v>84</v>
      </c>
      <c r="V44" s="38">
        <v>150</v>
      </c>
      <c r="W44" s="38">
        <v>107</v>
      </c>
      <c r="X44" s="40"/>
      <c r="Y44" s="37"/>
      <c r="Z44" s="38">
        <v>123</v>
      </c>
      <c r="AA44" s="38">
        <v>130</v>
      </c>
      <c r="AB44" s="38">
        <v>78</v>
      </c>
      <c r="AC44" s="38">
        <v>118</v>
      </c>
      <c r="AD44" s="38">
        <v>107</v>
      </c>
      <c r="AE44" s="40"/>
      <c r="AF44" s="37"/>
    </row>
    <row r="45" spans="1:32" x14ac:dyDescent="0.25">
      <c r="A45" s="17"/>
      <c r="B45" s="41" t="s">
        <v>18</v>
      </c>
      <c r="C45" s="18"/>
      <c r="D45" s="20"/>
      <c r="E45" s="19">
        <v>8</v>
      </c>
      <c r="F45" s="19">
        <v>2</v>
      </c>
      <c r="G45" s="19">
        <v>7</v>
      </c>
      <c r="H45" s="18"/>
      <c r="I45" s="18"/>
      <c r="J45" s="18"/>
      <c r="K45" s="20"/>
      <c r="L45" s="19">
        <v>6</v>
      </c>
      <c r="M45" s="19">
        <v>2</v>
      </c>
      <c r="N45" s="19">
        <v>5</v>
      </c>
      <c r="O45" s="19">
        <v>9</v>
      </c>
      <c r="P45" s="19">
        <v>4</v>
      </c>
      <c r="Q45" s="21"/>
      <c r="R45" s="18"/>
      <c r="S45" s="19">
        <v>6</v>
      </c>
      <c r="T45" s="19">
        <v>8</v>
      </c>
      <c r="U45" s="19">
        <v>5</v>
      </c>
      <c r="V45" s="19">
        <v>6</v>
      </c>
      <c r="W45" s="19">
        <v>5</v>
      </c>
      <c r="X45" s="21"/>
      <c r="Y45" s="18"/>
      <c r="Z45" s="19">
        <v>14</v>
      </c>
      <c r="AA45" s="19">
        <v>9</v>
      </c>
      <c r="AB45" s="19">
        <v>4</v>
      </c>
      <c r="AC45" s="19">
        <v>12</v>
      </c>
      <c r="AD45" s="19">
        <v>5</v>
      </c>
      <c r="AE45" s="21"/>
      <c r="AF45" s="18"/>
    </row>
    <row r="46" spans="1:32" x14ac:dyDescent="0.25">
      <c r="A46" s="17"/>
      <c r="B46" s="11" t="s">
        <v>19</v>
      </c>
      <c r="C46" s="23"/>
      <c r="D46" s="25"/>
      <c r="E46" s="24">
        <f>E45/E44*100</f>
        <v>9.4117647058823533</v>
      </c>
      <c r="F46" s="24">
        <f>F45/F44*100</f>
        <v>2.0618556701030926</v>
      </c>
      <c r="G46" s="24">
        <f>G45/G44*100</f>
        <v>10.144927536231885</v>
      </c>
      <c r="H46" s="23"/>
      <c r="I46" s="23"/>
      <c r="J46" s="23"/>
      <c r="K46" s="25"/>
      <c r="L46" s="24">
        <f>L45/L44*100</f>
        <v>6.25</v>
      </c>
      <c r="M46" s="24">
        <f>M45/M44*100</f>
        <v>1.7094017094017095</v>
      </c>
      <c r="N46" s="24">
        <f>N45/N44*100</f>
        <v>8.4745762711864394</v>
      </c>
      <c r="O46" s="24">
        <f>O45/O44*100</f>
        <v>5.5555555555555554</v>
      </c>
      <c r="P46" s="24">
        <f>P45/P44*100</f>
        <v>4.3478260869565215</v>
      </c>
      <c r="Q46" s="26"/>
      <c r="R46" s="23"/>
      <c r="S46" s="24">
        <f>S45/S44*100</f>
        <v>4.5112781954887211</v>
      </c>
      <c r="T46" s="24">
        <f>T45/T44*100</f>
        <v>5.1282051282051277</v>
      </c>
      <c r="U46" s="24">
        <f>U45/U44*100</f>
        <v>5.9523809523809517</v>
      </c>
      <c r="V46" s="24">
        <f>V45/V44*100</f>
        <v>4</v>
      </c>
      <c r="W46" s="24">
        <f>W45/W44*100</f>
        <v>4.6728971962616823</v>
      </c>
      <c r="X46" s="26"/>
      <c r="Y46" s="23"/>
      <c r="Z46" s="24">
        <f t="shared" ref="Z46:AA46" si="13">Z45/Z44*100</f>
        <v>11.38211382113821</v>
      </c>
      <c r="AA46" s="24">
        <f t="shared" si="13"/>
        <v>6.9230769230769234</v>
      </c>
      <c r="AB46" s="24">
        <f t="shared" ref="AB46:AD46" si="14">AB45/AB44*100</f>
        <v>5.1282051282051277</v>
      </c>
      <c r="AC46" s="24">
        <f t="shared" si="14"/>
        <v>10.16949152542373</v>
      </c>
      <c r="AD46" s="24">
        <f t="shared" si="14"/>
        <v>4.6728971962616823</v>
      </c>
      <c r="AE46" s="26"/>
      <c r="AF46" s="23"/>
    </row>
    <row r="47" spans="1:32" x14ac:dyDescent="0.25">
      <c r="A47" s="17"/>
      <c r="B47" s="11" t="s">
        <v>20</v>
      </c>
      <c r="C47" s="27"/>
      <c r="D47" s="29"/>
      <c r="E47" s="28">
        <v>0</v>
      </c>
      <c r="F47" s="28">
        <v>0</v>
      </c>
      <c r="G47" s="28">
        <v>0</v>
      </c>
      <c r="H47" s="27"/>
      <c r="I47" s="27"/>
      <c r="J47" s="27"/>
      <c r="K47" s="29"/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0"/>
      <c r="R47" s="27"/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30"/>
      <c r="Y47" s="27"/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30"/>
      <c r="AF47" s="27"/>
    </row>
    <row r="48" spans="1:32" x14ac:dyDescent="0.25">
      <c r="A48" s="17"/>
      <c r="B48" s="11" t="s">
        <v>21</v>
      </c>
      <c r="C48" s="23"/>
      <c r="D48" s="25"/>
      <c r="E48" s="24">
        <f>E47/E44*100</f>
        <v>0</v>
      </c>
      <c r="F48" s="24">
        <v>0</v>
      </c>
      <c r="G48" s="24">
        <v>0</v>
      </c>
      <c r="H48" s="23"/>
      <c r="I48" s="23"/>
      <c r="J48" s="23"/>
      <c r="K48" s="25"/>
      <c r="L48" s="24">
        <f>L47/L44*100</f>
        <v>0</v>
      </c>
      <c r="M48" s="24">
        <v>0</v>
      </c>
      <c r="N48" s="24">
        <v>0</v>
      </c>
      <c r="O48" s="24">
        <v>0</v>
      </c>
      <c r="P48" s="24">
        <v>0</v>
      </c>
      <c r="Q48" s="30"/>
      <c r="R48" s="27"/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30"/>
      <c r="Y48" s="27"/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30"/>
      <c r="AF48" s="27"/>
    </row>
    <row r="49" spans="1:32" x14ac:dyDescent="0.25">
      <c r="A49" s="17"/>
      <c r="B49" s="11" t="s">
        <v>22</v>
      </c>
      <c r="C49" s="27"/>
      <c r="D49" s="29"/>
      <c r="E49" s="28">
        <v>2</v>
      </c>
      <c r="F49" s="28">
        <v>2</v>
      </c>
      <c r="G49" s="28">
        <v>0</v>
      </c>
      <c r="H49" s="27"/>
      <c r="I49" s="27"/>
      <c r="J49" s="27"/>
      <c r="K49" s="29"/>
      <c r="L49" s="28">
        <v>1</v>
      </c>
      <c r="M49" s="28">
        <v>1</v>
      </c>
      <c r="N49" s="28">
        <v>0</v>
      </c>
      <c r="O49" s="28">
        <v>0</v>
      </c>
      <c r="P49" s="28">
        <v>1</v>
      </c>
      <c r="Q49" s="30"/>
      <c r="R49" s="27"/>
      <c r="S49" s="28">
        <v>1</v>
      </c>
      <c r="T49" s="28">
        <v>1</v>
      </c>
      <c r="U49" s="28">
        <v>1</v>
      </c>
      <c r="V49" s="28">
        <v>0</v>
      </c>
      <c r="W49" s="28">
        <v>1</v>
      </c>
      <c r="X49" s="30"/>
      <c r="Y49" s="27"/>
      <c r="Z49" s="28">
        <v>1</v>
      </c>
      <c r="AA49" s="28">
        <v>1</v>
      </c>
      <c r="AB49" s="28">
        <v>1</v>
      </c>
      <c r="AC49" s="28">
        <v>0</v>
      </c>
      <c r="AD49" s="28">
        <v>0</v>
      </c>
      <c r="AE49" s="30"/>
      <c r="AF49" s="27"/>
    </row>
    <row r="50" spans="1:32" ht="15.75" thickBot="1" x14ac:dyDescent="0.3">
      <c r="A50" s="17"/>
      <c r="B50" s="11" t="s">
        <v>23</v>
      </c>
      <c r="C50" s="31"/>
      <c r="D50" s="42"/>
      <c r="E50" s="32">
        <f>E49/E44*100</f>
        <v>2.3529411764705883</v>
      </c>
      <c r="F50" s="32">
        <f>F49/F44*100</f>
        <v>2.0618556701030926</v>
      </c>
      <c r="G50" s="32">
        <v>0</v>
      </c>
      <c r="H50" s="31"/>
      <c r="I50" s="31"/>
      <c r="J50" s="31"/>
      <c r="K50" s="42"/>
      <c r="L50" s="32">
        <f>L49/L44*100</f>
        <v>1.0416666666666665</v>
      </c>
      <c r="M50" s="32">
        <f>M49/M44*100</f>
        <v>0.85470085470085477</v>
      </c>
      <c r="N50" s="32">
        <f t="shared" ref="N50:P50" si="15">N49/N44*100</f>
        <v>0</v>
      </c>
      <c r="O50" s="32">
        <f t="shared" si="15"/>
        <v>0</v>
      </c>
      <c r="P50" s="32">
        <f t="shared" si="15"/>
        <v>1.0869565217391304</v>
      </c>
      <c r="Q50" s="30"/>
      <c r="R50" s="27"/>
      <c r="S50" s="32">
        <f>S49/S44*100</f>
        <v>0.75187969924812026</v>
      </c>
      <c r="T50" s="32">
        <f>T49/T44*100</f>
        <v>0.64102564102564097</v>
      </c>
      <c r="U50" s="32">
        <f>U49/U44*100</f>
        <v>1.1904761904761905</v>
      </c>
      <c r="V50" s="32">
        <f t="shared" ref="V50:AB50" si="16">V49/V44*100</f>
        <v>0</v>
      </c>
      <c r="W50" s="32">
        <f t="shared" si="16"/>
        <v>0.93457943925233633</v>
      </c>
      <c r="X50" s="30"/>
      <c r="Y50" s="27"/>
      <c r="Z50" s="32">
        <f t="shared" si="16"/>
        <v>0.81300813008130091</v>
      </c>
      <c r="AA50" s="32">
        <f t="shared" si="16"/>
        <v>0.76923076923076927</v>
      </c>
      <c r="AB50" s="32">
        <f t="shared" si="16"/>
        <v>1.2820512820512819</v>
      </c>
      <c r="AC50" s="32">
        <v>0</v>
      </c>
      <c r="AD50" s="32">
        <v>0</v>
      </c>
      <c r="AE50" s="30"/>
      <c r="AF50" s="27"/>
    </row>
    <row r="51" spans="1:32" x14ac:dyDescent="0.25">
      <c r="A51" s="51" t="s">
        <v>30</v>
      </c>
      <c r="B51" s="36" t="s">
        <v>17</v>
      </c>
      <c r="C51" s="37"/>
      <c r="D51" s="39"/>
      <c r="E51" s="38">
        <v>41</v>
      </c>
      <c r="F51" s="38">
        <v>50</v>
      </c>
      <c r="G51" s="38">
        <v>43</v>
      </c>
      <c r="H51" s="37"/>
      <c r="I51" s="37"/>
      <c r="J51" s="37"/>
      <c r="K51" s="39"/>
      <c r="L51" s="38">
        <v>45</v>
      </c>
      <c r="M51" s="38">
        <v>42</v>
      </c>
      <c r="N51" s="38">
        <v>37</v>
      </c>
      <c r="O51" s="38">
        <v>18</v>
      </c>
      <c r="P51" s="38">
        <v>32</v>
      </c>
      <c r="Q51" s="40"/>
      <c r="R51" s="37"/>
      <c r="S51" s="38">
        <v>43</v>
      </c>
      <c r="T51" s="38">
        <v>35</v>
      </c>
      <c r="U51" s="38">
        <v>28</v>
      </c>
      <c r="V51" s="38">
        <v>22</v>
      </c>
      <c r="W51" s="38">
        <v>32</v>
      </c>
      <c r="X51" s="40"/>
      <c r="Y51" s="37"/>
      <c r="Z51" s="38">
        <v>51</v>
      </c>
      <c r="AA51" s="38">
        <v>34</v>
      </c>
      <c r="AB51" s="38">
        <v>18</v>
      </c>
      <c r="AC51" s="38">
        <v>23</v>
      </c>
      <c r="AD51" s="38">
        <v>53</v>
      </c>
      <c r="AE51" s="40"/>
      <c r="AF51" s="37"/>
    </row>
    <row r="52" spans="1:32" x14ac:dyDescent="0.25">
      <c r="A52" s="17"/>
      <c r="B52" s="41" t="s">
        <v>18</v>
      </c>
      <c r="C52" s="18"/>
      <c r="D52" s="20"/>
      <c r="E52" s="19">
        <v>4</v>
      </c>
      <c r="F52" s="19">
        <v>2</v>
      </c>
      <c r="G52" s="19">
        <v>8</v>
      </c>
      <c r="H52" s="18"/>
      <c r="I52" s="18"/>
      <c r="J52" s="18"/>
      <c r="K52" s="20"/>
      <c r="L52" s="19">
        <v>3</v>
      </c>
      <c r="M52" s="19">
        <v>4</v>
      </c>
      <c r="N52" s="19">
        <v>1</v>
      </c>
      <c r="O52" s="19">
        <v>3</v>
      </c>
      <c r="P52" s="19">
        <v>3</v>
      </c>
      <c r="Q52" s="21"/>
      <c r="R52" s="18"/>
      <c r="S52" s="19">
        <v>5</v>
      </c>
      <c r="T52" s="19">
        <v>3</v>
      </c>
      <c r="U52" s="19">
        <v>6</v>
      </c>
      <c r="V52" s="19">
        <v>2</v>
      </c>
      <c r="W52" s="19">
        <v>4</v>
      </c>
      <c r="X52" s="21"/>
      <c r="Y52" s="18"/>
      <c r="Z52" s="19">
        <v>11</v>
      </c>
      <c r="AA52" s="19">
        <v>4</v>
      </c>
      <c r="AB52" s="19">
        <v>0</v>
      </c>
      <c r="AC52" s="19">
        <v>8</v>
      </c>
      <c r="AD52" s="19">
        <v>13</v>
      </c>
      <c r="AE52" s="21"/>
      <c r="AF52" s="18"/>
    </row>
    <row r="53" spans="1:32" x14ac:dyDescent="0.25">
      <c r="A53" s="17"/>
      <c r="B53" s="11" t="s">
        <v>19</v>
      </c>
      <c r="C53" s="23"/>
      <c r="D53" s="25"/>
      <c r="E53" s="24">
        <f>E52/E51*100</f>
        <v>9.7560975609756095</v>
      </c>
      <c r="F53" s="24">
        <f>F52/F51*100</f>
        <v>4</v>
      </c>
      <c r="G53" s="24">
        <f>G52/G51*100</f>
        <v>18.604651162790699</v>
      </c>
      <c r="H53" s="23"/>
      <c r="I53" s="23"/>
      <c r="J53" s="23"/>
      <c r="K53" s="25"/>
      <c r="L53" s="24">
        <f>L52/L51*100</f>
        <v>6.666666666666667</v>
      </c>
      <c r="M53" s="24">
        <f>M52/M51*100</f>
        <v>9.5238095238095237</v>
      </c>
      <c r="N53" s="24">
        <f>N52/N51*100</f>
        <v>2.7027027027027026</v>
      </c>
      <c r="O53" s="24">
        <f>O52/O51*100</f>
        <v>16.666666666666664</v>
      </c>
      <c r="P53" s="24">
        <f>P52/P51*100</f>
        <v>9.375</v>
      </c>
      <c r="Q53" s="26"/>
      <c r="R53" s="23"/>
      <c r="S53" s="24">
        <f>S52/S51*100</f>
        <v>11.627906976744185</v>
      </c>
      <c r="T53" s="24">
        <f>T52/T51*100</f>
        <v>8.5714285714285712</v>
      </c>
      <c r="U53" s="24">
        <f>U52/U51*100</f>
        <v>21.428571428571427</v>
      </c>
      <c r="V53" s="24">
        <f>V52/V51*100</f>
        <v>9.0909090909090917</v>
      </c>
      <c r="W53" s="24">
        <f>W52/W51*100</f>
        <v>12.5</v>
      </c>
      <c r="X53" s="26"/>
      <c r="Y53" s="23"/>
      <c r="Z53" s="24">
        <f t="shared" ref="Z53:AD53" si="17">Z52/Z51*100</f>
        <v>21.568627450980394</v>
      </c>
      <c r="AA53" s="24">
        <f t="shared" si="17"/>
        <v>11.76470588235294</v>
      </c>
      <c r="AB53" s="24">
        <f t="shared" si="17"/>
        <v>0</v>
      </c>
      <c r="AC53" s="24">
        <f t="shared" si="17"/>
        <v>34.782608695652172</v>
      </c>
      <c r="AD53" s="24">
        <f t="shared" si="17"/>
        <v>24.528301886792452</v>
      </c>
      <c r="AE53" s="26"/>
      <c r="AF53" s="23"/>
    </row>
    <row r="54" spans="1:32" x14ac:dyDescent="0.25">
      <c r="A54" s="17"/>
      <c r="B54" s="11" t="s">
        <v>20</v>
      </c>
      <c r="C54" s="27"/>
      <c r="D54" s="29"/>
      <c r="E54" s="28">
        <v>1</v>
      </c>
      <c r="F54" s="28">
        <v>0</v>
      </c>
      <c r="G54" s="28">
        <v>0</v>
      </c>
      <c r="H54" s="27"/>
      <c r="I54" s="27"/>
      <c r="J54" s="27"/>
      <c r="K54" s="29"/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30"/>
      <c r="R54" s="27"/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30"/>
      <c r="Y54" s="27"/>
      <c r="Z54" s="28">
        <v>0</v>
      </c>
      <c r="AA54" s="28">
        <v>1</v>
      </c>
      <c r="AB54" s="28">
        <v>0</v>
      </c>
      <c r="AC54" s="28">
        <v>1</v>
      </c>
      <c r="AD54" s="28">
        <v>0</v>
      </c>
      <c r="AE54" s="30"/>
      <c r="AF54" s="27"/>
    </row>
    <row r="55" spans="1:32" x14ac:dyDescent="0.25">
      <c r="A55" s="17"/>
      <c r="B55" s="11" t="s">
        <v>21</v>
      </c>
      <c r="C55" s="23"/>
      <c r="D55" s="25"/>
      <c r="E55" s="24">
        <f>E54/E51*100</f>
        <v>2.4390243902439024</v>
      </c>
      <c r="F55" s="24">
        <v>0</v>
      </c>
      <c r="G55" s="24">
        <v>0</v>
      </c>
      <c r="H55" s="23"/>
      <c r="I55" s="23"/>
      <c r="J55" s="23"/>
      <c r="K55" s="25"/>
      <c r="L55" s="24">
        <f>L54/L51*100</f>
        <v>0</v>
      </c>
      <c r="M55" s="24">
        <v>0</v>
      </c>
      <c r="N55" s="24">
        <v>0</v>
      </c>
      <c r="O55" s="24">
        <v>0</v>
      </c>
      <c r="P55" s="24">
        <v>0</v>
      </c>
      <c r="Q55" s="30"/>
      <c r="R55" s="27"/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30"/>
      <c r="Y55" s="27"/>
      <c r="Z55" s="24">
        <v>0</v>
      </c>
      <c r="AA55" s="24">
        <f>AA54/AA51*100</f>
        <v>2.9411764705882351</v>
      </c>
      <c r="AB55" s="24">
        <f t="shared" ref="AB55:AC55" si="18">AB54/AB51*100</f>
        <v>0</v>
      </c>
      <c r="AC55" s="24">
        <f t="shared" si="18"/>
        <v>4.3478260869565215</v>
      </c>
      <c r="AD55" s="24">
        <v>0</v>
      </c>
      <c r="AE55" s="30"/>
      <c r="AF55" s="27"/>
    </row>
    <row r="56" spans="1:32" x14ac:dyDescent="0.25">
      <c r="A56" s="17"/>
      <c r="B56" s="11" t="s">
        <v>22</v>
      </c>
      <c r="C56" s="27"/>
      <c r="D56" s="29"/>
      <c r="E56" s="28">
        <v>0</v>
      </c>
      <c r="F56" s="28">
        <v>0</v>
      </c>
      <c r="G56" s="28">
        <v>1</v>
      </c>
      <c r="H56" s="27"/>
      <c r="I56" s="27"/>
      <c r="J56" s="27"/>
      <c r="K56" s="29"/>
      <c r="L56" s="28">
        <v>0</v>
      </c>
      <c r="M56" s="28">
        <v>1</v>
      </c>
      <c r="N56" s="28">
        <v>2</v>
      </c>
      <c r="O56" s="28">
        <v>0</v>
      </c>
      <c r="P56" s="28">
        <v>0</v>
      </c>
      <c r="Q56" s="30"/>
      <c r="R56" s="27"/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30"/>
      <c r="Y56" s="27"/>
      <c r="Z56" s="28">
        <v>0</v>
      </c>
      <c r="AA56" s="28">
        <v>0</v>
      </c>
      <c r="AB56" s="28">
        <v>0</v>
      </c>
      <c r="AC56" s="28">
        <v>1</v>
      </c>
      <c r="AD56" s="28">
        <v>0</v>
      </c>
      <c r="AE56" s="30"/>
      <c r="AF56" s="27"/>
    </row>
    <row r="57" spans="1:32" ht="15.75" thickBot="1" x14ac:dyDescent="0.3">
      <c r="A57" s="17"/>
      <c r="B57" s="11" t="s">
        <v>23</v>
      </c>
      <c r="C57" s="31"/>
      <c r="D57" s="42"/>
      <c r="E57" s="32">
        <f>E56/E51*100</f>
        <v>0</v>
      </c>
      <c r="F57" s="32">
        <f>F56/F51*100</f>
        <v>0</v>
      </c>
      <c r="G57" s="32">
        <f>G56/G51*100</f>
        <v>2.3255813953488373</v>
      </c>
      <c r="H57" s="31"/>
      <c r="I57" s="31"/>
      <c r="J57" s="31"/>
      <c r="K57" s="42"/>
      <c r="L57" s="32">
        <f>L56/L51*100</f>
        <v>0</v>
      </c>
      <c r="M57" s="32">
        <f>M56/M51*100</f>
        <v>2.3809523809523809</v>
      </c>
      <c r="N57" s="32">
        <f>N56/N51*100</f>
        <v>5.4054054054054053</v>
      </c>
      <c r="O57" s="32">
        <v>0</v>
      </c>
      <c r="P57" s="32">
        <v>0</v>
      </c>
      <c r="Q57" s="30"/>
      <c r="R57" s="27"/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0"/>
      <c r="Y57" s="27"/>
      <c r="Z57" s="33">
        <v>0</v>
      </c>
      <c r="AA57" s="33">
        <v>0</v>
      </c>
      <c r="AB57" s="33">
        <v>0</v>
      </c>
      <c r="AC57" s="32">
        <f>AC56/AC51*100</f>
        <v>4.3478260869565215</v>
      </c>
      <c r="AD57" s="32">
        <v>0</v>
      </c>
      <c r="AE57" s="30"/>
      <c r="AF57" s="27"/>
    </row>
    <row r="58" spans="1:32" x14ac:dyDescent="0.25">
      <c r="A58" s="35" t="s">
        <v>31</v>
      </c>
      <c r="B58" s="50" t="s">
        <v>17</v>
      </c>
      <c r="C58" s="37"/>
      <c r="D58" s="39"/>
      <c r="E58" s="38">
        <v>47</v>
      </c>
      <c r="F58" s="38">
        <v>33</v>
      </c>
      <c r="G58" s="38">
        <v>32</v>
      </c>
      <c r="H58" s="37"/>
      <c r="I58" s="37"/>
      <c r="J58" s="37"/>
      <c r="K58" s="39"/>
      <c r="L58" s="38">
        <v>26</v>
      </c>
      <c r="M58" s="38">
        <v>42</v>
      </c>
      <c r="N58" s="38">
        <v>20</v>
      </c>
      <c r="O58" s="38">
        <v>23</v>
      </c>
      <c r="P58" s="38">
        <v>39</v>
      </c>
      <c r="Q58" s="40"/>
      <c r="R58" s="37"/>
      <c r="S58" s="38">
        <v>30</v>
      </c>
      <c r="T58" s="38">
        <v>46</v>
      </c>
      <c r="U58" s="38">
        <v>40</v>
      </c>
      <c r="V58" s="38">
        <v>49</v>
      </c>
      <c r="W58" s="38">
        <v>56</v>
      </c>
      <c r="X58" s="40"/>
      <c r="Y58" s="37"/>
      <c r="Z58" s="38">
        <v>23</v>
      </c>
      <c r="AA58" s="38">
        <v>27</v>
      </c>
      <c r="AB58" s="38">
        <v>0</v>
      </c>
      <c r="AC58" s="38">
        <v>46</v>
      </c>
      <c r="AD58" s="38">
        <v>51</v>
      </c>
      <c r="AE58" s="40"/>
      <c r="AF58" s="37"/>
    </row>
    <row r="59" spans="1:32" x14ac:dyDescent="0.25">
      <c r="A59" s="17"/>
      <c r="B59" s="41" t="s">
        <v>18</v>
      </c>
      <c r="C59" s="18"/>
      <c r="D59" s="20"/>
      <c r="E59" s="19">
        <v>2</v>
      </c>
      <c r="F59" s="19">
        <v>0</v>
      </c>
      <c r="G59" s="19">
        <v>1</v>
      </c>
      <c r="H59" s="18"/>
      <c r="I59" s="18"/>
      <c r="J59" s="18"/>
      <c r="K59" s="20"/>
      <c r="L59" s="19">
        <v>0</v>
      </c>
      <c r="M59" s="19">
        <v>0</v>
      </c>
      <c r="N59" s="19">
        <v>0</v>
      </c>
      <c r="O59" s="19">
        <v>1</v>
      </c>
      <c r="P59" s="19">
        <v>0</v>
      </c>
      <c r="Q59" s="21"/>
      <c r="R59" s="18"/>
      <c r="S59" s="19">
        <v>0</v>
      </c>
      <c r="T59" s="19">
        <v>3</v>
      </c>
      <c r="U59" s="19">
        <v>2</v>
      </c>
      <c r="V59" s="19">
        <v>2</v>
      </c>
      <c r="W59" s="19">
        <v>4</v>
      </c>
      <c r="X59" s="21"/>
      <c r="Y59" s="18"/>
      <c r="Z59" s="19">
        <v>0</v>
      </c>
      <c r="AA59" s="19">
        <v>1</v>
      </c>
      <c r="AB59" s="19">
        <v>0</v>
      </c>
      <c r="AC59" s="19">
        <v>5</v>
      </c>
      <c r="AD59" s="19">
        <v>6</v>
      </c>
      <c r="AE59" s="21"/>
      <c r="AF59" s="18"/>
    </row>
    <row r="60" spans="1:32" x14ac:dyDescent="0.25">
      <c r="A60" s="17"/>
      <c r="B60" s="11" t="s">
        <v>19</v>
      </c>
      <c r="C60" s="23"/>
      <c r="D60" s="25"/>
      <c r="E60" s="24">
        <f>E59/E58*100</f>
        <v>4.2553191489361701</v>
      </c>
      <c r="F60" s="24">
        <f>F59/F58*100</f>
        <v>0</v>
      </c>
      <c r="G60" s="24">
        <f>G59/G58*100</f>
        <v>3.125</v>
      </c>
      <c r="H60" s="23"/>
      <c r="I60" s="23"/>
      <c r="J60" s="23"/>
      <c r="K60" s="25"/>
      <c r="L60" s="24">
        <f>L59/L58*100</f>
        <v>0</v>
      </c>
      <c r="M60" s="24">
        <f t="shared" ref="M60:P60" si="19">M59/M58*100</f>
        <v>0</v>
      </c>
      <c r="N60" s="24">
        <f t="shared" si="19"/>
        <v>0</v>
      </c>
      <c r="O60" s="24">
        <f t="shared" si="19"/>
        <v>4.3478260869565215</v>
      </c>
      <c r="P60" s="24">
        <f t="shared" si="19"/>
        <v>0</v>
      </c>
      <c r="Q60" s="26"/>
      <c r="R60" s="23"/>
      <c r="S60" s="24">
        <v>0</v>
      </c>
      <c r="T60" s="24">
        <f>T59/T58*100</f>
        <v>6.5217391304347823</v>
      </c>
      <c r="U60" s="24">
        <f>U59/U58*100</f>
        <v>5</v>
      </c>
      <c r="V60" s="24">
        <f>V59/V58*100</f>
        <v>4.0816326530612246</v>
      </c>
      <c r="W60" s="24">
        <f>W59/W58*100</f>
        <v>7.1428571428571423</v>
      </c>
      <c r="X60" s="26"/>
      <c r="Y60" s="23"/>
      <c r="Z60" s="24">
        <v>0</v>
      </c>
      <c r="AA60" s="24">
        <v>0</v>
      </c>
      <c r="AB60" s="24">
        <v>0</v>
      </c>
      <c r="AC60" s="24">
        <f>AC59/AC58*100</f>
        <v>10.869565217391305</v>
      </c>
      <c r="AD60" s="24">
        <f>AD59/AD58*100</f>
        <v>11.76470588235294</v>
      </c>
      <c r="AE60" s="26"/>
      <c r="AF60" s="23"/>
    </row>
    <row r="61" spans="1:32" x14ac:dyDescent="0.25">
      <c r="A61" s="17"/>
      <c r="B61" s="11" t="s">
        <v>20</v>
      </c>
      <c r="C61" s="27"/>
      <c r="D61" s="29"/>
      <c r="E61" s="28">
        <v>0</v>
      </c>
      <c r="F61" s="28">
        <v>0</v>
      </c>
      <c r="G61" s="28">
        <v>0</v>
      </c>
      <c r="H61" s="27"/>
      <c r="I61" s="27"/>
      <c r="J61" s="27"/>
      <c r="K61" s="29"/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30"/>
      <c r="R61" s="27"/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30"/>
      <c r="Y61" s="27"/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30"/>
      <c r="AF61" s="27"/>
    </row>
    <row r="62" spans="1:32" x14ac:dyDescent="0.25">
      <c r="A62" s="17"/>
      <c r="B62" s="11" t="s">
        <v>21</v>
      </c>
      <c r="C62" s="23"/>
      <c r="D62" s="25"/>
      <c r="E62" s="24">
        <f>E61/E58*100</f>
        <v>0</v>
      </c>
      <c r="F62" s="24">
        <v>0</v>
      </c>
      <c r="G62" s="24">
        <v>0</v>
      </c>
      <c r="H62" s="23"/>
      <c r="I62" s="23"/>
      <c r="J62" s="23"/>
      <c r="K62" s="25"/>
      <c r="L62" s="24">
        <f>L61/L58*100</f>
        <v>0</v>
      </c>
      <c r="M62" s="24">
        <v>0</v>
      </c>
      <c r="N62" s="24">
        <v>0</v>
      </c>
      <c r="O62" s="24">
        <v>0</v>
      </c>
      <c r="P62" s="24">
        <v>0</v>
      </c>
      <c r="Q62" s="30"/>
      <c r="R62" s="27"/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30"/>
      <c r="Y62" s="27"/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30"/>
      <c r="AF62" s="27"/>
    </row>
    <row r="63" spans="1:32" x14ac:dyDescent="0.25">
      <c r="A63" s="17"/>
      <c r="B63" s="11" t="s">
        <v>22</v>
      </c>
      <c r="C63" s="27"/>
      <c r="D63" s="29"/>
      <c r="E63" s="28">
        <v>0</v>
      </c>
      <c r="F63" s="28">
        <v>2</v>
      </c>
      <c r="G63" s="28">
        <v>1</v>
      </c>
      <c r="H63" s="27"/>
      <c r="I63" s="27"/>
      <c r="J63" s="27"/>
      <c r="K63" s="29"/>
      <c r="L63" s="28">
        <v>0</v>
      </c>
      <c r="M63" s="28">
        <v>0</v>
      </c>
      <c r="N63" s="28">
        <v>0</v>
      </c>
      <c r="O63" s="28">
        <v>0</v>
      </c>
      <c r="P63" s="28">
        <v>1</v>
      </c>
      <c r="Q63" s="30"/>
      <c r="R63" s="27"/>
      <c r="S63" s="28">
        <v>0</v>
      </c>
      <c r="T63" s="28">
        <v>1</v>
      </c>
      <c r="U63" s="28">
        <v>0</v>
      </c>
      <c r="V63" s="28">
        <v>1</v>
      </c>
      <c r="W63" s="28">
        <v>1</v>
      </c>
      <c r="X63" s="30"/>
      <c r="Y63" s="27"/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30"/>
      <c r="AF63" s="27"/>
    </row>
    <row r="64" spans="1:32" ht="15.75" thickBot="1" x14ac:dyDescent="0.3">
      <c r="A64" s="17"/>
      <c r="B64" s="11" t="s">
        <v>23</v>
      </c>
      <c r="C64" s="31"/>
      <c r="D64" s="42"/>
      <c r="E64" s="32">
        <f>E63/E58*100</f>
        <v>0</v>
      </c>
      <c r="F64" s="32">
        <f>F63/F58*100</f>
        <v>6.0606060606060606</v>
      </c>
      <c r="G64" s="32">
        <f>G63/G58*100</f>
        <v>3.125</v>
      </c>
      <c r="H64" s="31"/>
      <c r="I64" s="31"/>
      <c r="J64" s="31"/>
      <c r="K64" s="42"/>
      <c r="L64" s="32">
        <f>L63/L58*100</f>
        <v>0</v>
      </c>
      <c r="M64" s="32">
        <f t="shared" ref="M64:P64" si="20">M63/M58*100</f>
        <v>0</v>
      </c>
      <c r="N64" s="32">
        <f t="shared" si="20"/>
        <v>0</v>
      </c>
      <c r="O64" s="32">
        <f t="shared" si="20"/>
        <v>0</v>
      </c>
      <c r="P64" s="32">
        <f t="shared" si="20"/>
        <v>2.5641025641025639</v>
      </c>
      <c r="Q64" s="30"/>
      <c r="R64" s="27"/>
      <c r="S64" s="32">
        <v>0</v>
      </c>
      <c r="T64" s="33">
        <f>T63/T58*100</f>
        <v>2.1739130434782608</v>
      </c>
      <c r="U64" s="33">
        <f t="shared" ref="U64:W64" si="21">U63/U58*100</f>
        <v>0</v>
      </c>
      <c r="V64" s="33">
        <f t="shared" si="21"/>
        <v>2.0408163265306123</v>
      </c>
      <c r="W64" s="33">
        <f t="shared" si="21"/>
        <v>1.7857142857142856</v>
      </c>
      <c r="X64" s="30"/>
      <c r="Y64" s="27"/>
      <c r="Z64" s="33">
        <v>0</v>
      </c>
      <c r="AA64" s="33">
        <v>0</v>
      </c>
      <c r="AB64" s="33">
        <v>0</v>
      </c>
      <c r="AC64" s="33">
        <v>0</v>
      </c>
      <c r="AD64" s="32">
        <v>0</v>
      </c>
      <c r="AE64" s="30"/>
      <c r="AF64" s="27"/>
    </row>
    <row r="65" spans="1:32" ht="15.75" thickBot="1" x14ac:dyDescent="0.3">
      <c r="A65" s="52" t="s">
        <v>32</v>
      </c>
      <c r="B65" s="53"/>
      <c r="C65" s="53"/>
      <c r="D65" s="52"/>
      <c r="E65" s="53"/>
      <c r="F65" s="53"/>
      <c r="G65" s="53"/>
      <c r="H65" s="53"/>
      <c r="I65" s="53"/>
      <c r="J65" s="53"/>
      <c r="K65" s="52"/>
      <c r="L65" s="53"/>
      <c r="M65" s="53"/>
      <c r="N65" s="53"/>
      <c r="O65" s="53"/>
      <c r="P65" s="53"/>
      <c r="Q65" s="54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x14ac:dyDescent="0.25">
      <c r="A66" s="35" t="s">
        <v>33</v>
      </c>
      <c r="B66" s="36" t="s">
        <v>17</v>
      </c>
      <c r="C66" s="37"/>
      <c r="D66" s="39"/>
      <c r="E66" s="38">
        <v>77</v>
      </c>
      <c r="F66" s="38">
        <v>79</v>
      </c>
      <c r="G66" s="38">
        <v>53</v>
      </c>
      <c r="H66" s="37"/>
      <c r="I66" s="37"/>
      <c r="J66" s="37"/>
      <c r="K66" s="39"/>
      <c r="L66" s="38">
        <v>67</v>
      </c>
      <c r="M66" s="38">
        <v>64</v>
      </c>
      <c r="N66" s="38">
        <v>52</v>
      </c>
      <c r="O66" s="38">
        <v>43</v>
      </c>
      <c r="P66" s="38">
        <v>69</v>
      </c>
      <c r="Q66" s="40"/>
      <c r="R66" s="37"/>
      <c r="S66" s="38">
        <v>76</v>
      </c>
      <c r="T66" s="38">
        <v>71</v>
      </c>
      <c r="U66" s="38">
        <v>53</v>
      </c>
      <c r="V66" s="38">
        <v>41</v>
      </c>
      <c r="W66" s="38">
        <v>47</v>
      </c>
      <c r="X66" s="40"/>
      <c r="Y66" s="37"/>
      <c r="Z66" s="38">
        <v>68</v>
      </c>
      <c r="AA66" s="38">
        <v>59</v>
      </c>
      <c r="AB66" s="38">
        <v>44</v>
      </c>
      <c r="AC66" s="38">
        <v>42</v>
      </c>
      <c r="AD66" s="38">
        <v>58</v>
      </c>
      <c r="AE66" s="40"/>
      <c r="AF66" s="37"/>
    </row>
    <row r="67" spans="1:32" x14ac:dyDescent="0.25">
      <c r="A67" s="17"/>
      <c r="B67" s="41" t="s">
        <v>18</v>
      </c>
      <c r="C67" s="18"/>
      <c r="D67" s="20"/>
      <c r="E67" s="19">
        <v>2</v>
      </c>
      <c r="F67" s="19">
        <v>1</v>
      </c>
      <c r="G67" s="19">
        <v>0</v>
      </c>
      <c r="H67" s="18"/>
      <c r="I67" s="18"/>
      <c r="J67" s="18"/>
      <c r="K67" s="20"/>
      <c r="L67" s="19">
        <v>0</v>
      </c>
      <c r="M67" s="19">
        <v>2</v>
      </c>
      <c r="N67" s="19">
        <v>1</v>
      </c>
      <c r="O67" s="19">
        <v>1</v>
      </c>
      <c r="P67" s="19">
        <v>2</v>
      </c>
      <c r="Q67" s="21"/>
      <c r="R67" s="18"/>
      <c r="S67" s="19">
        <v>2</v>
      </c>
      <c r="T67" s="19">
        <v>1</v>
      </c>
      <c r="U67" s="19">
        <v>0</v>
      </c>
      <c r="V67" s="19">
        <v>0</v>
      </c>
      <c r="W67" s="19">
        <v>1</v>
      </c>
      <c r="X67" s="21"/>
      <c r="Y67" s="18"/>
      <c r="Z67" s="19">
        <v>4</v>
      </c>
      <c r="AA67" s="19">
        <v>3</v>
      </c>
      <c r="AB67" s="19">
        <v>2</v>
      </c>
      <c r="AC67" s="19">
        <v>3</v>
      </c>
      <c r="AD67" s="19">
        <v>2</v>
      </c>
      <c r="AE67" s="21"/>
      <c r="AF67" s="18"/>
    </row>
    <row r="68" spans="1:32" x14ac:dyDescent="0.25">
      <c r="A68" s="17"/>
      <c r="B68" s="11" t="s">
        <v>19</v>
      </c>
      <c r="C68" s="23"/>
      <c r="D68" s="25"/>
      <c r="E68" s="24">
        <f>E67/E66*100</f>
        <v>2.5974025974025974</v>
      </c>
      <c r="F68" s="24">
        <f>F67/F66*100</f>
        <v>1.2658227848101267</v>
      </c>
      <c r="G68" s="24">
        <v>0</v>
      </c>
      <c r="H68" s="23"/>
      <c r="I68" s="23"/>
      <c r="J68" s="23"/>
      <c r="K68" s="25"/>
      <c r="L68" s="24">
        <v>0</v>
      </c>
      <c r="M68" s="24">
        <f>M67/M66*100</f>
        <v>3.125</v>
      </c>
      <c r="N68" s="24">
        <f>N67/N66*100</f>
        <v>1.9230769230769231</v>
      </c>
      <c r="O68" s="24">
        <f>O67/O66*100</f>
        <v>2.3255813953488373</v>
      </c>
      <c r="P68" s="24">
        <f>P67/P66*100</f>
        <v>2.8985507246376812</v>
      </c>
      <c r="Q68" s="26"/>
      <c r="R68" s="23"/>
      <c r="S68" s="24">
        <f>S67/S66*100</f>
        <v>2.6315789473684208</v>
      </c>
      <c r="T68" s="24">
        <f>T67/T66*100</f>
        <v>1.4084507042253522</v>
      </c>
      <c r="U68" s="24">
        <f t="shared" ref="U68:AA68" si="22">U67/U66*100</f>
        <v>0</v>
      </c>
      <c r="V68" s="24">
        <f t="shared" si="22"/>
        <v>0</v>
      </c>
      <c r="W68" s="24">
        <f t="shared" si="22"/>
        <v>2.1276595744680851</v>
      </c>
      <c r="X68" s="26"/>
      <c r="Y68" s="23"/>
      <c r="Z68" s="24">
        <f t="shared" si="22"/>
        <v>5.8823529411764701</v>
      </c>
      <c r="AA68" s="24">
        <f t="shared" si="22"/>
        <v>5.0847457627118651</v>
      </c>
      <c r="AB68" s="24">
        <f t="shared" ref="AB68:AD68" si="23">AB67/AB66*100</f>
        <v>4.5454545454545459</v>
      </c>
      <c r="AC68" s="24">
        <f t="shared" si="23"/>
        <v>7.1428571428571423</v>
      </c>
      <c r="AD68" s="24">
        <f t="shared" si="23"/>
        <v>3.4482758620689653</v>
      </c>
      <c r="AE68" s="26"/>
      <c r="AF68" s="23"/>
    </row>
    <row r="69" spans="1:32" x14ac:dyDescent="0.25">
      <c r="A69" s="17"/>
      <c r="B69" s="11" t="s">
        <v>20</v>
      </c>
      <c r="C69" s="27"/>
      <c r="D69" s="29"/>
      <c r="E69" s="28">
        <v>0</v>
      </c>
      <c r="F69" s="28">
        <v>0</v>
      </c>
      <c r="G69" s="28">
        <v>0</v>
      </c>
      <c r="H69" s="27"/>
      <c r="I69" s="27"/>
      <c r="J69" s="27"/>
      <c r="K69" s="29"/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30"/>
      <c r="R69" s="27"/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30"/>
      <c r="Y69" s="27"/>
      <c r="Z69" s="28">
        <v>0</v>
      </c>
      <c r="AA69" s="28">
        <v>1</v>
      </c>
      <c r="AB69" s="28">
        <v>0</v>
      </c>
      <c r="AC69" s="28">
        <v>0</v>
      </c>
      <c r="AD69" s="28">
        <v>0</v>
      </c>
      <c r="AE69" s="30"/>
      <c r="AF69" s="27"/>
    </row>
    <row r="70" spans="1:32" x14ac:dyDescent="0.25">
      <c r="A70" s="17"/>
      <c r="B70" s="11" t="s">
        <v>21</v>
      </c>
      <c r="C70" s="23"/>
      <c r="D70" s="25"/>
      <c r="E70" s="24">
        <f>E69/E66*100</f>
        <v>0</v>
      </c>
      <c r="F70" s="24">
        <v>0</v>
      </c>
      <c r="G70" s="24">
        <v>0</v>
      </c>
      <c r="H70" s="23"/>
      <c r="I70" s="23"/>
      <c r="J70" s="23"/>
      <c r="K70" s="25"/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30"/>
      <c r="R70" s="27"/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30"/>
      <c r="Y70" s="27"/>
      <c r="Z70" s="24">
        <v>0</v>
      </c>
      <c r="AA70" s="24">
        <f>AA69/AA66*100</f>
        <v>1.6949152542372881</v>
      </c>
      <c r="AB70" s="24">
        <f>AB69/AB66*100</f>
        <v>0</v>
      </c>
      <c r="AC70" s="24">
        <v>0</v>
      </c>
      <c r="AD70" s="24">
        <v>0</v>
      </c>
      <c r="AE70" s="30"/>
      <c r="AF70" s="27"/>
    </row>
    <row r="71" spans="1:32" x14ac:dyDescent="0.25">
      <c r="A71" s="17"/>
      <c r="B71" s="11" t="s">
        <v>22</v>
      </c>
      <c r="C71" s="27"/>
      <c r="D71" s="29"/>
      <c r="E71" s="28">
        <v>1</v>
      </c>
      <c r="F71" s="28">
        <v>0</v>
      </c>
      <c r="G71" s="28">
        <v>0</v>
      </c>
      <c r="H71" s="27"/>
      <c r="I71" s="27"/>
      <c r="J71" s="27"/>
      <c r="K71" s="29"/>
      <c r="L71" s="28">
        <v>3</v>
      </c>
      <c r="M71" s="28">
        <v>3</v>
      </c>
      <c r="N71" s="28">
        <v>1</v>
      </c>
      <c r="O71" s="28">
        <v>1</v>
      </c>
      <c r="P71" s="28">
        <v>1</v>
      </c>
      <c r="Q71" s="30"/>
      <c r="R71" s="27"/>
      <c r="S71" s="28">
        <v>2</v>
      </c>
      <c r="T71" s="28">
        <v>0</v>
      </c>
      <c r="U71" s="28">
        <v>0</v>
      </c>
      <c r="V71" s="28">
        <v>0</v>
      </c>
      <c r="W71" s="28">
        <v>0</v>
      </c>
      <c r="X71" s="30"/>
      <c r="Y71" s="27"/>
      <c r="Z71" s="28">
        <v>1</v>
      </c>
      <c r="AA71" s="28">
        <v>0</v>
      </c>
      <c r="AB71" s="28">
        <v>0</v>
      </c>
      <c r="AC71" s="28">
        <v>0</v>
      </c>
      <c r="AD71" s="28">
        <v>0</v>
      </c>
      <c r="AE71" s="30"/>
      <c r="AF71" s="27"/>
    </row>
    <row r="72" spans="1:32" ht="15.75" thickBot="1" x14ac:dyDescent="0.3">
      <c r="A72" s="17"/>
      <c r="B72" s="11" t="s">
        <v>23</v>
      </c>
      <c r="C72" s="31"/>
      <c r="D72" s="42"/>
      <c r="E72" s="32">
        <f>E71/E66*100</f>
        <v>1.2987012987012987</v>
      </c>
      <c r="F72" s="32">
        <v>0</v>
      </c>
      <c r="G72" s="32">
        <v>0</v>
      </c>
      <c r="H72" s="31"/>
      <c r="I72" s="31"/>
      <c r="J72" s="31"/>
      <c r="K72" s="42"/>
      <c r="L72" s="32">
        <f>L71/L66*100</f>
        <v>4.4776119402985071</v>
      </c>
      <c r="M72" s="32">
        <f>M71/M66*100</f>
        <v>4.6875</v>
      </c>
      <c r="N72" s="32">
        <f>N71/N66*100</f>
        <v>1.9230769230769231</v>
      </c>
      <c r="O72" s="32">
        <f>O71/O66*100</f>
        <v>2.3255813953488373</v>
      </c>
      <c r="P72" s="32">
        <f>P71/P66*100</f>
        <v>1.4492753623188406</v>
      </c>
      <c r="Q72" s="30"/>
      <c r="R72" s="27"/>
      <c r="S72" s="32">
        <f>S71/S66*100</f>
        <v>2.6315789473684208</v>
      </c>
      <c r="T72" s="32">
        <f t="shared" ref="T72:Z72" si="24">T71/T66*100</f>
        <v>0</v>
      </c>
      <c r="U72" s="32">
        <f t="shared" si="24"/>
        <v>0</v>
      </c>
      <c r="V72" s="32">
        <f t="shared" si="24"/>
        <v>0</v>
      </c>
      <c r="W72" s="32">
        <f t="shared" si="24"/>
        <v>0</v>
      </c>
      <c r="X72" s="30"/>
      <c r="Y72" s="27"/>
      <c r="Z72" s="33">
        <f t="shared" si="24"/>
        <v>1.4705882352941175</v>
      </c>
      <c r="AA72" s="33">
        <v>0</v>
      </c>
      <c r="AB72" s="33">
        <v>0</v>
      </c>
      <c r="AC72" s="32">
        <v>0</v>
      </c>
      <c r="AD72" s="32">
        <v>0</v>
      </c>
      <c r="AE72" s="30"/>
      <c r="AF72" s="27"/>
    </row>
    <row r="73" spans="1:32" x14ac:dyDescent="0.25">
      <c r="A73" s="35" t="s">
        <v>34</v>
      </c>
      <c r="B73" s="36" t="s">
        <v>17</v>
      </c>
      <c r="C73" s="37"/>
      <c r="D73" s="39"/>
      <c r="E73" s="38">
        <v>98</v>
      </c>
      <c r="F73" s="38">
        <v>114</v>
      </c>
      <c r="G73" s="38">
        <v>128</v>
      </c>
      <c r="H73" s="37"/>
      <c r="I73" s="37"/>
      <c r="J73" s="37"/>
      <c r="K73" s="39"/>
      <c r="L73" s="38">
        <v>98</v>
      </c>
      <c r="M73" s="38">
        <v>98</v>
      </c>
      <c r="N73" s="38">
        <v>136</v>
      </c>
      <c r="O73" s="38">
        <v>69</v>
      </c>
      <c r="P73" s="38">
        <v>112</v>
      </c>
      <c r="Q73" s="40"/>
      <c r="R73" s="37"/>
      <c r="S73" s="38">
        <v>23</v>
      </c>
      <c r="T73" s="38">
        <v>4</v>
      </c>
      <c r="U73" s="38">
        <v>25</v>
      </c>
      <c r="V73" s="38">
        <v>57</v>
      </c>
      <c r="W73" s="38">
        <v>80</v>
      </c>
      <c r="X73" s="40"/>
      <c r="Y73" s="37"/>
      <c r="Z73" s="38">
        <v>92</v>
      </c>
      <c r="AA73" s="38">
        <v>99</v>
      </c>
      <c r="AB73" s="38">
        <v>84</v>
      </c>
      <c r="AC73" s="38">
        <v>42</v>
      </c>
      <c r="AD73" s="38">
        <v>90</v>
      </c>
      <c r="AE73" s="40"/>
      <c r="AF73" s="37"/>
    </row>
    <row r="74" spans="1:32" x14ac:dyDescent="0.25">
      <c r="A74" s="17"/>
      <c r="B74" s="41" t="s">
        <v>18</v>
      </c>
      <c r="C74" s="18"/>
      <c r="D74" s="20"/>
      <c r="E74" s="19">
        <v>1</v>
      </c>
      <c r="F74" s="19">
        <v>0</v>
      </c>
      <c r="G74" s="19">
        <v>0</v>
      </c>
      <c r="H74" s="18"/>
      <c r="I74" s="18"/>
      <c r="J74" s="18"/>
      <c r="K74" s="20"/>
      <c r="L74" s="19">
        <v>2</v>
      </c>
      <c r="M74" s="19">
        <v>4</v>
      </c>
      <c r="N74" s="19">
        <v>1</v>
      </c>
      <c r="O74" s="19">
        <v>2</v>
      </c>
      <c r="P74" s="19">
        <v>2</v>
      </c>
      <c r="Q74" s="21"/>
      <c r="R74" s="18"/>
      <c r="S74" s="19">
        <v>0</v>
      </c>
      <c r="T74" s="19">
        <v>0</v>
      </c>
      <c r="U74" s="19">
        <v>2</v>
      </c>
      <c r="V74" s="19">
        <v>2</v>
      </c>
      <c r="W74" s="19">
        <v>0</v>
      </c>
      <c r="X74" s="21"/>
      <c r="Y74" s="18"/>
      <c r="Z74" s="19">
        <v>6</v>
      </c>
      <c r="AA74" s="19">
        <v>3</v>
      </c>
      <c r="AB74" s="19">
        <v>8</v>
      </c>
      <c r="AC74" s="19">
        <v>4</v>
      </c>
      <c r="AD74" s="19">
        <v>4</v>
      </c>
      <c r="AE74" s="21"/>
      <c r="AF74" s="18"/>
    </row>
    <row r="75" spans="1:32" x14ac:dyDescent="0.25">
      <c r="A75" s="17"/>
      <c r="B75" s="11" t="s">
        <v>19</v>
      </c>
      <c r="C75" s="23"/>
      <c r="D75" s="25"/>
      <c r="E75" s="24">
        <f>E74/E73*100</f>
        <v>1.0204081632653061</v>
      </c>
      <c r="F75" s="24">
        <v>0</v>
      </c>
      <c r="G75" s="24">
        <v>0</v>
      </c>
      <c r="H75" s="23"/>
      <c r="I75" s="23"/>
      <c r="J75" s="23"/>
      <c r="K75" s="25"/>
      <c r="L75" s="24">
        <f>L74/L73*100</f>
        <v>2.0408163265306123</v>
      </c>
      <c r="M75" s="24">
        <f>M74/M73*100</f>
        <v>4.0816326530612246</v>
      </c>
      <c r="N75" s="24">
        <f>N74/N73*100</f>
        <v>0.73529411764705876</v>
      </c>
      <c r="O75" s="24">
        <f>O74/O73*100</f>
        <v>2.8985507246376812</v>
      </c>
      <c r="P75" s="24">
        <f>P74/P73*100</f>
        <v>1.7857142857142856</v>
      </c>
      <c r="Q75" s="26"/>
      <c r="R75" s="23"/>
      <c r="S75" s="24">
        <f t="shared" ref="S75:AD75" si="25">S74/S73*100</f>
        <v>0</v>
      </c>
      <c r="T75" s="24">
        <f t="shared" si="25"/>
        <v>0</v>
      </c>
      <c r="U75" s="24">
        <f t="shared" si="25"/>
        <v>8</v>
      </c>
      <c r="V75" s="24">
        <f t="shared" si="25"/>
        <v>3.5087719298245612</v>
      </c>
      <c r="W75" s="24">
        <f t="shared" si="25"/>
        <v>0</v>
      </c>
      <c r="X75" s="26"/>
      <c r="Y75" s="23"/>
      <c r="Z75" s="24">
        <f t="shared" si="25"/>
        <v>6.5217391304347823</v>
      </c>
      <c r="AA75" s="24">
        <f t="shared" si="25"/>
        <v>3.0303030303030303</v>
      </c>
      <c r="AB75" s="24">
        <f t="shared" si="25"/>
        <v>9.5238095238095237</v>
      </c>
      <c r="AC75" s="24">
        <f t="shared" si="25"/>
        <v>9.5238095238095237</v>
      </c>
      <c r="AD75" s="24">
        <f t="shared" si="25"/>
        <v>4.4444444444444446</v>
      </c>
      <c r="AE75" s="26"/>
      <c r="AF75" s="23"/>
    </row>
    <row r="76" spans="1:32" x14ac:dyDescent="0.25">
      <c r="A76" s="17"/>
      <c r="B76" s="11" t="s">
        <v>20</v>
      </c>
      <c r="C76" s="27"/>
      <c r="D76" s="29"/>
      <c r="E76" s="28">
        <v>0</v>
      </c>
      <c r="F76" s="28">
        <v>0</v>
      </c>
      <c r="G76" s="28">
        <v>0</v>
      </c>
      <c r="H76" s="27"/>
      <c r="I76" s="27"/>
      <c r="J76" s="27"/>
      <c r="K76" s="29"/>
      <c r="L76" s="28">
        <v>0</v>
      </c>
      <c r="M76" s="28">
        <v>0</v>
      </c>
      <c r="N76" s="28">
        <v>0</v>
      </c>
      <c r="O76" s="28">
        <v>1</v>
      </c>
      <c r="P76" s="28">
        <v>1</v>
      </c>
      <c r="Q76" s="30"/>
      <c r="R76" s="27"/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30"/>
      <c r="Y76" s="27"/>
      <c r="Z76" s="28">
        <v>1</v>
      </c>
      <c r="AA76" s="28">
        <v>0</v>
      </c>
      <c r="AB76" s="28">
        <v>1</v>
      </c>
      <c r="AC76" s="28">
        <v>0</v>
      </c>
      <c r="AD76" s="28">
        <v>0</v>
      </c>
      <c r="AE76" s="30"/>
      <c r="AF76" s="27"/>
    </row>
    <row r="77" spans="1:32" x14ac:dyDescent="0.25">
      <c r="A77" s="17"/>
      <c r="B77" s="11" t="s">
        <v>21</v>
      </c>
      <c r="C77" s="23"/>
      <c r="D77" s="25"/>
      <c r="E77" s="24">
        <f>E76/E73*100</f>
        <v>0</v>
      </c>
      <c r="F77" s="24">
        <v>0</v>
      </c>
      <c r="G77" s="24">
        <v>0</v>
      </c>
      <c r="H77" s="23"/>
      <c r="I77" s="23"/>
      <c r="J77" s="23"/>
      <c r="K77" s="25"/>
      <c r="L77" s="24">
        <v>0</v>
      </c>
      <c r="M77" s="24">
        <v>0</v>
      </c>
      <c r="N77" s="24">
        <v>0</v>
      </c>
      <c r="O77" s="24">
        <f>O76/O73*100</f>
        <v>1.4492753623188406</v>
      </c>
      <c r="P77" s="24">
        <f>P76/P73*100</f>
        <v>0.89285714285714279</v>
      </c>
      <c r="Q77" s="30"/>
      <c r="R77" s="27"/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30"/>
      <c r="Y77" s="27"/>
      <c r="Z77" s="24">
        <f>Z76/Z73*100</f>
        <v>1.0869565217391304</v>
      </c>
      <c r="AA77" s="24">
        <f t="shared" ref="AA77:AB77" si="26">AA76/AA73*100</f>
        <v>0</v>
      </c>
      <c r="AB77" s="24">
        <f t="shared" si="26"/>
        <v>1.1904761904761905</v>
      </c>
      <c r="AC77" s="24">
        <v>0</v>
      </c>
      <c r="AD77" s="24">
        <v>0</v>
      </c>
      <c r="AE77" s="30"/>
      <c r="AF77" s="27"/>
    </row>
    <row r="78" spans="1:32" x14ac:dyDescent="0.25">
      <c r="A78" s="17"/>
      <c r="B78" s="11" t="s">
        <v>22</v>
      </c>
      <c r="C78" s="27"/>
      <c r="D78" s="29"/>
      <c r="E78" s="28">
        <v>0</v>
      </c>
      <c r="F78" s="28">
        <v>1</v>
      </c>
      <c r="G78" s="28">
        <v>1</v>
      </c>
      <c r="H78" s="27"/>
      <c r="I78" s="27"/>
      <c r="J78" s="27"/>
      <c r="K78" s="29"/>
      <c r="L78" s="28">
        <v>1</v>
      </c>
      <c r="M78" s="28">
        <v>0</v>
      </c>
      <c r="N78" s="28">
        <v>0</v>
      </c>
      <c r="O78" s="28">
        <v>1</v>
      </c>
      <c r="P78" s="28">
        <v>0</v>
      </c>
      <c r="Q78" s="30"/>
      <c r="R78" s="27"/>
      <c r="S78" s="28">
        <v>0</v>
      </c>
      <c r="T78" s="28">
        <v>0</v>
      </c>
      <c r="U78" s="28">
        <v>0</v>
      </c>
      <c r="V78" s="28">
        <v>2</v>
      </c>
      <c r="W78" s="28">
        <v>1</v>
      </c>
      <c r="X78" s="30"/>
      <c r="Y78" s="27"/>
      <c r="Z78" s="28">
        <v>0</v>
      </c>
      <c r="AA78" s="28">
        <v>0</v>
      </c>
      <c r="AB78" s="28">
        <v>0</v>
      </c>
      <c r="AC78" s="28">
        <v>0</v>
      </c>
      <c r="AD78" s="28">
        <v>1</v>
      </c>
      <c r="AE78" s="30"/>
      <c r="AF78" s="27"/>
    </row>
    <row r="79" spans="1:32" ht="15.75" thickBot="1" x14ac:dyDescent="0.3">
      <c r="A79" s="17"/>
      <c r="B79" s="11" t="s">
        <v>23</v>
      </c>
      <c r="C79" s="31"/>
      <c r="D79" s="42"/>
      <c r="E79" s="32">
        <f>E78/E73*100</f>
        <v>0</v>
      </c>
      <c r="F79" s="32">
        <f>F78/F73*100</f>
        <v>0.8771929824561403</v>
      </c>
      <c r="G79" s="32">
        <f>G78/G73*100</f>
        <v>0.78125</v>
      </c>
      <c r="H79" s="31"/>
      <c r="I79" s="31"/>
      <c r="J79" s="31"/>
      <c r="K79" s="42"/>
      <c r="L79" s="32">
        <f>L78/L73*100</f>
        <v>1.0204081632653061</v>
      </c>
      <c r="M79" s="32">
        <f t="shared" ref="M79:O79" si="27">M78/M73*100</f>
        <v>0</v>
      </c>
      <c r="N79" s="32">
        <f t="shared" si="27"/>
        <v>0</v>
      </c>
      <c r="O79" s="32">
        <f t="shared" si="27"/>
        <v>1.4492753623188406</v>
      </c>
      <c r="P79" s="32">
        <v>0</v>
      </c>
      <c r="Q79" s="30"/>
      <c r="R79" s="27"/>
      <c r="S79" s="32">
        <v>0</v>
      </c>
      <c r="T79" s="32">
        <v>0</v>
      </c>
      <c r="U79" s="33">
        <v>0</v>
      </c>
      <c r="V79" s="33">
        <f>V78/V73*100</f>
        <v>3.5087719298245612</v>
      </c>
      <c r="W79" s="33">
        <f>W78/W73*100</f>
        <v>1.25</v>
      </c>
      <c r="X79" s="30"/>
      <c r="Y79" s="27"/>
      <c r="Z79" s="33">
        <v>0</v>
      </c>
      <c r="AA79" s="33">
        <v>0</v>
      </c>
      <c r="AB79" s="33">
        <v>0</v>
      </c>
      <c r="AC79" s="33">
        <v>0</v>
      </c>
      <c r="AD79" s="32">
        <f>AD78/AD73*100</f>
        <v>1.1111111111111112</v>
      </c>
      <c r="AE79" s="30"/>
      <c r="AF79" s="27"/>
    </row>
    <row r="80" spans="1:32" x14ac:dyDescent="0.25">
      <c r="A80" s="35" t="s">
        <v>35</v>
      </c>
      <c r="B80" s="50" t="s">
        <v>17</v>
      </c>
      <c r="C80" s="37"/>
      <c r="D80" s="39"/>
      <c r="E80" s="38">
        <v>97</v>
      </c>
      <c r="F80" s="38">
        <v>120</v>
      </c>
      <c r="G80" s="38">
        <v>67</v>
      </c>
      <c r="H80" s="37"/>
      <c r="I80" s="37"/>
      <c r="J80" s="37"/>
      <c r="K80" s="39"/>
      <c r="L80" s="38">
        <v>110</v>
      </c>
      <c r="M80" s="38">
        <v>101</v>
      </c>
      <c r="N80" s="38">
        <v>58</v>
      </c>
      <c r="O80" s="38">
        <v>96</v>
      </c>
      <c r="P80" s="38">
        <v>124</v>
      </c>
      <c r="Q80" s="40"/>
      <c r="R80" s="37"/>
      <c r="S80" s="38">
        <v>98</v>
      </c>
      <c r="T80" s="38">
        <v>91</v>
      </c>
      <c r="U80" s="38">
        <v>69</v>
      </c>
      <c r="V80" s="38">
        <v>116</v>
      </c>
      <c r="W80" s="38">
        <v>94</v>
      </c>
      <c r="X80" s="40"/>
      <c r="Y80" s="37"/>
      <c r="Z80" s="38">
        <v>122</v>
      </c>
      <c r="AA80" s="38">
        <v>81</v>
      </c>
      <c r="AB80" s="38">
        <v>65</v>
      </c>
      <c r="AC80" s="38">
        <v>106</v>
      </c>
      <c r="AD80" s="38">
        <v>116</v>
      </c>
      <c r="AE80" s="40"/>
      <c r="AF80" s="37"/>
    </row>
    <row r="81" spans="1:32" x14ac:dyDescent="0.25">
      <c r="A81" s="17"/>
      <c r="B81" s="41" t="s">
        <v>18</v>
      </c>
      <c r="C81" s="18"/>
      <c r="D81" s="20"/>
      <c r="E81" s="19">
        <v>5</v>
      </c>
      <c r="F81" s="19">
        <v>9</v>
      </c>
      <c r="G81" s="19">
        <v>1</v>
      </c>
      <c r="H81" s="18"/>
      <c r="I81" s="18"/>
      <c r="J81" s="18"/>
      <c r="K81" s="20"/>
      <c r="L81" s="19">
        <v>5</v>
      </c>
      <c r="M81" s="19">
        <v>1</v>
      </c>
      <c r="N81" s="19">
        <v>0</v>
      </c>
      <c r="O81" s="19">
        <v>2</v>
      </c>
      <c r="P81" s="19">
        <v>6</v>
      </c>
      <c r="Q81" s="21"/>
      <c r="R81" s="18"/>
      <c r="S81" s="19">
        <v>6</v>
      </c>
      <c r="T81" s="19">
        <v>0</v>
      </c>
      <c r="U81" s="19">
        <v>3</v>
      </c>
      <c r="V81" s="19">
        <v>0</v>
      </c>
      <c r="W81" s="19">
        <v>0</v>
      </c>
      <c r="X81" s="21"/>
      <c r="Y81" s="18"/>
      <c r="Z81" s="19">
        <v>5</v>
      </c>
      <c r="AA81" s="19">
        <v>4</v>
      </c>
      <c r="AB81" s="19">
        <v>1</v>
      </c>
      <c r="AC81" s="19">
        <v>6</v>
      </c>
      <c r="AD81" s="19">
        <v>4</v>
      </c>
      <c r="AE81" s="21"/>
      <c r="AF81" s="18"/>
    </row>
    <row r="82" spans="1:32" x14ac:dyDescent="0.25">
      <c r="A82" s="17"/>
      <c r="B82" s="11" t="s">
        <v>19</v>
      </c>
      <c r="C82" s="23"/>
      <c r="D82" s="25"/>
      <c r="E82" s="24">
        <f>E81/E80*100</f>
        <v>5.1546391752577314</v>
      </c>
      <c r="F82" s="24">
        <f>F81/F80*100</f>
        <v>7.5</v>
      </c>
      <c r="G82" s="24">
        <f>G81/G80*100</f>
        <v>1.4925373134328357</v>
      </c>
      <c r="H82" s="23"/>
      <c r="I82" s="23"/>
      <c r="J82" s="23"/>
      <c r="K82" s="25"/>
      <c r="L82" s="24">
        <f>L81/L80*100</f>
        <v>4.5454545454545459</v>
      </c>
      <c r="M82" s="24">
        <f>M81/M80*100</f>
        <v>0.99009900990099009</v>
      </c>
      <c r="N82" s="24">
        <f t="shared" ref="N82:P82" si="28">N81/N80*100</f>
        <v>0</v>
      </c>
      <c r="O82" s="24">
        <f t="shared" si="28"/>
        <v>2.083333333333333</v>
      </c>
      <c r="P82" s="24">
        <f t="shared" si="28"/>
        <v>4.838709677419355</v>
      </c>
      <c r="Q82" s="26"/>
      <c r="R82" s="23"/>
      <c r="S82" s="24">
        <f>S81/S80*100</f>
        <v>6.1224489795918364</v>
      </c>
      <c r="T82" s="24">
        <f t="shared" ref="T82:AA82" si="29">T81/T80*100</f>
        <v>0</v>
      </c>
      <c r="U82" s="24">
        <f t="shared" si="29"/>
        <v>4.3478260869565215</v>
      </c>
      <c r="V82" s="24">
        <f t="shared" si="29"/>
        <v>0</v>
      </c>
      <c r="W82" s="24">
        <f t="shared" si="29"/>
        <v>0</v>
      </c>
      <c r="X82" s="26"/>
      <c r="Y82" s="23"/>
      <c r="Z82" s="24">
        <f t="shared" si="29"/>
        <v>4.0983606557377046</v>
      </c>
      <c r="AA82" s="24">
        <f t="shared" si="29"/>
        <v>4.9382716049382713</v>
      </c>
      <c r="AB82" s="24">
        <f t="shared" ref="AB82:AD82" si="30">AB81/AB80*100</f>
        <v>1.5384615384615385</v>
      </c>
      <c r="AC82" s="24">
        <f t="shared" si="30"/>
        <v>5.6603773584905666</v>
      </c>
      <c r="AD82" s="24">
        <f t="shared" si="30"/>
        <v>3.4482758620689653</v>
      </c>
      <c r="AE82" s="26"/>
      <c r="AF82" s="23"/>
    </row>
    <row r="83" spans="1:32" x14ac:dyDescent="0.25">
      <c r="A83" s="17"/>
      <c r="B83" s="11" t="s">
        <v>20</v>
      </c>
      <c r="C83" s="27"/>
      <c r="D83" s="29"/>
      <c r="E83" s="28">
        <v>2</v>
      </c>
      <c r="F83" s="28">
        <v>1</v>
      </c>
      <c r="G83" s="28">
        <v>0</v>
      </c>
      <c r="H83" s="27"/>
      <c r="I83" s="27"/>
      <c r="J83" s="27"/>
      <c r="K83" s="29"/>
      <c r="L83" s="28">
        <v>2</v>
      </c>
      <c r="M83" s="28">
        <v>0</v>
      </c>
      <c r="N83" s="28">
        <v>0</v>
      </c>
      <c r="O83" s="28">
        <v>0</v>
      </c>
      <c r="P83" s="28">
        <v>0</v>
      </c>
      <c r="Q83" s="30"/>
      <c r="R83" s="27"/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30"/>
      <c r="Y83" s="27"/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30"/>
      <c r="AF83" s="27"/>
    </row>
    <row r="84" spans="1:32" x14ac:dyDescent="0.25">
      <c r="A84" s="17"/>
      <c r="B84" s="11" t="s">
        <v>21</v>
      </c>
      <c r="C84" s="23"/>
      <c r="D84" s="25"/>
      <c r="E84" s="24">
        <f>E83/E80*100</f>
        <v>2.0618556701030926</v>
      </c>
      <c r="F84" s="24">
        <f>F83/F80*100</f>
        <v>0.83333333333333337</v>
      </c>
      <c r="G84" s="24">
        <v>0</v>
      </c>
      <c r="H84" s="23"/>
      <c r="I84" s="23"/>
      <c r="J84" s="23"/>
      <c r="K84" s="25"/>
      <c r="L84" s="24">
        <f>L83/L80*100</f>
        <v>1.8181818181818181</v>
      </c>
      <c r="M84" s="24">
        <f t="shared" ref="M84:O84" si="31">M83/M80*100</f>
        <v>0</v>
      </c>
      <c r="N84" s="24">
        <f t="shared" si="31"/>
        <v>0</v>
      </c>
      <c r="O84" s="24">
        <f t="shared" si="31"/>
        <v>0</v>
      </c>
      <c r="P84" s="24">
        <v>0</v>
      </c>
      <c r="Q84" s="30"/>
      <c r="R84" s="27"/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30"/>
      <c r="Y84" s="27"/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30"/>
      <c r="AF84" s="27"/>
    </row>
    <row r="85" spans="1:32" x14ac:dyDescent="0.25">
      <c r="A85" s="17"/>
      <c r="B85" s="11" t="s">
        <v>22</v>
      </c>
      <c r="C85" s="27"/>
      <c r="D85" s="29"/>
      <c r="E85" s="28">
        <v>1</v>
      </c>
      <c r="F85" s="28">
        <v>1</v>
      </c>
      <c r="G85" s="28">
        <v>1</v>
      </c>
      <c r="H85" s="27"/>
      <c r="I85" s="27"/>
      <c r="J85" s="27"/>
      <c r="K85" s="29"/>
      <c r="L85" s="28">
        <v>4</v>
      </c>
      <c r="M85" s="28">
        <v>6</v>
      </c>
      <c r="N85" s="28">
        <v>2</v>
      </c>
      <c r="O85" s="28">
        <v>3</v>
      </c>
      <c r="P85" s="28">
        <v>1</v>
      </c>
      <c r="Q85" s="30"/>
      <c r="R85" s="27"/>
      <c r="S85" s="28">
        <v>0</v>
      </c>
      <c r="T85" s="28">
        <v>1</v>
      </c>
      <c r="U85" s="28">
        <v>0</v>
      </c>
      <c r="V85" s="28">
        <v>0</v>
      </c>
      <c r="W85" s="28">
        <v>0</v>
      </c>
      <c r="X85" s="30"/>
      <c r="Y85" s="27"/>
      <c r="Z85" s="28">
        <v>1</v>
      </c>
      <c r="AA85" s="28">
        <v>0</v>
      </c>
      <c r="AB85" s="28">
        <v>0</v>
      </c>
      <c r="AC85" s="28">
        <v>1</v>
      </c>
      <c r="AD85" s="28">
        <v>1</v>
      </c>
      <c r="AE85" s="30"/>
      <c r="AF85" s="27"/>
    </row>
    <row r="86" spans="1:32" ht="15.75" thickBot="1" x14ac:dyDescent="0.3">
      <c r="A86" s="17"/>
      <c r="B86" s="11" t="s">
        <v>23</v>
      </c>
      <c r="C86" s="31"/>
      <c r="D86" s="42"/>
      <c r="E86" s="32">
        <f>E85/E80*100</f>
        <v>1.0309278350515463</v>
      </c>
      <c r="F86" s="32">
        <f>F85/F80*100</f>
        <v>0.83333333333333337</v>
      </c>
      <c r="G86" s="32">
        <f>G85/G80*100</f>
        <v>1.4925373134328357</v>
      </c>
      <c r="H86" s="31"/>
      <c r="I86" s="31"/>
      <c r="J86" s="31"/>
      <c r="K86" s="42"/>
      <c r="L86" s="32">
        <f>L85/L80*100</f>
        <v>3.6363636363636362</v>
      </c>
      <c r="M86" s="32">
        <f>M85/M80*100</f>
        <v>5.9405940594059405</v>
      </c>
      <c r="N86" s="32">
        <f>N85/N80*100</f>
        <v>3.4482758620689653</v>
      </c>
      <c r="O86" s="32">
        <f>O85/O80*100</f>
        <v>3.125</v>
      </c>
      <c r="P86" s="32">
        <f>P85/P80*100</f>
        <v>0.80645161290322576</v>
      </c>
      <c r="Q86" s="30"/>
      <c r="R86" s="27"/>
      <c r="S86" s="32">
        <v>0</v>
      </c>
      <c r="T86" s="32">
        <f>T85/T80*100</f>
        <v>1.098901098901099</v>
      </c>
      <c r="U86" s="32">
        <f t="shared" ref="U86:AC86" si="32">U85/U80*100</f>
        <v>0</v>
      </c>
      <c r="V86" s="32">
        <f t="shared" si="32"/>
        <v>0</v>
      </c>
      <c r="W86" s="32">
        <f t="shared" si="32"/>
        <v>0</v>
      </c>
      <c r="X86" s="30"/>
      <c r="Y86" s="27"/>
      <c r="Z86" s="33">
        <f t="shared" si="32"/>
        <v>0.81967213114754101</v>
      </c>
      <c r="AA86" s="33">
        <f t="shared" si="32"/>
        <v>0</v>
      </c>
      <c r="AB86" s="33">
        <f t="shared" si="32"/>
        <v>0</v>
      </c>
      <c r="AC86" s="33">
        <f t="shared" si="32"/>
        <v>0.94339622641509435</v>
      </c>
      <c r="AD86" s="32">
        <v>0</v>
      </c>
      <c r="AE86" s="30"/>
      <c r="AF86" s="27"/>
    </row>
    <row r="87" spans="1:32" x14ac:dyDescent="0.25">
      <c r="A87" s="35" t="s">
        <v>36</v>
      </c>
      <c r="B87" s="50" t="s">
        <v>17</v>
      </c>
      <c r="C87" s="37"/>
      <c r="D87" s="39"/>
      <c r="E87" s="38">
        <v>73</v>
      </c>
      <c r="F87" s="38">
        <v>46</v>
      </c>
      <c r="G87" s="38">
        <v>0</v>
      </c>
      <c r="H87" s="37"/>
      <c r="I87" s="37"/>
      <c r="J87" s="37"/>
      <c r="K87" s="39"/>
      <c r="L87" s="38">
        <v>50</v>
      </c>
      <c r="M87" s="38">
        <v>57</v>
      </c>
      <c r="N87" s="38">
        <v>30</v>
      </c>
      <c r="O87" s="38">
        <v>41</v>
      </c>
      <c r="P87" s="38">
        <v>51</v>
      </c>
      <c r="Q87" s="40"/>
      <c r="R87" s="37"/>
      <c r="S87" s="38">
        <v>1</v>
      </c>
      <c r="T87" s="38">
        <v>35</v>
      </c>
      <c r="U87" s="38">
        <v>29</v>
      </c>
      <c r="V87" s="38">
        <v>36</v>
      </c>
      <c r="W87" s="38">
        <v>49</v>
      </c>
      <c r="X87" s="40"/>
      <c r="Y87" s="37"/>
      <c r="Z87" s="38">
        <v>86</v>
      </c>
      <c r="AA87" s="38">
        <v>37</v>
      </c>
      <c r="AB87" s="38">
        <v>30</v>
      </c>
      <c r="AC87" s="38">
        <v>37</v>
      </c>
      <c r="AD87" s="38">
        <v>71</v>
      </c>
      <c r="AE87" s="40"/>
      <c r="AF87" s="37"/>
    </row>
    <row r="88" spans="1:32" x14ac:dyDescent="0.25">
      <c r="A88" s="17"/>
      <c r="B88" s="41" t="s">
        <v>18</v>
      </c>
      <c r="C88" s="18"/>
      <c r="D88" s="20"/>
      <c r="E88" s="19">
        <v>2</v>
      </c>
      <c r="F88" s="19">
        <v>3</v>
      </c>
      <c r="G88" s="19">
        <v>0</v>
      </c>
      <c r="H88" s="18"/>
      <c r="I88" s="18"/>
      <c r="J88" s="18"/>
      <c r="K88" s="20"/>
      <c r="L88" s="19">
        <v>3</v>
      </c>
      <c r="M88" s="19">
        <v>2</v>
      </c>
      <c r="N88" s="19">
        <v>0</v>
      </c>
      <c r="O88" s="19">
        <v>3</v>
      </c>
      <c r="P88" s="19">
        <v>5</v>
      </c>
      <c r="Q88" s="21"/>
      <c r="R88" s="18"/>
      <c r="S88" s="19">
        <v>0</v>
      </c>
      <c r="T88" s="19">
        <v>0</v>
      </c>
      <c r="U88" s="19">
        <v>1</v>
      </c>
      <c r="V88" s="19">
        <v>5</v>
      </c>
      <c r="W88" s="19">
        <v>1</v>
      </c>
      <c r="X88" s="21"/>
      <c r="Y88" s="18"/>
      <c r="Z88" s="19">
        <v>3</v>
      </c>
      <c r="AA88" s="19">
        <v>2</v>
      </c>
      <c r="AB88" s="19">
        <v>1</v>
      </c>
      <c r="AC88" s="19">
        <v>3</v>
      </c>
      <c r="AD88" s="19">
        <v>4</v>
      </c>
      <c r="AE88" s="21"/>
      <c r="AF88" s="18"/>
    </row>
    <row r="89" spans="1:32" x14ac:dyDescent="0.25">
      <c r="A89" s="17"/>
      <c r="B89" s="11" t="s">
        <v>19</v>
      </c>
      <c r="C89" s="23"/>
      <c r="D89" s="25"/>
      <c r="E89" s="24">
        <f>E88/E87*100</f>
        <v>2.7397260273972601</v>
      </c>
      <c r="F89" s="24">
        <f>F88/F87*100</f>
        <v>6.5217391304347823</v>
      </c>
      <c r="G89" s="24">
        <v>0</v>
      </c>
      <c r="H89" s="23"/>
      <c r="I89" s="23"/>
      <c r="J89" s="23"/>
      <c r="K89" s="25"/>
      <c r="L89" s="24">
        <f>L88/L87*100</f>
        <v>6</v>
      </c>
      <c r="M89" s="24">
        <f>M88/M87*100</f>
        <v>3.5087719298245612</v>
      </c>
      <c r="N89" s="24">
        <f t="shared" ref="N89:AA89" si="33">N88/N87*100</f>
        <v>0</v>
      </c>
      <c r="O89" s="24">
        <f t="shared" si="33"/>
        <v>7.3170731707317067</v>
      </c>
      <c r="P89" s="24">
        <f t="shared" si="33"/>
        <v>9.8039215686274517</v>
      </c>
      <c r="Q89" s="26"/>
      <c r="R89" s="27"/>
      <c r="S89" s="24">
        <f t="shared" si="33"/>
        <v>0</v>
      </c>
      <c r="T89" s="24">
        <f t="shared" si="33"/>
        <v>0</v>
      </c>
      <c r="U89" s="24">
        <f t="shared" si="33"/>
        <v>3.4482758620689653</v>
      </c>
      <c r="V89" s="24">
        <f t="shared" si="33"/>
        <v>13.888888888888889</v>
      </c>
      <c r="W89" s="24">
        <f t="shared" si="33"/>
        <v>2.0408163265306123</v>
      </c>
      <c r="X89" s="30"/>
      <c r="Y89" s="27"/>
      <c r="Z89" s="24">
        <f t="shared" si="33"/>
        <v>3.4883720930232558</v>
      </c>
      <c r="AA89" s="24">
        <f t="shared" si="33"/>
        <v>5.4054054054054053</v>
      </c>
      <c r="AB89" s="24">
        <f t="shared" ref="AB89:AD89" si="34">AB88/AB87*100</f>
        <v>3.3333333333333335</v>
      </c>
      <c r="AC89" s="24">
        <f t="shared" si="34"/>
        <v>8.1081081081081088</v>
      </c>
      <c r="AD89" s="24">
        <f t="shared" si="34"/>
        <v>5.6338028169014089</v>
      </c>
      <c r="AE89" s="30"/>
      <c r="AF89" s="27"/>
    </row>
    <row r="90" spans="1:32" x14ac:dyDescent="0.25">
      <c r="A90" s="17"/>
      <c r="B90" s="11" t="s">
        <v>20</v>
      </c>
      <c r="C90" s="27"/>
      <c r="D90" s="29"/>
      <c r="E90" s="28">
        <v>0</v>
      </c>
      <c r="F90" s="28">
        <v>0</v>
      </c>
      <c r="G90" s="28">
        <v>0</v>
      </c>
      <c r="H90" s="27"/>
      <c r="I90" s="27"/>
      <c r="J90" s="27"/>
      <c r="K90" s="29"/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30"/>
      <c r="R90" s="27"/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30"/>
      <c r="Y90" s="27"/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30"/>
      <c r="AF90" s="27"/>
    </row>
    <row r="91" spans="1:32" x14ac:dyDescent="0.25">
      <c r="A91" s="17"/>
      <c r="B91" s="11" t="s">
        <v>21</v>
      </c>
      <c r="C91" s="23"/>
      <c r="D91" s="25"/>
      <c r="E91" s="24">
        <f>E90/E87*100</f>
        <v>0</v>
      </c>
      <c r="F91" s="24">
        <v>0</v>
      </c>
      <c r="G91" s="24">
        <v>0</v>
      </c>
      <c r="H91" s="23"/>
      <c r="I91" s="23"/>
      <c r="J91" s="23"/>
      <c r="K91" s="25"/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30"/>
      <c r="R91" s="27"/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30"/>
      <c r="Y91" s="27"/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30"/>
      <c r="AF91" s="27"/>
    </row>
    <row r="92" spans="1:32" x14ac:dyDescent="0.25">
      <c r="A92" s="17"/>
      <c r="B92" s="11" t="s">
        <v>22</v>
      </c>
      <c r="C92" s="27"/>
      <c r="D92" s="29"/>
      <c r="E92" s="28">
        <v>0</v>
      </c>
      <c r="F92" s="28">
        <v>0</v>
      </c>
      <c r="G92" s="28">
        <v>0</v>
      </c>
      <c r="H92" s="27"/>
      <c r="I92" s="27"/>
      <c r="J92" s="27"/>
      <c r="K92" s="29"/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30"/>
      <c r="R92" s="27"/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30"/>
      <c r="Y92" s="27"/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30"/>
      <c r="AF92" s="27"/>
    </row>
    <row r="93" spans="1:32" ht="15.75" thickBot="1" x14ac:dyDescent="0.3">
      <c r="A93" s="17"/>
      <c r="B93" s="11" t="s">
        <v>23</v>
      </c>
      <c r="C93" s="31"/>
      <c r="D93" s="42"/>
      <c r="E93" s="32">
        <f>E92/E87*100</f>
        <v>0</v>
      </c>
      <c r="F93" s="32">
        <v>0</v>
      </c>
      <c r="G93" s="32">
        <v>0</v>
      </c>
      <c r="H93" s="31"/>
      <c r="I93" s="31"/>
      <c r="J93" s="31"/>
      <c r="K93" s="42"/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0"/>
      <c r="R93" s="27"/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0"/>
      <c r="Y93" s="27"/>
      <c r="Z93" s="33">
        <v>0</v>
      </c>
      <c r="AA93" s="33">
        <v>0</v>
      </c>
      <c r="AB93" s="33">
        <v>0</v>
      </c>
      <c r="AC93" s="32">
        <v>0</v>
      </c>
      <c r="AD93" s="32">
        <v>0</v>
      </c>
      <c r="AE93" s="30"/>
      <c r="AF93" s="27"/>
    </row>
    <row r="94" spans="1:32" x14ac:dyDescent="0.25">
      <c r="A94" s="35" t="s">
        <v>37</v>
      </c>
      <c r="B94" s="50" t="s">
        <v>17</v>
      </c>
      <c r="C94" s="37"/>
      <c r="D94" s="39"/>
      <c r="E94" s="38">
        <v>46</v>
      </c>
      <c r="F94" s="38">
        <v>45</v>
      </c>
      <c r="G94" s="38">
        <v>38</v>
      </c>
      <c r="H94" s="37"/>
      <c r="I94" s="37"/>
      <c r="J94" s="37"/>
      <c r="K94" s="39"/>
      <c r="L94" s="38">
        <v>64</v>
      </c>
      <c r="M94" s="38">
        <v>66</v>
      </c>
      <c r="N94" s="38">
        <v>43</v>
      </c>
      <c r="O94" s="38">
        <v>61</v>
      </c>
      <c r="P94" s="38">
        <v>65</v>
      </c>
      <c r="Q94" s="40"/>
      <c r="R94" s="37"/>
      <c r="S94" s="38">
        <v>68</v>
      </c>
      <c r="T94" s="38">
        <v>40</v>
      </c>
      <c r="U94" s="38">
        <v>52</v>
      </c>
      <c r="V94" s="38">
        <v>81</v>
      </c>
      <c r="W94" s="38">
        <v>60</v>
      </c>
      <c r="X94" s="40"/>
      <c r="Y94" s="37"/>
      <c r="Z94" s="38">
        <v>62</v>
      </c>
      <c r="AA94" s="38">
        <v>64</v>
      </c>
      <c r="AB94" s="38">
        <v>30</v>
      </c>
      <c r="AC94" s="38">
        <v>62</v>
      </c>
      <c r="AD94" s="38">
        <v>50</v>
      </c>
      <c r="AE94" s="40"/>
      <c r="AF94" s="37"/>
    </row>
    <row r="95" spans="1:32" x14ac:dyDescent="0.25">
      <c r="A95" s="17"/>
      <c r="B95" s="41" t="s">
        <v>18</v>
      </c>
      <c r="C95" s="18"/>
      <c r="D95" s="20"/>
      <c r="E95" s="19">
        <v>6</v>
      </c>
      <c r="F95" s="19">
        <v>1</v>
      </c>
      <c r="G95" s="19">
        <v>2</v>
      </c>
      <c r="H95" s="18"/>
      <c r="I95" s="18"/>
      <c r="J95" s="18"/>
      <c r="K95" s="20"/>
      <c r="L95" s="19">
        <v>6</v>
      </c>
      <c r="M95" s="19">
        <v>2</v>
      </c>
      <c r="N95" s="19">
        <v>4</v>
      </c>
      <c r="O95" s="19">
        <v>2</v>
      </c>
      <c r="P95" s="19">
        <v>2</v>
      </c>
      <c r="Q95" s="21"/>
      <c r="R95" s="18"/>
      <c r="S95" s="19">
        <v>3</v>
      </c>
      <c r="T95" s="19">
        <v>5</v>
      </c>
      <c r="U95" s="19">
        <v>5</v>
      </c>
      <c r="V95" s="19">
        <v>2</v>
      </c>
      <c r="W95" s="19">
        <v>3</v>
      </c>
      <c r="X95" s="21"/>
      <c r="Y95" s="18"/>
      <c r="Z95" s="19">
        <v>4</v>
      </c>
      <c r="AA95" s="19">
        <v>1</v>
      </c>
      <c r="AB95" s="19">
        <v>0</v>
      </c>
      <c r="AC95" s="19">
        <v>4</v>
      </c>
      <c r="AD95" s="19">
        <v>1</v>
      </c>
      <c r="AE95" s="21"/>
      <c r="AF95" s="18"/>
    </row>
    <row r="96" spans="1:32" x14ac:dyDescent="0.25">
      <c r="A96" s="17"/>
      <c r="B96" s="11" t="s">
        <v>19</v>
      </c>
      <c r="C96" s="23"/>
      <c r="D96" s="25"/>
      <c r="E96" s="24">
        <f>E95/E94*100</f>
        <v>13.043478260869565</v>
      </c>
      <c r="F96" s="24">
        <f>F95/F94*100</f>
        <v>2.2222222222222223</v>
      </c>
      <c r="G96" s="24">
        <f>G95/G94*100</f>
        <v>5.2631578947368416</v>
      </c>
      <c r="H96" s="23"/>
      <c r="I96" s="23"/>
      <c r="J96" s="23"/>
      <c r="K96" s="25"/>
      <c r="L96" s="24">
        <f>L95/L94*100</f>
        <v>9.375</v>
      </c>
      <c r="M96" s="24">
        <f>M95/M94*100</f>
        <v>3.0303030303030303</v>
      </c>
      <c r="N96" s="24">
        <f>N95/N94*100</f>
        <v>9.3023255813953494</v>
      </c>
      <c r="O96" s="24">
        <f>O95/O94*100</f>
        <v>3.278688524590164</v>
      </c>
      <c r="P96" s="24">
        <f>P95/P94*100</f>
        <v>3.0769230769230771</v>
      </c>
      <c r="Q96" s="26"/>
      <c r="R96" s="23"/>
      <c r="S96" s="24">
        <f>S95/S94*100</f>
        <v>4.4117647058823533</v>
      </c>
      <c r="T96" s="24">
        <f>T95/T94*100</f>
        <v>12.5</v>
      </c>
      <c r="U96" s="24">
        <f>U95/U94*100</f>
        <v>9.6153846153846168</v>
      </c>
      <c r="V96" s="24">
        <f>V95/V94*100</f>
        <v>2.4691358024691357</v>
      </c>
      <c r="W96" s="24">
        <f>W95/W94*100</f>
        <v>5</v>
      </c>
      <c r="X96" s="26"/>
      <c r="Y96" s="23"/>
      <c r="Z96" s="24">
        <f t="shared" ref="Z96:AD96" si="35">Z95/Z94*100</f>
        <v>6.4516129032258061</v>
      </c>
      <c r="AA96" s="24">
        <f t="shared" si="35"/>
        <v>1.5625</v>
      </c>
      <c r="AB96" s="24">
        <f t="shared" si="35"/>
        <v>0</v>
      </c>
      <c r="AC96" s="24">
        <f t="shared" si="35"/>
        <v>6.4516129032258061</v>
      </c>
      <c r="AD96" s="24">
        <f t="shared" si="35"/>
        <v>2</v>
      </c>
      <c r="AE96" s="26"/>
      <c r="AF96" s="23"/>
    </row>
    <row r="97" spans="1:32" x14ac:dyDescent="0.25">
      <c r="A97" s="17"/>
      <c r="B97" s="11" t="s">
        <v>20</v>
      </c>
      <c r="C97" s="27"/>
      <c r="D97" s="29"/>
      <c r="E97" s="28">
        <v>0</v>
      </c>
      <c r="F97" s="28">
        <v>0</v>
      </c>
      <c r="G97" s="28">
        <v>0</v>
      </c>
      <c r="H97" s="27"/>
      <c r="I97" s="27"/>
      <c r="J97" s="27"/>
      <c r="K97" s="29"/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30"/>
      <c r="R97" s="27"/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30"/>
      <c r="Y97" s="27"/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30"/>
      <c r="AF97" s="27"/>
    </row>
    <row r="98" spans="1:32" x14ac:dyDescent="0.25">
      <c r="A98" s="17"/>
      <c r="B98" s="11" t="s">
        <v>21</v>
      </c>
      <c r="C98" s="23"/>
      <c r="D98" s="25"/>
      <c r="E98" s="24">
        <f>E97/E94*100</f>
        <v>0</v>
      </c>
      <c r="F98" s="24">
        <v>0</v>
      </c>
      <c r="G98" s="24">
        <v>0</v>
      </c>
      <c r="H98" s="23"/>
      <c r="I98" s="23"/>
      <c r="J98" s="23"/>
      <c r="K98" s="25"/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30"/>
      <c r="R98" s="27"/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30"/>
      <c r="Y98" s="27"/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30"/>
      <c r="AF98" s="27"/>
    </row>
    <row r="99" spans="1:32" x14ac:dyDescent="0.25">
      <c r="A99" s="17"/>
      <c r="B99" s="11" t="s">
        <v>22</v>
      </c>
      <c r="C99" s="27"/>
      <c r="D99" s="29"/>
      <c r="E99" s="28">
        <v>1</v>
      </c>
      <c r="F99" s="28">
        <v>0</v>
      </c>
      <c r="G99" s="28">
        <v>0</v>
      </c>
      <c r="H99" s="27"/>
      <c r="I99" s="27"/>
      <c r="J99" s="27"/>
      <c r="K99" s="29"/>
      <c r="L99" s="28">
        <v>2</v>
      </c>
      <c r="M99" s="28">
        <v>1</v>
      </c>
      <c r="N99" s="28">
        <v>1</v>
      </c>
      <c r="O99" s="28">
        <v>1</v>
      </c>
      <c r="P99" s="28">
        <v>1</v>
      </c>
      <c r="Q99" s="30"/>
      <c r="R99" s="27"/>
      <c r="S99" s="28">
        <v>2</v>
      </c>
      <c r="T99" s="28">
        <v>0</v>
      </c>
      <c r="U99" s="28">
        <v>0</v>
      </c>
      <c r="V99" s="28">
        <v>0</v>
      </c>
      <c r="W99" s="28">
        <v>0</v>
      </c>
      <c r="X99" s="30"/>
      <c r="Y99" s="27"/>
      <c r="Z99" s="28">
        <v>2</v>
      </c>
      <c r="AA99" s="28">
        <v>2</v>
      </c>
      <c r="AB99" s="28">
        <v>0</v>
      </c>
      <c r="AC99" s="28">
        <v>0</v>
      </c>
      <c r="AD99" s="28">
        <v>1</v>
      </c>
      <c r="AE99" s="30"/>
      <c r="AF99" s="27"/>
    </row>
    <row r="100" spans="1:32" ht="15.75" thickBot="1" x14ac:dyDescent="0.3">
      <c r="A100" s="17"/>
      <c r="B100" s="11" t="s">
        <v>23</v>
      </c>
      <c r="C100" s="31"/>
      <c r="D100" s="42"/>
      <c r="E100" s="32">
        <f>E99/E94*100</f>
        <v>2.1739130434782608</v>
      </c>
      <c r="F100" s="32">
        <v>0</v>
      </c>
      <c r="G100" s="32">
        <v>0</v>
      </c>
      <c r="H100" s="31"/>
      <c r="I100" s="31"/>
      <c r="J100" s="31"/>
      <c r="K100" s="42"/>
      <c r="L100" s="32">
        <f>L99/L94*100</f>
        <v>3.125</v>
      </c>
      <c r="M100" s="32">
        <f>M99/M94*100</f>
        <v>1.5151515151515151</v>
      </c>
      <c r="N100" s="32">
        <f>N99/N94*100</f>
        <v>2.3255813953488373</v>
      </c>
      <c r="O100" s="32">
        <f>O99/O94*100</f>
        <v>1.639344262295082</v>
      </c>
      <c r="P100" s="32">
        <f>P99/P94*100</f>
        <v>1.5384615384615385</v>
      </c>
      <c r="Q100" s="30"/>
      <c r="R100" s="27"/>
      <c r="S100" s="32">
        <f t="shared" ref="S100:AA100" si="36">S99/S94*100</f>
        <v>2.9411764705882351</v>
      </c>
      <c r="T100" s="32">
        <f t="shared" si="36"/>
        <v>0</v>
      </c>
      <c r="U100" s="32">
        <f t="shared" si="36"/>
        <v>0</v>
      </c>
      <c r="V100" s="32">
        <f t="shared" si="36"/>
        <v>0</v>
      </c>
      <c r="W100" s="32">
        <f t="shared" si="36"/>
        <v>0</v>
      </c>
      <c r="X100" s="30"/>
      <c r="Y100" s="27"/>
      <c r="Z100" s="33">
        <f t="shared" si="36"/>
        <v>3.225806451612903</v>
      </c>
      <c r="AA100" s="33">
        <f t="shared" si="36"/>
        <v>3.125</v>
      </c>
      <c r="AB100" s="33">
        <v>0</v>
      </c>
      <c r="AC100" s="33">
        <v>0</v>
      </c>
      <c r="AD100" s="32">
        <v>0</v>
      </c>
      <c r="AE100" s="30"/>
      <c r="AF100" s="27"/>
    </row>
    <row r="101" spans="1:32" x14ac:dyDescent="0.25">
      <c r="A101" s="35" t="s">
        <v>38</v>
      </c>
      <c r="B101" s="50" t="s">
        <v>17</v>
      </c>
      <c r="C101" s="37"/>
      <c r="D101" s="39"/>
      <c r="E101" s="38">
        <v>15</v>
      </c>
      <c r="F101" s="38">
        <v>25</v>
      </c>
      <c r="G101" s="38">
        <v>28</v>
      </c>
      <c r="H101" s="37"/>
      <c r="I101" s="37"/>
      <c r="J101" s="37"/>
      <c r="K101" s="39"/>
      <c r="L101" s="38">
        <v>10</v>
      </c>
      <c r="M101" s="38">
        <v>14</v>
      </c>
      <c r="N101" s="38">
        <v>13</v>
      </c>
      <c r="O101" s="38">
        <v>12</v>
      </c>
      <c r="P101" s="38">
        <v>19</v>
      </c>
      <c r="Q101" s="40"/>
      <c r="R101" s="37"/>
      <c r="S101" s="38">
        <v>10</v>
      </c>
      <c r="T101" s="38">
        <v>16</v>
      </c>
      <c r="U101" s="38">
        <v>10</v>
      </c>
      <c r="V101" s="38">
        <v>9</v>
      </c>
      <c r="W101" s="38">
        <v>10</v>
      </c>
      <c r="X101" s="40"/>
      <c r="Y101" s="37"/>
      <c r="Z101" s="38">
        <v>8</v>
      </c>
      <c r="AA101" s="38">
        <v>17</v>
      </c>
      <c r="AB101" s="38">
        <v>9</v>
      </c>
      <c r="AC101" s="38">
        <v>13</v>
      </c>
      <c r="AD101" s="38">
        <v>17</v>
      </c>
      <c r="AE101" s="40"/>
      <c r="AF101" s="37"/>
    </row>
    <row r="102" spans="1:32" x14ac:dyDescent="0.25">
      <c r="A102" s="17"/>
      <c r="B102" s="41" t="s">
        <v>18</v>
      </c>
      <c r="C102" s="18"/>
      <c r="D102" s="20"/>
      <c r="E102" s="19">
        <v>0</v>
      </c>
      <c r="F102" s="19">
        <v>0</v>
      </c>
      <c r="G102" s="19">
        <v>0</v>
      </c>
      <c r="H102" s="18"/>
      <c r="I102" s="18"/>
      <c r="J102" s="18"/>
      <c r="K102" s="20"/>
      <c r="L102" s="19">
        <v>0</v>
      </c>
      <c r="M102" s="19">
        <v>1</v>
      </c>
      <c r="N102" s="19">
        <v>0</v>
      </c>
      <c r="O102" s="19">
        <v>0</v>
      </c>
      <c r="P102" s="19">
        <v>1</v>
      </c>
      <c r="Q102" s="21"/>
      <c r="R102" s="18"/>
      <c r="S102" s="19">
        <v>0</v>
      </c>
      <c r="T102" s="19">
        <v>0</v>
      </c>
      <c r="U102" s="19">
        <v>0</v>
      </c>
      <c r="V102" s="19">
        <v>1</v>
      </c>
      <c r="W102" s="19">
        <v>0</v>
      </c>
      <c r="X102" s="21"/>
      <c r="Y102" s="18"/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21"/>
      <c r="AF102" s="18"/>
    </row>
    <row r="103" spans="1:32" x14ac:dyDescent="0.25">
      <c r="A103" s="17"/>
      <c r="B103" s="11" t="s">
        <v>19</v>
      </c>
      <c r="C103" s="23"/>
      <c r="D103" s="25"/>
      <c r="E103" s="24">
        <f>E102/E101*100</f>
        <v>0</v>
      </c>
      <c r="F103" s="24">
        <v>0</v>
      </c>
      <c r="G103" s="24">
        <v>0</v>
      </c>
      <c r="H103" s="23"/>
      <c r="I103" s="23"/>
      <c r="J103" s="23"/>
      <c r="K103" s="25"/>
      <c r="L103" s="24">
        <v>0</v>
      </c>
      <c r="M103" s="24">
        <f>M102/M101*100</f>
        <v>7.1428571428571423</v>
      </c>
      <c r="N103" s="24">
        <f t="shared" ref="N103:P103" si="37">N102/N101*100</f>
        <v>0</v>
      </c>
      <c r="O103" s="24">
        <f t="shared" si="37"/>
        <v>0</v>
      </c>
      <c r="P103" s="24">
        <f t="shared" si="37"/>
        <v>5.2631578947368416</v>
      </c>
      <c r="Q103" s="26"/>
      <c r="R103" s="23"/>
      <c r="S103" s="24">
        <v>0</v>
      </c>
      <c r="T103" s="24">
        <v>0</v>
      </c>
      <c r="U103" s="24">
        <v>0</v>
      </c>
      <c r="V103" s="24">
        <f>V102/V101*100</f>
        <v>11.111111111111111</v>
      </c>
      <c r="W103" s="24">
        <v>0</v>
      </c>
      <c r="X103" s="26"/>
      <c r="Y103" s="23"/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6"/>
      <c r="AF103" s="23"/>
    </row>
    <row r="104" spans="1:32" x14ac:dyDescent="0.25">
      <c r="A104" s="17"/>
      <c r="B104" s="11" t="s">
        <v>20</v>
      </c>
      <c r="C104" s="27"/>
      <c r="D104" s="29"/>
      <c r="E104" s="28">
        <v>0</v>
      </c>
      <c r="F104" s="28">
        <v>0</v>
      </c>
      <c r="G104" s="28">
        <v>0</v>
      </c>
      <c r="H104" s="27"/>
      <c r="I104" s="27"/>
      <c r="J104" s="27"/>
      <c r="K104" s="29"/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30"/>
      <c r="R104" s="27"/>
      <c r="S104" s="28">
        <v>0</v>
      </c>
      <c r="T104" s="28">
        <v>0</v>
      </c>
      <c r="U104" s="28">
        <v>0</v>
      </c>
      <c r="V104" s="28">
        <v>1</v>
      </c>
      <c r="W104" s="28">
        <v>0</v>
      </c>
      <c r="X104" s="30"/>
      <c r="Y104" s="27"/>
      <c r="Z104" s="28">
        <v>0</v>
      </c>
      <c r="AA104" s="28">
        <v>0</v>
      </c>
      <c r="AB104" s="28">
        <v>0</v>
      </c>
      <c r="AC104" s="28">
        <v>0</v>
      </c>
      <c r="AD104" s="28">
        <v>0</v>
      </c>
      <c r="AE104" s="30"/>
      <c r="AF104" s="27"/>
    </row>
    <row r="105" spans="1:32" x14ac:dyDescent="0.25">
      <c r="A105" s="17"/>
      <c r="B105" s="11" t="s">
        <v>21</v>
      </c>
      <c r="C105" s="23"/>
      <c r="D105" s="25"/>
      <c r="E105" s="24">
        <f>E104/E101*100</f>
        <v>0</v>
      </c>
      <c r="F105" s="24">
        <v>0</v>
      </c>
      <c r="G105" s="24">
        <v>0</v>
      </c>
      <c r="H105" s="23"/>
      <c r="I105" s="23"/>
      <c r="J105" s="23"/>
      <c r="K105" s="25"/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30"/>
      <c r="R105" s="27"/>
      <c r="S105" s="24">
        <v>0</v>
      </c>
      <c r="T105" s="24">
        <v>0</v>
      </c>
      <c r="U105" s="24">
        <v>0</v>
      </c>
      <c r="V105" s="24">
        <f>V104/V101*100</f>
        <v>11.111111111111111</v>
      </c>
      <c r="W105" s="24">
        <v>0</v>
      </c>
      <c r="X105" s="30"/>
      <c r="Y105" s="27"/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30"/>
      <c r="AF105" s="27"/>
    </row>
    <row r="106" spans="1:32" x14ac:dyDescent="0.25">
      <c r="A106" s="17"/>
      <c r="B106" s="11" t="s">
        <v>22</v>
      </c>
      <c r="C106" s="27"/>
      <c r="D106" s="29"/>
      <c r="E106" s="28">
        <v>0</v>
      </c>
      <c r="F106" s="28">
        <v>0</v>
      </c>
      <c r="G106" s="28">
        <v>1</v>
      </c>
      <c r="H106" s="27"/>
      <c r="I106" s="27"/>
      <c r="J106" s="27"/>
      <c r="K106" s="29"/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30"/>
      <c r="R106" s="27"/>
      <c r="S106" s="28">
        <v>1</v>
      </c>
      <c r="T106" s="28">
        <v>0</v>
      </c>
      <c r="U106" s="28">
        <v>0</v>
      </c>
      <c r="V106" s="28">
        <v>0</v>
      </c>
      <c r="W106" s="28">
        <v>0</v>
      </c>
      <c r="X106" s="30"/>
      <c r="Y106" s="27"/>
      <c r="Z106" s="28">
        <v>1</v>
      </c>
      <c r="AA106" s="28">
        <v>0</v>
      </c>
      <c r="AB106" s="28">
        <v>0</v>
      </c>
      <c r="AC106" s="28">
        <v>0</v>
      </c>
      <c r="AD106" s="28">
        <v>0</v>
      </c>
      <c r="AE106" s="30"/>
      <c r="AF106" s="27"/>
    </row>
    <row r="107" spans="1:32" ht="15.75" thickBot="1" x14ac:dyDescent="0.3">
      <c r="A107" s="17"/>
      <c r="B107" s="11" t="s">
        <v>23</v>
      </c>
      <c r="C107" s="31"/>
      <c r="D107" s="42"/>
      <c r="E107" s="32">
        <f>E106/E101*100</f>
        <v>0</v>
      </c>
      <c r="F107" s="32">
        <f>F106/F101*100</f>
        <v>0</v>
      </c>
      <c r="G107" s="32">
        <f>G106/G101*100</f>
        <v>3.5714285714285712</v>
      </c>
      <c r="H107" s="31"/>
      <c r="I107" s="31"/>
      <c r="J107" s="31"/>
      <c r="K107" s="42"/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0"/>
      <c r="R107" s="27"/>
      <c r="S107" s="32">
        <f>S106/S101*100</f>
        <v>10</v>
      </c>
      <c r="T107" s="32">
        <f t="shared" ref="T107:Z107" si="38">T106/T101*100</f>
        <v>0</v>
      </c>
      <c r="U107" s="32">
        <f t="shared" si="38"/>
        <v>0</v>
      </c>
      <c r="V107" s="32">
        <f t="shared" si="38"/>
        <v>0</v>
      </c>
      <c r="W107" s="33">
        <f t="shared" si="38"/>
        <v>0</v>
      </c>
      <c r="X107" s="30"/>
      <c r="Y107" s="27"/>
      <c r="Z107" s="33">
        <f t="shared" si="38"/>
        <v>12.5</v>
      </c>
      <c r="AA107" s="33">
        <v>0</v>
      </c>
      <c r="AB107" s="33">
        <v>0</v>
      </c>
      <c r="AC107" s="33">
        <v>0</v>
      </c>
      <c r="AD107" s="32">
        <v>0</v>
      </c>
      <c r="AE107" s="30"/>
      <c r="AF107" s="27"/>
    </row>
    <row r="108" spans="1:32" x14ac:dyDescent="0.25">
      <c r="A108" s="35" t="s">
        <v>39</v>
      </c>
      <c r="B108" s="50" t="s">
        <v>17</v>
      </c>
      <c r="C108" s="37"/>
      <c r="D108" s="39"/>
      <c r="E108" s="38">
        <v>14</v>
      </c>
      <c r="F108" s="38">
        <v>0</v>
      </c>
      <c r="G108" s="38">
        <v>4</v>
      </c>
      <c r="H108" s="37"/>
      <c r="I108" s="37"/>
      <c r="J108" s="37"/>
      <c r="K108" s="39"/>
      <c r="L108" s="38">
        <v>12</v>
      </c>
      <c r="M108" s="38">
        <v>0</v>
      </c>
      <c r="N108" s="38">
        <v>10</v>
      </c>
      <c r="O108" s="38">
        <v>6</v>
      </c>
      <c r="P108" s="38">
        <v>0</v>
      </c>
      <c r="Q108" s="40"/>
      <c r="R108" s="37"/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40"/>
      <c r="Y108" s="37"/>
      <c r="Z108" s="38">
        <v>0</v>
      </c>
      <c r="AA108" s="38">
        <v>0</v>
      </c>
      <c r="AB108" s="38">
        <v>0</v>
      </c>
      <c r="AC108" s="38">
        <v>8</v>
      </c>
      <c r="AD108" s="38">
        <v>0</v>
      </c>
      <c r="AE108" s="40"/>
      <c r="AF108" s="37"/>
    </row>
    <row r="109" spans="1:32" x14ac:dyDescent="0.25">
      <c r="A109" s="17"/>
      <c r="B109" s="41" t="s">
        <v>18</v>
      </c>
      <c r="C109" s="18"/>
      <c r="D109" s="20"/>
      <c r="E109" s="19">
        <v>0</v>
      </c>
      <c r="F109" s="19">
        <v>0</v>
      </c>
      <c r="G109" s="19">
        <v>0</v>
      </c>
      <c r="H109" s="18"/>
      <c r="I109" s="18"/>
      <c r="J109" s="18"/>
      <c r="K109" s="20"/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21"/>
      <c r="R109" s="18"/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21"/>
      <c r="Y109" s="18"/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21"/>
      <c r="AF109" s="18"/>
    </row>
    <row r="110" spans="1:32" x14ac:dyDescent="0.25">
      <c r="A110" s="17"/>
      <c r="B110" s="11" t="s">
        <v>19</v>
      </c>
      <c r="C110" s="23"/>
      <c r="D110" s="25"/>
      <c r="E110" s="24">
        <f>E109/E108*100</f>
        <v>0</v>
      </c>
      <c r="F110" s="24">
        <v>0</v>
      </c>
      <c r="G110" s="24">
        <v>0</v>
      </c>
      <c r="H110" s="23"/>
      <c r="I110" s="23"/>
      <c r="J110" s="23"/>
      <c r="K110" s="25"/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6"/>
      <c r="R110" s="23"/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6"/>
      <c r="Y110" s="23"/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6"/>
      <c r="AF110" s="23"/>
    </row>
    <row r="111" spans="1:32" x14ac:dyDescent="0.25">
      <c r="A111" s="17"/>
      <c r="B111" s="11" t="s">
        <v>20</v>
      </c>
      <c r="C111" s="27"/>
      <c r="D111" s="29"/>
      <c r="E111" s="28">
        <v>0</v>
      </c>
      <c r="F111" s="28">
        <v>0</v>
      </c>
      <c r="G111" s="28">
        <v>0</v>
      </c>
      <c r="H111" s="27"/>
      <c r="I111" s="27"/>
      <c r="J111" s="27"/>
      <c r="K111" s="29"/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30"/>
      <c r="R111" s="27"/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30"/>
      <c r="Y111" s="27"/>
      <c r="Z111" s="28">
        <v>0</v>
      </c>
      <c r="AA111" s="28">
        <v>0</v>
      </c>
      <c r="AB111" s="28">
        <v>0</v>
      </c>
      <c r="AC111" s="28">
        <v>0</v>
      </c>
      <c r="AD111" s="28">
        <v>0</v>
      </c>
      <c r="AE111" s="30"/>
      <c r="AF111" s="27"/>
    </row>
    <row r="112" spans="1:32" x14ac:dyDescent="0.25">
      <c r="A112" s="17"/>
      <c r="B112" s="11" t="s">
        <v>21</v>
      </c>
      <c r="C112" s="23"/>
      <c r="D112" s="25"/>
      <c r="E112" s="24">
        <f>E111/E108*100</f>
        <v>0</v>
      </c>
      <c r="F112" s="24">
        <v>0</v>
      </c>
      <c r="G112" s="24">
        <v>0</v>
      </c>
      <c r="H112" s="23"/>
      <c r="I112" s="23"/>
      <c r="J112" s="23"/>
      <c r="K112" s="25"/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30"/>
      <c r="R112" s="27"/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30"/>
      <c r="Y112" s="27"/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30"/>
      <c r="AF112" s="27"/>
    </row>
    <row r="113" spans="1:32" x14ac:dyDescent="0.25">
      <c r="A113" s="17"/>
      <c r="B113" s="11" t="s">
        <v>22</v>
      </c>
      <c r="C113" s="27"/>
      <c r="D113" s="29"/>
      <c r="E113" s="28">
        <v>0</v>
      </c>
      <c r="F113" s="28">
        <v>0</v>
      </c>
      <c r="G113" s="28">
        <v>0</v>
      </c>
      <c r="H113" s="27"/>
      <c r="I113" s="27"/>
      <c r="J113" s="27"/>
      <c r="K113" s="29"/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30"/>
      <c r="R113" s="27"/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30"/>
      <c r="Y113" s="27"/>
      <c r="Z113" s="28">
        <v>0</v>
      </c>
      <c r="AA113" s="28">
        <v>0</v>
      </c>
      <c r="AB113" s="28">
        <v>0</v>
      </c>
      <c r="AC113" s="28">
        <v>0</v>
      </c>
      <c r="AD113" s="28">
        <v>0</v>
      </c>
      <c r="AE113" s="30"/>
      <c r="AF113" s="27"/>
    </row>
    <row r="114" spans="1:32" ht="15.75" thickBot="1" x14ac:dyDescent="0.3">
      <c r="A114" s="17"/>
      <c r="B114" s="11" t="s">
        <v>23</v>
      </c>
      <c r="C114" s="31"/>
      <c r="D114" s="42"/>
      <c r="E114" s="32">
        <f>E113/E108*100</f>
        <v>0</v>
      </c>
      <c r="F114" s="32">
        <v>0</v>
      </c>
      <c r="G114" s="32">
        <v>0</v>
      </c>
      <c r="H114" s="31"/>
      <c r="I114" s="31"/>
      <c r="J114" s="31"/>
      <c r="K114" s="42"/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0"/>
      <c r="R114" s="27"/>
      <c r="S114" s="32">
        <v>0</v>
      </c>
      <c r="T114" s="33">
        <v>0</v>
      </c>
      <c r="U114" s="33">
        <v>0</v>
      </c>
      <c r="V114" s="33">
        <v>0</v>
      </c>
      <c r="W114" s="33">
        <v>0</v>
      </c>
      <c r="X114" s="30"/>
      <c r="Y114" s="27"/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E114" s="30"/>
      <c r="AF114" s="27"/>
    </row>
    <row r="115" spans="1:32" ht="15.75" thickBot="1" x14ac:dyDescent="0.3">
      <c r="A115" s="8" t="s">
        <v>40</v>
      </c>
      <c r="B115" s="9"/>
      <c r="C115" s="55"/>
      <c r="D115" s="56"/>
      <c r="E115" s="55"/>
      <c r="F115" s="55"/>
      <c r="G115" s="55"/>
      <c r="H115" s="55"/>
      <c r="I115" s="55"/>
      <c r="J115" s="55"/>
      <c r="K115" s="56"/>
      <c r="L115" s="55"/>
      <c r="M115" s="55"/>
      <c r="N115" s="55"/>
      <c r="O115" s="55"/>
      <c r="P115" s="55"/>
      <c r="Q115" s="57"/>
      <c r="R115" s="55"/>
      <c r="S115" s="55"/>
      <c r="T115" s="55"/>
      <c r="U115" s="55"/>
      <c r="V115" s="55"/>
      <c r="W115" s="55"/>
      <c r="X115" s="57"/>
      <c r="Y115" s="55"/>
      <c r="Z115" s="55"/>
      <c r="AA115" s="55"/>
      <c r="AB115" s="55"/>
      <c r="AC115" s="55"/>
      <c r="AD115" s="55"/>
      <c r="AE115" s="57"/>
      <c r="AF115" s="55"/>
    </row>
    <row r="116" spans="1:32" x14ac:dyDescent="0.25">
      <c r="A116" s="35" t="s">
        <v>41</v>
      </c>
      <c r="B116" s="50" t="s">
        <v>17</v>
      </c>
      <c r="C116" s="37"/>
      <c r="D116" s="39"/>
      <c r="E116" s="38">
        <v>114</v>
      </c>
      <c r="F116" s="38">
        <v>123</v>
      </c>
      <c r="G116" s="38">
        <v>112</v>
      </c>
      <c r="H116" s="37"/>
      <c r="I116" s="37"/>
      <c r="J116" s="37"/>
      <c r="K116" s="39"/>
      <c r="L116" s="38">
        <v>109</v>
      </c>
      <c r="M116" s="38">
        <v>113</v>
      </c>
      <c r="N116" s="38">
        <v>97</v>
      </c>
      <c r="O116" s="38">
        <v>95</v>
      </c>
      <c r="P116" s="38">
        <v>88</v>
      </c>
      <c r="Q116" s="40"/>
      <c r="R116" s="37"/>
      <c r="S116" s="38">
        <v>133</v>
      </c>
      <c r="T116" s="38">
        <v>84</v>
      </c>
      <c r="U116" s="38">
        <v>103</v>
      </c>
      <c r="V116" s="38">
        <v>79</v>
      </c>
      <c r="W116" s="38">
        <v>71</v>
      </c>
      <c r="X116" s="40"/>
      <c r="Y116" s="37"/>
      <c r="Z116" s="38">
        <v>126</v>
      </c>
      <c r="AA116" s="38">
        <v>89</v>
      </c>
      <c r="AB116" s="38">
        <v>97</v>
      </c>
      <c r="AC116" s="38">
        <v>75</v>
      </c>
      <c r="AD116" s="38">
        <v>83</v>
      </c>
      <c r="AE116" s="40"/>
      <c r="AF116" s="37"/>
    </row>
    <row r="117" spans="1:32" x14ac:dyDescent="0.25">
      <c r="A117" s="17"/>
      <c r="B117" s="41" t="s">
        <v>18</v>
      </c>
      <c r="C117" s="18"/>
      <c r="D117" s="20"/>
      <c r="E117" s="19">
        <v>2</v>
      </c>
      <c r="F117" s="19">
        <v>6</v>
      </c>
      <c r="G117" s="19">
        <v>2</v>
      </c>
      <c r="H117" s="18"/>
      <c r="I117" s="18"/>
      <c r="J117" s="18"/>
      <c r="K117" s="20"/>
      <c r="L117" s="19">
        <v>6</v>
      </c>
      <c r="M117" s="19">
        <v>4</v>
      </c>
      <c r="N117" s="19">
        <v>1</v>
      </c>
      <c r="O117" s="19">
        <v>5</v>
      </c>
      <c r="P117" s="19">
        <v>6</v>
      </c>
      <c r="Q117" s="21"/>
      <c r="R117" s="18"/>
      <c r="S117" s="19">
        <v>2</v>
      </c>
      <c r="T117" s="19">
        <v>2</v>
      </c>
      <c r="U117" s="19">
        <v>3</v>
      </c>
      <c r="V117" s="19">
        <v>3</v>
      </c>
      <c r="W117" s="19">
        <v>4</v>
      </c>
      <c r="X117" s="21"/>
      <c r="Y117" s="18"/>
      <c r="Z117" s="19">
        <v>5</v>
      </c>
      <c r="AA117" s="19">
        <v>3</v>
      </c>
      <c r="AB117" s="19">
        <v>12</v>
      </c>
      <c r="AC117" s="19">
        <v>3</v>
      </c>
      <c r="AD117" s="19">
        <v>7</v>
      </c>
      <c r="AE117" s="21"/>
      <c r="AF117" s="18"/>
    </row>
    <row r="118" spans="1:32" x14ac:dyDescent="0.25">
      <c r="A118" s="17"/>
      <c r="B118" s="11" t="s">
        <v>19</v>
      </c>
      <c r="C118" s="23"/>
      <c r="D118" s="25"/>
      <c r="E118" s="24">
        <f>E117/E116*100</f>
        <v>1.7543859649122806</v>
      </c>
      <c r="F118" s="24">
        <f>F117/F116*100</f>
        <v>4.8780487804878048</v>
      </c>
      <c r="G118" s="24">
        <f>G117/G116*100</f>
        <v>1.7857142857142856</v>
      </c>
      <c r="H118" s="23"/>
      <c r="I118" s="23"/>
      <c r="J118" s="23"/>
      <c r="K118" s="25"/>
      <c r="L118" s="24">
        <f>L117/L116*100</f>
        <v>5.5045871559633035</v>
      </c>
      <c r="M118" s="24">
        <f>M117/M116*100</f>
        <v>3.5398230088495577</v>
      </c>
      <c r="N118" s="24">
        <f>N117/N116*100</f>
        <v>1.0309278350515463</v>
      </c>
      <c r="O118" s="24">
        <f>O117/O116*100</f>
        <v>5.2631578947368416</v>
      </c>
      <c r="P118" s="24">
        <f>P117/P116*100</f>
        <v>6.8181818181818175</v>
      </c>
      <c r="Q118" s="26"/>
      <c r="R118" s="23"/>
      <c r="S118" s="24">
        <f>S117/S116*100</f>
        <v>1.5037593984962405</v>
      </c>
      <c r="T118" s="24">
        <f t="shared" ref="T118:AA118" si="39">T117/T116*100</f>
        <v>2.3809523809523809</v>
      </c>
      <c r="U118" s="24">
        <f t="shared" si="39"/>
        <v>2.912621359223301</v>
      </c>
      <c r="V118" s="24">
        <f t="shared" si="39"/>
        <v>3.79746835443038</v>
      </c>
      <c r="W118" s="24">
        <f t="shared" si="39"/>
        <v>5.6338028169014089</v>
      </c>
      <c r="X118" s="26"/>
      <c r="Y118" s="23"/>
      <c r="Z118" s="24">
        <f t="shared" si="39"/>
        <v>3.9682539682539679</v>
      </c>
      <c r="AA118" s="24">
        <f t="shared" si="39"/>
        <v>3.3707865168539324</v>
      </c>
      <c r="AB118" s="24">
        <f t="shared" ref="AB118:AD118" si="40">AB117/AB116*100</f>
        <v>12.371134020618557</v>
      </c>
      <c r="AC118" s="24">
        <f t="shared" si="40"/>
        <v>4</v>
      </c>
      <c r="AD118" s="24">
        <f t="shared" si="40"/>
        <v>8.4337349397590362</v>
      </c>
      <c r="AE118" s="26"/>
      <c r="AF118" s="23"/>
    </row>
    <row r="119" spans="1:32" x14ac:dyDescent="0.25">
      <c r="A119" s="17"/>
      <c r="B119" s="11" t="s">
        <v>20</v>
      </c>
      <c r="C119" s="27"/>
      <c r="D119" s="29"/>
      <c r="E119" s="28">
        <v>0</v>
      </c>
      <c r="F119" s="28">
        <v>0</v>
      </c>
      <c r="G119" s="28">
        <v>0</v>
      </c>
      <c r="H119" s="27"/>
      <c r="I119" s="27"/>
      <c r="J119" s="27"/>
      <c r="K119" s="29"/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30"/>
      <c r="R119" s="27"/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30"/>
      <c r="Y119" s="27"/>
      <c r="Z119" s="28">
        <v>0</v>
      </c>
      <c r="AA119" s="28">
        <v>0</v>
      </c>
      <c r="AB119" s="28">
        <v>0</v>
      </c>
      <c r="AC119" s="28">
        <v>0</v>
      </c>
      <c r="AD119" s="28">
        <v>0</v>
      </c>
      <c r="AE119" s="30"/>
      <c r="AF119" s="27"/>
    </row>
    <row r="120" spans="1:32" x14ac:dyDescent="0.25">
      <c r="A120" s="17"/>
      <c r="B120" s="11" t="s">
        <v>21</v>
      </c>
      <c r="C120" s="23"/>
      <c r="D120" s="25"/>
      <c r="E120" s="24">
        <f>E119/E116*100</f>
        <v>0</v>
      </c>
      <c r="F120" s="24">
        <v>0</v>
      </c>
      <c r="G120" s="24">
        <v>0</v>
      </c>
      <c r="H120" s="23"/>
      <c r="I120" s="23"/>
      <c r="J120" s="23"/>
      <c r="K120" s="25"/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30"/>
      <c r="R120" s="27"/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30"/>
      <c r="Y120" s="27"/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30"/>
      <c r="AF120" s="27"/>
    </row>
    <row r="121" spans="1:32" x14ac:dyDescent="0.25">
      <c r="A121" s="17"/>
      <c r="B121" s="11" t="s">
        <v>22</v>
      </c>
      <c r="C121" s="27"/>
      <c r="D121" s="29"/>
      <c r="E121" s="28">
        <v>2</v>
      </c>
      <c r="F121" s="28">
        <v>1</v>
      </c>
      <c r="G121" s="28">
        <v>2</v>
      </c>
      <c r="H121" s="27"/>
      <c r="I121" s="27"/>
      <c r="J121" s="27"/>
      <c r="K121" s="29"/>
      <c r="L121" s="28">
        <v>2</v>
      </c>
      <c r="M121" s="28">
        <v>3</v>
      </c>
      <c r="N121" s="28">
        <v>3</v>
      </c>
      <c r="O121" s="28">
        <v>1</v>
      </c>
      <c r="P121" s="28">
        <v>0</v>
      </c>
      <c r="Q121" s="30"/>
      <c r="R121" s="27"/>
      <c r="S121" s="28">
        <v>1</v>
      </c>
      <c r="T121" s="28">
        <v>2</v>
      </c>
      <c r="U121" s="28">
        <v>2</v>
      </c>
      <c r="V121" s="28">
        <v>0</v>
      </c>
      <c r="W121" s="28">
        <v>2</v>
      </c>
      <c r="X121" s="30"/>
      <c r="Y121" s="27"/>
      <c r="Z121" s="28">
        <v>1</v>
      </c>
      <c r="AA121" s="28">
        <v>0</v>
      </c>
      <c r="AB121" s="28">
        <v>3</v>
      </c>
      <c r="AC121" s="28">
        <v>0</v>
      </c>
      <c r="AD121" s="28">
        <v>0</v>
      </c>
      <c r="AE121" s="30"/>
      <c r="AF121" s="27"/>
    </row>
    <row r="122" spans="1:32" ht="15.75" thickBot="1" x14ac:dyDescent="0.3">
      <c r="A122" s="17"/>
      <c r="B122" s="11" t="s">
        <v>23</v>
      </c>
      <c r="C122" s="31"/>
      <c r="D122" s="42"/>
      <c r="E122" s="32">
        <f>E121/E116*100</f>
        <v>1.7543859649122806</v>
      </c>
      <c r="F122" s="32">
        <f>F121/F116*100</f>
        <v>0.81300813008130091</v>
      </c>
      <c r="G122" s="32">
        <f>G121/G116*100</f>
        <v>1.7857142857142856</v>
      </c>
      <c r="H122" s="31"/>
      <c r="I122" s="31"/>
      <c r="J122" s="31"/>
      <c r="K122" s="42"/>
      <c r="L122" s="32">
        <f>L121/L116*100</f>
        <v>1.834862385321101</v>
      </c>
      <c r="M122" s="32">
        <f>M121/M116*100</f>
        <v>2.6548672566371683</v>
      </c>
      <c r="N122" s="32">
        <f>N121/N116*100</f>
        <v>3.0927835051546393</v>
      </c>
      <c r="O122" s="32">
        <f>O121/O116*100</f>
        <v>1.0526315789473684</v>
      </c>
      <c r="P122" s="32">
        <v>0</v>
      </c>
      <c r="Q122" s="30"/>
      <c r="R122" s="27"/>
      <c r="S122" s="32">
        <f>S121/S116*100</f>
        <v>0.75187969924812026</v>
      </c>
      <c r="T122" s="32">
        <f>T121/T116*100</f>
        <v>2.3809523809523809</v>
      </c>
      <c r="U122" s="32">
        <f>U121/U116*100</f>
        <v>1.9417475728155338</v>
      </c>
      <c r="V122" s="32">
        <f t="shared" ref="V122:AB122" si="41">V121/V116*100</f>
        <v>0</v>
      </c>
      <c r="W122" s="32">
        <f t="shared" si="41"/>
        <v>2.8169014084507045</v>
      </c>
      <c r="X122" s="30"/>
      <c r="Y122" s="27"/>
      <c r="Z122" s="32">
        <f t="shared" si="41"/>
        <v>0.79365079365079361</v>
      </c>
      <c r="AA122" s="32">
        <f t="shared" si="41"/>
        <v>0</v>
      </c>
      <c r="AB122" s="32">
        <f t="shared" si="41"/>
        <v>3.0927835051546393</v>
      </c>
      <c r="AC122" s="32">
        <v>0</v>
      </c>
      <c r="AD122" s="32">
        <v>0</v>
      </c>
      <c r="AE122" s="30"/>
      <c r="AF122" s="27"/>
    </row>
    <row r="123" spans="1:32" x14ac:dyDescent="0.25">
      <c r="A123" s="35" t="s">
        <v>42</v>
      </c>
      <c r="B123" s="36" t="s">
        <v>17</v>
      </c>
      <c r="C123" s="37"/>
      <c r="D123" s="39"/>
      <c r="E123" s="38">
        <v>73</v>
      </c>
      <c r="F123" s="38">
        <v>87</v>
      </c>
      <c r="G123" s="38">
        <v>82</v>
      </c>
      <c r="H123" s="37"/>
      <c r="I123" s="37"/>
      <c r="J123" s="37"/>
      <c r="K123" s="39"/>
      <c r="L123" s="38">
        <v>56</v>
      </c>
      <c r="M123" s="38">
        <v>64</v>
      </c>
      <c r="N123" s="38">
        <v>65</v>
      </c>
      <c r="O123" s="38">
        <v>67</v>
      </c>
      <c r="P123" s="38">
        <v>58</v>
      </c>
      <c r="Q123" s="40"/>
      <c r="R123" s="37"/>
      <c r="S123" s="38">
        <v>85</v>
      </c>
      <c r="T123" s="38">
        <v>81</v>
      </c>
      <c r="U123" s="38">
        <v>70</v>
      </c>
      <c r="V123" s="38">
        <v>87</v>
      </c>
      <c r="W123" s="38">
        <v>67</v>
      </c>
      <c r="X123" s="40"/>
      <c r="Y123" s="37"/>
      <c r="Z123" s="38">
        <v>88</v>
      </c>
      <c r="AA123" s="38">
        <v>96</v>
      </c>
      <c r="AB123" s="38">
        <v>69</v>
      </c>
      <c r="AC123" s="38">
        <v>82</v>
      </c>
      <c r="AD123" s="38">
        <v>91</v>
      </c>
      <c r="AE123" s="40"/>
      <c r="AF123" s="37"/>
    </row>
    <row r="124" spans="1:32" x14ac:dyDescent="0.25">
      <c r="A124" s="17"/>
      <c r="B124" s="41" t="s">
        <v>18</v>
      </c>
      <c r="C124" s="18"/>
      <c r="D124" s="20"/>
      <c r="E124" s="19">
        <v>4</v>
      </c>
      <c r="F124" s="19">
        <v>2</v>
      </c>
      <c r="G124" s="19">
        <v>5</v>
      </c>
      <c r="H124" s="18"/>
      <c r="I124" s="18"/>
      <c r="J124" s="18"/>
      <c r="K124" s="20"/>
      <c r="L124" s="19">
        <v>5</v>
      </c>
      <c r="M124" s="19">
        <v>0</v>
      </c>
      <c r="N124" s="19">
        <v>1</v>
      </c>
      <c r="O124" s="19">
        <v>1</v>
      </c>
      <c r="P124" s="19">
        <v>3</v>
      </c>
      <c r="Q124" s="21"/>
      <c r="R124" s="18"/>
      <c r="S124" s="19">
        <v>7</v>
      </c>
      <c r="T124" s="19">
        <v>3</v>
      </c>
      <c r="U124" s="19">
        <v>3</v>
      </c>
      <c r="V124" s="19">
        <v>1</v>
      </c>
      <c r="W124" s="19">
        <v>1</v>
      </c>
      <c r="X124" s="21"/>
      <c r="Y124" s="18"/>
      <c r="Z124" s="19">
        <v>5</v>
      </c>
      <c r="AA124" s="19">
        <v>3</v>
      </c>
      <c r="AB124" s="19">
        <v>4</v>
      </c>
      <c r="AC124" s="19">
        <v>3</v>
      </c>
      <c r="AD124" s="19">
        <v>4</v>
      </c>
      <c r="AE124" s="21"/>
      <c r="AF124" s="18"/>
    </row>
    <row r="125" spans="1:32" x14ac:dyDescent="0.25">
      <c r="A125" s="17"/>
      <c r="B125" s="11" t="s">
        <v>19</v>
      </c>
      <c r="C125" s="23"/>
      <c r="D125" s="25"/>
      <c r="E125" s="24">
        <f>E124/E123*100</f>
        <v>5.4794520547945202</v>
      </c>
      <c r="F125" s="24">
        <f>F124/F123*100</f>
        <v>2.2988505747126435</v>
      </c>
      <c r="G125" s="24">
        <f>G124/G123*100</f>
        <v>6.0975609756097562</v>
      </c>
      <c r="H125" s="23"/>
      <c r="I125" s="23"/>
      <c r="J125" s="23"/>
      <c r="K125" s="25"/>
      <c r="L125" s="24">
        <f>L124/L123*100</f>
        <v>8.9285714285714288</v>
      </c>
      <c r="M125" s="24">
        <f t="shared" ref="M125:P125" si="42">M124/M123*100</f>
        <v>0</v>
      </c>
      <c r="N125" s="24">
        <f t="shared" si="42"/>
        <v>1.5384615384615385</v>
      </c>
      <c r="O125" s="24">
        <f t="shared" si="42"/>
        <v>1.4925373134328357</v>
      </c>
      <c r="P125" s="24">
        <f t="shared" si="42"/>
        <v>5.1724137931034484</v>
      </c>
      <c r="Q125" s="26"/>
      <c r="R125" s="23"/>
      <c r="S125" s="24">
        <f>S124/S123*100</f>
        <v>8.235294117647058</v>
      </c>
      <c r="T125" s="24">
        <f>T124/T123*100</f>
        <v>3.7037037037037033</v>
      </c>
      <c r="U125" s="24">
        <f>U124/U123*100</f>
        <v>4.2857142857142856</v>
      </c>
      <c r="V125" s="24">
        <f>V124/V123*100</f>
        <v>1.1494252873563218</v>
      </c>
      <c r="W125" s="24">
        <f>W124/W123*100</f>
        <v>1.4925373134328357</v>
      </c>
      <c r="X125" s="26"/>
      <c r="Y125" s="23"/>
      <c r="Z125" s="24">
        <f t="shared" ref="Z125:AA125" si="43">Z124/Z123*100</f>
        <v>5.6818181818181817</v>
      </c>
      <c r="AA125" s="24">
        <f t="shared" si="43"/>
        <v>3.125</v>
      </c>
      <c r="AB125" s="24">
        <f t="shared" ref="AB125:AD125" si="44">AB124/AB123*100</f>
        <v>5.7971014492753623</v>
      </c>
      <c r="AC125" s="24">
        <f t="shared" si="44"/>
        <v>3.6585365853658534</v>
      </c>
      <c r="AD125" s="24">
        <f t="shared" si="44"/>
        <v>4.395604395604396</v>
      </c>
      <c r="AE125" s="26"/>
      <c r="AF125" s="23"/>
    </row>
    <row r="126" spans="1:32" s="64" customFormat="1" x14ac:dyDescent="0.25">
      <c r="A126" s="58"/>
      <c r="B126" s="59" t="s">
        <v>20</v>
      </c>
      <c r="C126" s="60"/>
      <c r="D126" s="62"/>
      <c r="E126" s="61">
        <v>0</v>
      </c>
      <c r="F126" s="61">
        <v>0</v>
      </c>
      <c r="G126" s="28">
        <v>0</v>
      </c>
      <c r="H126" s="27"/>
      <c r="I126" s="60"/>
      <c r="J126" s="60"/>
      <c r="K126" s="62"/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3"/>
      <c r="R126" s="60"/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3"/>
      <c r="Y126" s="60"/>
      <c r="Z126" s="28">
        <v>1</v>
      </c>
      <c r="AA126" s="28">
        <v>0</v>
      </c>
      <c r="AB126" s="28">
        <v>0</v>
      </c>
      <c r="AC126" s="61">
        <v>0</v>
      </c>
      <c r="AD126" s="28">
        <v>0</v>
      </c>
      <c r="AE126" s="63"/>
      <c r="AF126" s="60"/>
    </row>
    <row r="127" spans="1:32" x14ac:dyDescent="0.25">
      <c r="A127" s="17"/>
      <c r="B127" s="11" t="s">
        <v>21</v>
      </c>
      <c r="C127" s="23"/>
      <c r="D127" s="25"/>
      <c r="E127" s="24">
        <f>E126/E123*100</f>
        <v>0</v>
      </c>
      <c r="F127" s="24">
        <v>0</v>
      </c>
      <c r="G127" s="24">
        <v>0</v>
      </c>
      <c r="H127" s="23"/>
      <c r="I127" s="23"/>
      <c r="J127" s="23"/>
      <c r="K127" s="25"/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30"/>
      <c r="R127" s="27"/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30"/>
      <c r="Y127" s="27"/>
      <c r="Z127" s="24">
        <f>Z126/Z123*100</f>
        <v>1.1363636363636365</v>
      </c>
      <c r="AA127" s="24">
        <v>0</v>
      </c>
      <c r="AB127" s="24">
        <v>0</v>
      </c>
      <c r="AC127" s="24">
        <v>0</v>
      </c>
      <c r="AD127" s="24">
        <v>0</v>
      </c>
      <c r="AE127" s="30"/>
      <c r="AF127" s="27"/>
    </row>
    <row r="128" spans="1:32" x14ac:dyDescent="0.25">
      <c r="A128" s="17"/>
      <c r="B128" s="11" t="s">
        <v>22</v>
      </c>
      <c r="C128" s="27"/>
      <c r="D128" s="29"/>
      <c r="E128" s="28">
        <v>1</v>
      </c>
      <c r="F128" s="28">
        <v>3</v>
      </c>
      <c r="G128" s="28">
        <v>2</v>
      </c>
      <c r="H128" s="27"/>
      <c r="I128" s="27"/>
      <c r="J128" s="27"/>
      <c r="K128" s="29"/>
      <c r="L128" s="28">
        <v>2</v>
      </c>
      <c r="M128" s="28">
        <v>1</v>
      </c>
      <c r="N128" s="28">
        <v>0</v>
      </c>
      <c r="O128" s="28">
        <v>1</v>
      </c>
      <c r="P128" s="28">
        <v>0</v>
      </c>
      <c r="Q128" s="30"/>
      <c r="R128" s="27"/>
      <c r="S128" s="28">
        <v>1</v>
      </c>
      <c r="T128" s="28">
        <v>0</v>
      </c>
      <c r="U128" s="28">
        <v>1</v>
      </c>
      <c r="V128" s="28">
        <v>1</v>
      </c>
      <c r="W128" s="28">
        <v>3</v>
      </c>
      <c r="X128" s="30"/>
      <c r="Y128" s="27"/>
      <c r="Z128" s="28">
        <v>1</v>
      </c>
      <c r="AA128" s="28">
        <v>2</v>
      </c>
      <c r="AB128" s="28">
        <v>3</v>
      </c>
      <c r="AC128" s="28">
        <v>0</v>
      </c>
      <c r="AD128" s="28">
        <v>2</v>
      </c>
      <c r="AE128" s="30"/>
      <c r="AF128" s="27"/>
    </row>
    <row r="129" spans="1:32" ht="15.75" thickBot="1" x14ac:dyDescent="0.3">
      <c r="A129" s="43"/>
      <c r="B129" s="44" t="s">
        <v>23</v>
      </c>
      <c r="C129" s="31"/>
      <c r="D129" s="42"/>
      <c r="E129" s="32">
        <f>E128/E123*100</f>
        <v>1.3698630136986301</v>
      </c>
      <c r="F129" s="32">
        <f>F128/F123*100</f>
        <v>3.4482758620689653</v>
      </c>
      <c r="G129" s="32">
        <f>G128/G123*100</f>
        <v>2.4390243902439024</v>
      </c>
      <c r="H129" s="31"/>
      <c r="I129" s="31"/>
      <c r="J129" s="31"/>
      <c r="K129" s="42"/>
      <c r="L129" s="32">
        <f>L128/L123*100</f>
        <v>3.5714285714285712</v>
      </c>
      <c r="M129" s="32">
        <f>M128/M123*100</f>
        <v>1.5625</v>
      </c>
      <c r="N129" s="32">
        <f t="shared" ref="N129:O129" si="45">N128/N123*100</f>
        <v>0</v>
      </c>
      <c r="O129" s="32">
        <f t="shared" si="45"/>
        <v>1.4925373134328357</v>
      </c>
      <c r="P129" s="32">
        <v>0</v>
      </c>
      <c r="Q129" s="30"/>
      <c r="R129" s="45"/>
      <c r="S129" s="32">
        <f>S128/S123*100</f>
        <v>1.1764705882352942</v>
      </c>
      <c r="T129" s="32">
        <f t="shared" ref="T129:AB129" si="46">T128/T123*100</f>
        <v>0</v>
      </c>
      <c r="U129" s="32">
        <f t="shared" si="46"/>
        <v>1.4285714285714286</v>
      </c>
      <c r="V129" s="32">
        <f t="shared" si="46"/>
        <v>1.1494252873563218</v>
      </c>
      <c r="W129" s="32">
        <f t="shared" si="46"/>
        <v>4.4776119402985071</v>
      </c>
      <c r="X129" s="46"/>
      <c r="Y129" s="45"/>
      <c r="Z129" s="32">
        <f t="shared" si="46"/>
        <v>1.1363636363636365</v>
      </c>
      <c r="AA129" s="32">
        <f t="shared" si="46"/>
        <v>2.083333333333333</v>
      </c>
      <c r="AB129" s="32">
        <f t="shared" si="46"/>
        <v>4.3478260869565215</v>
      </c>
      <c r="AC129" s="32">
        <v>0</v>
      </c>
      <c r="AD129" s="32">
        <v>0</v>
      </c>
      <c r="AE129" s="46"/>
      <c r="AF129" s="45"/>
    </row>
    <row r="130" spans="1:32" x14ac:dyDescent="0.25">
      <c r="A130" s="10" t="s">
        <v>43</v>
      </c>
      <c r="B130" s="11" t="s">
        <v>17</v>
      </c>
      <c r="C130" s="16"/>
      <c r="D130" s="48"/>
      <c r="E130" s="47">
        <v>118</v>
      </c>
      <c r="F130" s="47">
        <v>82</v>
      </c>
      <c r="G130" s="47">
        <v>80</v>
      </c>
      <c r="H130" s="16"/>
      <c r="I130" s="16"/>
      <c r="J130" s="16"/>
      <c r="K130" s="48"/>
      <c r="L130" s="47">
        <v>92</v>
      </c>
      <c r="M130" s="47">
        <v>83</v>
      </c>
      <c r="N130" s="47">
        <v>69</v>
      </c>
      <c r="O130" s="47">
        <v>64</v>
      </c>
      <c r="P130" s="47">
        <v>53</v>
      </c>
      <c r="Q130" s="40"/>
      <c r="R130" s="16"/>
      <c r="S130" s="47">
        <v>95</v>
      </c>
      <c r="T130" s="47">
        <v>49</v>
      </c>
      <c r="U130" s="47">
        <v>73</v>
      </c>
      <c r="V130" s="47">
        <v>83</v>
      </c>
      <c r="W130" s="47">
        <v>73</v>
      </c>
      <c r="X130" s="49"/>
      <c r="Y130" s="16"/>
      <c r="Z130" s="47">
        <v>93</v>
      </c>
      <c r="AA130" s="47">
        <v>70</v>
      </c>
      <c r="AB130" s="47">
        <v>82</v>
      </c>
      <c r="AC130" s="47">
        <v>79</v>
      </c>
      <c r="AD130" s="47">
        <v>81</v>
      </c>
      <c r="AE130" s="49"/>
      <c r="AF130" s="16"/>
    </row>
    <row r="131" spans="1:32" x14ac:dyDescent="0.25">
      <c r="A131" s="17"/>
      <c r="B131" s="41" t="s">
        <v>18</v>
      </c>
      <c r="C131" s="18"/>
      <c r="D131" s="20"/>
      <c r="E131" s="19">
        <v>10</v>
      </c>
      <c r="F131" s="19">
        <v>0</v>
      </c>
      <c r="G131" s="19">
        <v>2</v>
      </c>
      <c r="H131" s="18"/>
      <c r="I131" s="18"/>
      <c r="J131" s="18"/>
      <c r="K131" s="20"/>
      <c r="L131" s="19">
        <v>3</v>
      </c>
      <c r="M131" s="19">
        <v>1</v>
      </c>
      <c r="N131" s="19">
        <v>1</v>
      </c>
      <c r="O131" s="19">
        <v>0</v>
      </c>
      <c r="P131" s="19">
        <v>2</v>
      </c>
      <c r="Q131" s="21"/>
      <c r="R131" s="18"/>
      <c r="S131" s="19">
        <v>8</v>
      </c>
      <c r="T131" s="19">
        <v>3</v>
      </c>
      <c r="U131" s="19">
        <v>6</v>
      </c>
      <c r="V131" s="19">
        <v>5</v>
      </c>
      <c r="W131" s="19">
        <v>1</v>
      </c>
      <c r="X131" s="21"/>
      <c r="Y131" s="18"/>
      <c r="Z131" s="19">
        <v>8</v>
      </c>
      <c r="AA131" s="19">
        <v>0</v>
      </c>
      <c r="AB131" s="19">
        <v>7</v>
      </c>
      <c r="AC131" s="19">
        <v>2</v>
      </c>
      <c r="AD131" s="19">
        <v>4</v>
      </c>
      <c r="AE131" s="21"/>
      <c r="AF131" s="18"/>
    </row>
    <row r="132" spans="1:32" x14ac:dyDescent="0.25">
      <c r="A132" s="17"/>
      <c r="B132" s="11" t="s">
        <v>19</v>
      </c>
      <c r="C132" s="23"/>
      <c r="D132" s="25"/>
      <c r="E132" s="24">
        <f>E131/E130*100</f>
        <v>8.4745762711864394</v>
      </c>
      <c r="F132" s="24">
        <f>F131/F130*100</f>
        <v>0</v>
      </c>
      <c r="G132" s="24">
        <f>G131/G130*100</f>
        <v>2.5</v>
      </c>
      <c r="H132" s="23"/>
      <c r="I132" s="23"/>
      <c r="J132" s="23"/>
      <c r="K132" s="25"/>
      <c r="L132" s="24">
        <f>L131/L130*100</f>
        <v>3.2608695652173911</v>
      </c>
      <c r="M132" s="24">
        <f>M131/M130*100</f>
        <v>1.2048192771084338</v>
      </c>
      <c r="N132" s="24">
        <f>N131/N130*100</f>
        <v>1.4492753623188406</v>
      </c>
      <c r="O132" s="24">
        <f>O131/O130*100</f>
        <v>0</v>
      </c>
      <c r="P132" s="24">
        <f>P131/P130*100</f>
        <v>3.7735849056603774</v>
      </c>
      <c r="Q132" s="26"/>
      <c r="R132" s="23"/>
      <c r="S132" s="24">
        <f>S131/S130*100</f>
        <v>8.4210526315789469</v>
      </c>
      <c r="T132" s="24">
        <f>T131/T130*100</f>
        <v>6.1224489795918364</v>
      </c>
      <c r="U132" s="24">
        <f>U131/U130*100</f>
        <v>8.2191780821917799</v>
      </c>
      <c r="V132" s="24">
        <f>V131/V130*100</f>
        <v>6.024096385542169</v>
      </c>
      <c r="W132" s="24">
        <f>W131/W130*100</f>
        <v>1.3698630136986301</v>
      </c>
      <c r="X132" s="26"/>
      <c r="Y132" s="23"/>
      <c r="Z132" s="24">
        <f t="shared" ref="Z132" si="47">Z131/Z130*100</f>
        <v>8.6021505376344098</v>
      </c>
      <c r="AA132" s="24">
        <f t="shared" ref="AA132:AD132" si="48">AA131/AA130*100</f>
        <v>0</v>
      </c>
      <c r="AB132" s="24">
        <f t="shared" si="48"/>
        <v>8.536585365853659</v>
      </c>
      <c r="AC132" s="24">
        <f t="shared" si="48"/>
        <v>2.5316455696202533</v>
      </c>
      <c r="AD132" s="24">
        <f t="shared" si="48"/>
        <v>4.9382716049382713</v>
      </c>
      <c r="AE132" s="26"/>
      <c r="AF132" s="23"/>
    </row>
    <row r="133" spans="1:32" x14ac:dyDescent="0.25">
      <c r="A133" s="17"/>
      <c r="B133" s="11" t="s">
        <v>20</v>
      </c>
      <c r="C133" s="27"/>
      <c r="D133" s="29"/>
      <c r="E133" s="28">
        <v>0</v>
      </c>
      <c r="F133" s="28">
        <v>0</v>
      </c>
      <c r="G133" s="28">
        <v>0</v>
      </c>
      <c r="H133" s="27"/>
      <c r="I133" s="27"/>
      <c r="J133" s="27"/>
      <c r="K133" s="29"/>
      <c r="L133" s="28">
        <v>0</v>
      </c>
      <c r="M133" s="28">
        <v>0</v>
      </c>
      <c r="N133" s="28">
        <v>1</v>
      </c>
      <c r="O133" s="28">
        <v>0</v>
      </c>
      <c r="P133" s="28">
        <v>1</v>
      </c>
      <c r="Q133" s="30"/>
      <c r="R133" s="27"/>
      <c r="S133" s="28">
        <v>0</v>
      </c>
      <c r="T133" s="28">
        <v>1</v>
      </c>
      <c r="U133" s="28">
        <v>0</v>
      </c>
      <c r="V133" s="28">
        <v>0</v>
      </c>
      <c r="W133" s="28">
        <v>0</v>
      </c>
      <c r="X133" s="30"/>
      <c r="Y133" s="27"/>
      <c r="Z133" s="28">
        <v>0</v>
      </c>
      <c r="AA133" s="28">
        <v>0</v>
      </c>
      <c r="AB133" s="28">
        <v>0</v>
      </c>
      <c r="AC133" s="28">
        <v>0</v>
      </c>
      <c r="AD133" s="28">
        <v>0</v>
      </c>
      <c r="AE133" s="30"/>
      <c r="AF133" s="27"/>
    </row>
    <row r="134" spans="1:32" x14ac:dyDescent="0.25">
      <c r="A134" s="17"/>
      <c r="B134" s="11" t="s">
        <v>21</v>
      </c>
      <c r="C134" s="23"/>
      <c r="D134" s="25"/>
      <c r="E134" s="24">
        <f>E133/E130*100</f>
        <v>0</v>
      </c>
      <c r="F134" s="24">
        <v>0</v>
      </c>
      <c r="G134" s="24">
        <v>0</v>
      </c>
      <c r="H134" s="23"/>
      <c r="I134" s="23"/>
      <c r="J134" s="23"/>
      <c r="K134" s="25"/>
      <c r="L134" s="24">
        <v>0</v>
      </c>
      <c r="M134" s="24">
        <v>0</v>
      </c>
      <c r="N134" s="24">
        <f>N133/N130*100</f>
        <v>1.4492753623188406</v>
      </c>
      <c r="O134" s="24">
        <f>O133/O130*100</f>
        <v>0</v>
      </c>
      <c r="P134" s="24">
        <f>P133/P130*100</f>
        <v>1.8867924528301887</v>
      </c>
      <c r="Q134" s="30"/>
      <c r="R134" s="27"/>
      <c r="S134" s="24">
        <v>0</v>
      </c>
      <c r="T134" s="24">
        <f>T133/T130*100</f>
        <v>2.0408163265306123</v>
      </c>
      <c r="U134" s="24">
        <v>0</v>
      </c>
      <c r="V134" s="24">
        <v>0</v>
      </c>
      <c r="W134" s="24">
        <v>0</v>
      </c>
      <c r="X134" s="30"/>
      <c r="Y134" s="27"/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30"/>
      <c r="AF134" s="27"/>
    </row>
    <row r="135" spans="1:32" x14ac:dyDescent="0.25">
      <c r="A135" s="17"/>
      <c r="B135" s="11" t="s">
        <v>22</v>
      </c>
      <c r="C135" s="27"/>
      <c r="D135" s="29"/>
      <c r="E135" s="28">
        <v>1</v>
      </c>
      <c r="F135" s="28">
        <v>4</v>
      </c>
      <c r="G135" s="28">
        <v>0</v>
      </c>
      <c r="H135" s="27"/>
      <c r="I135" s="27"/>
      <c r="J135" s="27"/>
      <c r="K135" s="29"/>
      <c r="L135" s="28">
        <v>1</v>
      </c>
      <c r="M135" s="28">
        <v>1</v>
      </c>
      <c r="N135" s="28">
        <v>0</v>
      </c>
      <c r="O135" s="28">
        <v>1</v>
      </c>
      <c r="P135" s="28">
        <v>1</v>
      </c>
      <c r="Q135" s="30"/>
      <c r="R135" s="27"/>
      <c r="S135" s="28">
        <v>1</v>
      </c>
      <c r="T135" s="28">
        <v>2</v>
      </c>
      <c r="U135" s="28">
        <v>1</v>
      </c>
      <c r="V135" s="28">
        <v>0</v>
      </c>
      <c r="W135" s="28">
        <v>0</v>
      </c>
      <c r="X135" s="30"/>
      <c r="Y135" s="27"/>
      <c r="Z135" s="28">
        <v>1</v>
      </c>
      <c r="AA135" s="28">
        <v>1</v>
      </c>
      <c r="AB135" s="28">
        <v>1</v>
      </c>
      <c r="AC135" s="28">
        <v>3</v>
      </c>
      <c r="AD135" s="28">
        <v>1</v>
      </c>
      <c r="AE135" s="30"/>
      <c r="AF135" s="27"/>
    </row>
    <row r="136" spans="1:32" ht="15.75" thickBot="1" x14ac:dyDescent="0.3">
      <c r="A136" s="43"/>
      <c r="B136" s="44" t="s">
        <v>23</v>
      </c>
      <c r="C136" s="31"/>
      <c r="D136" s="42"/>
      <c r="E136" s="32">
        <f>E135/E130*100</f>
        <v>0.84745762711864403</v>
      </c>
      <c r="F136" s="32">
        <f>F135/F130*100</f>
        <v>4.8780487804878048</v>
      </c>
      <c r="G136" s="32">
        <v>0</v>
      </c>
      <c r="H136" s="31"/>
      <c r="I136" s="31"/>
      <c r="J136" s="31"/>
      <c r="K136" s="42"/>
      <c r="L136" s="32">
        <f>L135/L130*100</f>
        <v>1.0869565217391304</v>
      </c>
      <c r="M136" s="32">
        <f>M135/M130*100</f>
        <v>1.2048192771084338</v>
      </c>
      <c r="N136" s="32">
        <f t="shared" ref="N136:P136" si="49">N135/N130*100</f>
        <v>0</v>
      </c>
      <c r="O136" s="32">
        <f t="shared" si="49"/>
        <v>1.5625</v>
      </c>
      <c r="P136" s="32">
        <f t="shared" si="49"/>
        <v>1.8867924528301887</v>
      </c>
      <c r="Q136" s="30"/>
      <c r="R136" s="45"/>
      <c r="S136" s="32">
        <f>S135/S130*100</f>
        <v>1.0526315789473684</v>
      </c>
      <c r="T136" s="32">
        <f t="shared" ref="T136:AC136" si="50">T135/T130*100</f>
        <v>4.0816326530612246</v>
      </c>
      <c r="U136" s="32">
        <f t="shared" si="50"/>
        <v>1.3698630136986301</v>
      </c>
      <c r="V136" s="32">
        <f t="shared" si="50"/>
        <v>0</v>
      </c>
      <c r="W136" s="32">
        <f t="shared" si="50"/>
        <v>0</v>
      </c>
      <c r="X136" s="46"/>
      <c r="Y136" s="45"/>
      <c r="Z136" s="32">
        <f t="shared" si="50"/>
        <v>1.0752688172043012</v>
      </c>
      <c r="AA136" s="32">
        <f t="shared" si="50"/>
        <v>1.4285714285714286</v>
      </c>
      <c r="AB136" s="32">
        <f t="shared" si="50"/>
        <v>1.2195121951219512</v>
      </c>
      <c r="AC136" s="32">
        <f t="shared" si="50"/>
        <v>3.79746835443038</v>
      </c>
      <c r="AD136" s="32">
        <v>0</v>
      </c>
      <c r="AE136" s="46"/>
      <c r="AF136" s="45"/>
    </row>
    <row r="137" spans="1:32" x14ac:dyDescent="0.25">
      <c r="A137" s="10" t="s">
        <v>44</v>
      </c>
      <c r="B137" s="65" t="s">
        <v>17</v>
      </c>
      <c r="C137" s="16"/>
      <c r="D137" s="48"/>
      <c r="E137" s="47">
        <v>33</v>
      </c>
      <c r="F137" s="47">
        <v>75</v>
      </c>
      <c r="G137" s="47">
        <v>71</v>
      </c>
      <c r="H137" s="16"/>
      <c r="I137" s="16"/>
      <c r="J137" s="16"/>
      <c r="K137" s="48"/>
      <c r="L137" s="47">
        <v>109</v>
      </c>
      <c r="M137" s="38">
        <v>100</v>
      </c>
      <c r="N137" s="38">
        <v>68</v>
      </c>
      <c r="O137" s="47">
        <v>49</v>
      </c>
      <c r="P137" s="47">
        <v>46</v>
      </c>
      <c r="Q137" s="40"/>
      <c r="R137" s="16"/>
      <c r="S137" s="47">
        <v>112</v>
      </c>
      <c r="T137" s="47">
        <v>109</v>
      </c>
      <c r="U137" s="38">
        <v>94</v>
      </c>
      <c r="V137" s="47">
        <v>59</v>
      </c>
      <c r="W137" s="47">
        <v>80</v>
      </c>
      <c r="X137" s="49"/>
      <c r="Y137" s="16"/>
      <c r="Z137" s="47">
        <v>93</v>
      </c>
      <c r="AA137" s="47">
        <v>101</v>
      </c>
      <c r="AB137" s="47">
        <v>91</v>
      </c>
      <c r="AC137" s="47">
        <v>22</v>
      </c>
      <c r="AD137" s="47">
        <v>56</v>
      </c>
      <c r="AE137" s="49"/>
      <c r="AF137" s="16"/>
    </row>
    <row r="138" spans="1:32" x14ac:dyDescent="0.25">
      <c r="A138" s="17"/>
      <c r="B138" s="41" t="s">
        <v>18</v>
      </c>
      <c r="C138" s="18"/>
      <c r="D138" s="20"/>
      <c r="E138" s="19">
        <v>6</v>
      </c>
      <c r="F138" s="19">
        <v>4</v>
      </c>
      <c r="G138" s="19">
        <v>1</v>
      </c>
      <c r="H138" s="18"/>
      <c r="I138" s="18"/>
      <c r="J138" s="18"/>
      <c r="K138" s="20"/>
      <c r="L138" s="19">
        <v>7</v>
      </c>
      <c r="M138" s="19">
        <v>5</v>
      </c>
      <c r="N138" s="19">
        <v>1</v>
      </c>
      <c r="O138" s="19">
        <v>0</v>
      </c>
      <c r="P138" s="19">
        <v>5</v>
      </c>
      <c r="Q138" s="21"/>
      <c r="R138" s="18"/>
      <c r="S138" s="19">
        <v>15</v>
      </c>
      <c r="T138" s="19">
        <v>6</v>
      </c>
      <c r="U138" s="19">
        <v>6</v>
      </c>
      <c r="V138" s="19">
        <v>2</v>
      </c>
      <c r="W138" s="19">
        <v>0</v>
      </c>
      <c r="X138" s="21"/>
      <c r="Y138" s="18"/>
      <c r="Z138" s="19">
        <v>9</v>
      </c>
      <c r="AA138" s="19">
        <v>7</v>
      </c>
      <c r="AB138" s="19">
        <v>4</v>
      </c>
      <c r="AC138" s="19">
        <v>2</v>
      </c>
      <c r="AD138" s="19">
        <v>4</v>
      </c>
      <c r="AE138" s="21"/>
      <c r="AF138" s="18"/>
    </row>
    <row r="139" spans="1:32" x14ac:dyDescent="0.25">
      <c r="A139" s="17"/>
      <c r="B139" s="11" t="s">
        <v>19</v>
      </c>
      <c r="C139" s="23"/>
      <c r="D139" s="25"/>
      <c r="E139" s="24">
        <f>E138/E137*100</f>
        <v>18.181818181818183</v>
      </c>
      <c r="F139" s="24">
        <f>F138/F137*100</f>
        <v>5.3333333333333339</v>
      </c>
      <c r="G139" s="24">
        <f>G138/G137*100</f>
        <v>1.4084507042253522</v>
      </c>
      <c r="H139" s="23"/>
      <c r="I139" s="23"/>
      <c r="J139" s="23"/>
      <c r="K139" s="25"/>
      <c r="L139" s="24">
        <f>L138/L137*100</f>
        <v>6.4220183486238538</v>
      </c>
      <c r="M139" s="24">
        <f>M138/M137*100</f>
        <v>5</v>
      </c>
      <c r="N139" s="24">
        <f>N138/N137*100</f>
        <v>1.4705882352941175</v>
      </c>
      <c r="O139" s="24">
        <f t="shared" ref="O139:P139" si="51">O138/O137*100</f>
        <v>0</v>
      </c>
      <c r="P139" s="24">
        <f t="shared" si="51"/>
        <v>10.869565217391305</v>
      </c>
      <c r="Q139" s="26"/>
      <c r="R139" s="23"/>
      <c r="S139" s="24">
        <f>S138/S137*100</f>
        <v>13.392857142857142</v>
      </c>
      <c r="T139" s="24">
        <f>T138/T137*100</f>
        <v>5.5045871559633035</v>
      </c>
      <c r="U139" s="24">
        <f>U138/U137*100</f>
        <v>6.3829787234042552</v>
      </c>
      <c r="V139" s="24">
        <f>V138/V137*100</f>
        <v>3.3898305084745761</v>
      </c>
      <c r="W139" s="24">
        <f t="shared" ref="W139:AD139" si="52">W138/W137*100</f>
        <v>0</v>
      </c>
      <c r="X139" s="26"/>
      <c r="Y139" s="23"/>
      <c r="Z139" s="24">
        <f t="shared" si="52"/>
        <v>9.67741935483871</v>
      </c>
      <c r="AA139" s="24">
        <f t="shared" si="52"/>
        <v>6.9306930693069315</v>
      </c>
      <c r="AB139" s="24">
        <f t="shared" si="52"/>
        <v>4.395604395604396</v>
      </c>
      <c r="AC139" s="24">
        <f t="shared" si="52"/>
        <v>9.0909090909090917</v>
      </c>
      <c r="AD139" s="24">
        <f t="shared" si="52"/>
        <v>7.1428571428571423</v>
      </c>
      <c r="AE139" s="26"/>
      <c r="AF139" s="23"/>
    </row>
    <row r="140" spans="1:32" x14ac:dyDescent="0.25">
      <c r="A140" s="17"/>
      <c r="B140" s="11" t="s">
        <v>20</v>
      </c>
      <c r="C140" s="27"/>
      <c r="D140" s="29"/>
      <c r="E140" s="28">
        <v>0</v>
      </c>
      <c r="F140" s="28">
        <v>1</v>
      </c>
      <c r="G140" s="28">
        <v>1</v>
      </c>
      <c r="H140" s="27"/>
      <c r="I140" s="27"/>
      <c r="J140" s="27"/>
      <c r="K140" s="29"/>
      <c r="L140" s="28">
        <v>0</v>
      </c>
      <c r="M140" s="28">
        <v>0</v>
      </c>
      <c r="N140" s="28">
        <v>0</v>
      </c>
      <c r="O140" s="28">
        <v>0</v>
      </c>
      <c r="P140" s="28">
        <v>0</v>
      </c>
      <c r="Q140" s="30"/>
      <c r="R140" s="27"/>
      <c r="S140" s="28">
        <v>3</v>
      </c>
      <c r="T140" s="28">
        <v>1</v>
      </c>
      <c r="U140" s="28">
        <v>0</v>
      </c>
      <c r="V140" s="28">
        <v>1</v>
      </c>
      <c r="W140" s="28">
        <v>0</v>
      </c>
      <c r="X140" s="30"/>
      <c r="Y140" s="27"/>
      <c r="Z140" s="28">
        <v>2</v>
      </c>
      <c r="AA140" s="28">
        <v>1</v>
      </c>
      <c r="AB140" s="28">
        <v>2</v>
      </c>
      <c r="AC140" s="28">
        <v>0</v>
      </c>
      <c r="AD140" s="28">
        <v>0</v>
      </c>
      <c r="AE140" s="30"/>
      <c r="AF140" s="27"/>
    </row>
    <row r="141" spans="1:32" x14ac:dyDescent="0.25">
      <c r="A141" s="17"/>
      <c r="B141" s="11" t="s">
        <v>21</v>
      </c>
      <c r="C141" s="23"/>
      <c r="D141" s="25"/>
      <c r="E141" s="24">
        <f>E140/E137*100</f>
        <v>0</v>
      </c>
      <c r="F141" s="24">
        <f>F140/F137*100</f>
        <v>1.3333333333333335</v>
      </c>
      <c r="G141" s="24">
        <f>G140/G137*100</f>
        <v>1.4084507042253522</v>
      </c>
      <c r="H141" s="23"/>
      <c r="I141" s="23"/>
      <c r="J141" s="23"/>
      <c r="K141" s="25"/>
      <c r="L141" s="24">
        <v>0</v>
      </c>
      <c r="M141" s="24">
        <v>0</v>
      </c>
      <c r="N141" s="24">
        <v>0</v>
      </c>
      <c r="O141" s="28">
        <v>0</v>
      </c>
      <c r="P141" s="24">
        <v>0</v>
      </c>
      <c r="Q141" s="30"/>
      <c r="R141" s="27"/>
      <c r="S141" s="24">
        <f>S140/S137*100</f>
        <v>2.6785714285714284</v>
      </c>
      <c r="T141" s="24">
        <f t="shared" ref="T141:AA141" si="53">T140/T137*100</f>
        <v>0.91743119266055051</v>
      </c>
      <c r="U141" s="24">
        <f t="shared" si="53"/>
        <v>0</v>
      </c>
      <c r="V141" s="24">
        <f t="shared" si="53"/>
        <v>1.6949152542372881</v>
      </c>
      <c r="W141" s="24">
        <f t="shared" si="53"/>
        <v>0</v>
      </c>
      <c r="X141" s="30"/>
      <c r="Y141" s="27"/>
      <c r="Z141" s="24">
        <f t="shared" si="53"/>
        <v>2.1505376344086025</v>
      </c>
      <c r="AA141" s="24">
        <f t="shared" si="53"/>
        <v>0.99009900990099009</v>
      </c>
      <c r="AB141" s="24">
        <f t="shared" ref="AB141" si="54">AB140/AB137*100</f>
        <v>2.197802197802198</v>
      </c>
      <c r="AC141" s="24">
        <v>0</v>
      </c>
      <c r="AD141" s="24">
        <v>0</v>
      </c>
      <c r="AE141" s="30"/>
      <c r="AF141" s="27"/>
    </row>
    <row r="142" spans="1:32" x14ac:dyDescent="0.25">
      <c r="A142" s="17"/>
      <c r="B142" s="11" t="s">
        <v>22</v>
      </c>
      <c r="C142" s="27"/>
      <c r="D142" s="29"/>
      <c r="E142" s="28">
        <v>1</v>
      </c>
      <c r="F142" s="28">
        <v>0</v>
      </c>
      <c r="G142" s="28">
        <v>0</v>
      </c>
      <c r="H142" s="27"/>
      <c r="I142" s="27"/>
      <c r="J142" s="27"/>
      <c r="K142" s="29"/>
      <c r="L142" s="28">
        <v>0</v>
      </c>
      <c r="M142" s="28">
        <v>0</v>
      </c>
      <c r="N142" s="28">
        <v>0</v>
      </c>
      <c r="O142" s="28">
        <v>0</v>
      </c>
      <c r="P142" s="28">
        <v>0</v>
      </c>
      <c r="Q142" s="30"/>
      <c r="R142" s="27"/>
      <c r="S142" s="28">
        <v>1</v>
      </c>
      <c r="T142" s="28">
        <v>0</v>
      </c>
      <c r="U142" s="28">
        <v>0</v>
      </c>
      <c r="V142" s="28">
        <v>0</v>
      </c>
      <c r="W142" s="28">
        <v>0</v>
      </c>
      <c r="X142" s="30"/>
      <c r="Y142" s="27"/>
      <c r="Z142" s="28">
        <v>0</v>
      </c>
      <c r="AA142" s="28">
        <v>2</v>
      </c>
      <c r="AB142" s="28">
        <v>0</v>
      </c>
      <c r="AC142" s="28">
        <v>0</v>
      </c>
      <c r="AD142" s="28">
        <v>0</v>
      </c>
      <c r="AE142" s="30"/>
      <c r="AF142" s="27"/>
    </row>
    <row r="143" spans="1:32" ht="15.75" thickBot="1" x14ac:dyDescent="0.3">
      <c r="A143" s="17"/>
      <c r="B143" s="11" t="s">
        <v>23</v>
      </c>
      <c r="C143" s="31"/>
      <c r="D143" s="42"/>
      <c r="E143" s="32">
        <f>E142/E137*100</f>
        <v>3.0303030303030303</v>
      </c>
      <c r="F143" s="32">
        <v>0</v>
      </c>
      <c r="G143" s="32">
        <v>0</v>
      </c>
      <c r="H143" s="31"/>
      <c r="I143" s="31"/>
      <c r="J143" s="31"/>
      <c r="K143" s="42"/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0"/>
      <c r="R143" s="27"/>
      <c r="S143" s="32">
        <f>S142/S137*100</f>
        <v>0.89285714285714279</v>
      </c>
      <c r="T143" s="32">
        <f t="shared" ref="T143:V143" si="55">T142/T137*100</f>
        <v>0</v>
      </c>
      <c r="U143" s="32">
        <f t="shared" si="55"/>
        <v>0</v>
      </c>
      <c r="V143" s="32">
        <f t="shared" si="55"/>
        <v>0</v>
      </c>
      <c r="W143" s="33">
        <v>0</v>
      </c>
      <c r="X143" s="30"/>
      <c r="Y143" s="27"/>
      <c r="Z143" s="32">
        <v>0</v>
      </c>
      <c r="AA143" s="32">
        <f>AA142/AA137*100</f>
        <v>1.9801980198019802</v>
      </c>
      <c r="AB143" s="32">
        <f>AB142/AB137*100</f>
        <v>0</v>
      </c>
      <c r="AC143" s="32">
        <v>0</v>
      </c>
      <c r="AD143" s="32">
        <v>0</v>
      </c>
      <c r="AE143" s="30"/>
      <c r="AF143" s="27"/>
    </row>
    <row r="144" spans="1:32" x14ac:dyDescent="0.25">
      <c r="A144" s="35" t="s">
        <v>45</v>
      </c>
      <c r="B144" s="50" t="s">
        <v>17</v>
      </c>
      <c r="C144" s="37"/>
      <c r="D144" s="39"/>
      <c r="E144" s="38">
        <v>90</v>
      </c>
      <c r="F144" s="38">
        <v>76</v>
      </c>
      <c r="G144" s="38">
        <v>79</v>
      </c>
      <c r="H144" s="37"/>
      <c r="I144" s="37"/>
      <c r="J144" s="37"/>
      <c r="K144" s="39"/>
      <c r="L144" s="38">
        <v>104</v>
      </c>
      <c r="M144" s="38">
        <v>85</v>
      </c>
      <c r="N144" s="38">
        <v>82</v>
      </c>
      <c r="O144" s="38">
        <v>88</v>
      </c>
      <c r="P144" s="38">
        <v>82</v>
      </c>
      <c r="Q144" s="40"/>
      <c r="R144" s="37"/>
      <c r="S144" s="38">
        <v>134</v>
      </c>
      <c r="T144" s="38">
        <v>86</v>
      </c>
      <c r="U144" s="38">
        <v>76</v>
      </c>
      <c r="V144" s="38">
        <v>90</v>
      </c>
      <c r="W144" s="38">
        <v>82</v>
      </c>
      <c r="X144" s="40"/>
      <c r="Y144" s="37"/>
      <c r="Z144" s="38">
        <v>116</v>
      </c>
      <c r="AA144" s="38">
        <v>78</v>
      </c>
      <c r="AB144" s="38">
        <v>87</v>
      </c>
      <c r="AC144" s="38">
        <v>111</v>
      </c>
      <c r="AD144" s="38">
        <v>94</v>
      </c>
      <c r="AE144" s="40"/>
      <c r="AF144" s="37"/>
    </row>
    <row r="145" spans="1:32" x14ac:dyDescent="0.25">
      <c r="A145" s="17"/>
      <c r="B145" s="41" t="s">
        <v>18</v>
      </c>
      <c r="C145" s="18"/>
      <c r="D145" s="20"/>
      <c r="E145" s="19">
        <v>8</v>
      </c>
      <c r="F145" s="19">
        <v>11</v>
      </c>
      <c r="G145" s="19">
        <v>5</v>
      </c>
      <c r="H145" s="18"/>
      <c r="I145" s="18"/>
      <c r="J145" s="18"/>
      <c r="K145" s="20"/>
      <c r="L145" s="19">
        <v>10</v>
      </c>
      <c r="M145" s="19">
        <v>4</v>
      </c>
      <c r="N145" s="19">
        <v>4</v>
      </c>
      <c r="O145" s="19">
        <v>6</v>
      </c>
      <c r="P145" s="19">
        <v>6</v>
      </c>
      <c r="Q145" s="21"/>
      <c r="R145" s="18"/>
      <c r="S145" s="19">
        <v>6</v>
      </c>
      <c r="T145" s="19">
        <v>3</v>
      </c>
      <c r="U145" s="19">
        <v>1</v>
      </c>
      <c r="V145" s="19">
        <v>4</v>
      </c>
      <c r="W145" s="19">
        <v>7</v>
      </c>
      <c r="X145" s="21"/>
      <c r="Y145" s="18"/>
      <c r="Z145" s="19">
        <v>6</v>
      </c>
      <c r="AA145" s="19">
        <v>7</v>
      </c>
      <c r="AB145" s="19">
        <v>7</v>
      </c>
      <c r="AC145" s="19">
        <v>5</v>
      </c>
      <c r="AD145" s="19">
        <v>10</v>
      </c>
      <c r="AE145" s="21"/>
      <c r="AF145" s="18"/>
    </row>
    <row r="146" spans="1:32" x14ac:dyDescent="0.25">
      <c r="A146" s="17"/>
      <c r="B146" s="11" t="s">
        <v>19</v>
      </c>
      <c r="C146" s="23"/>
      <c r="D146" s="25"/>
      <c r="E146" s="24">
        <f>E145/E144*100</f>
        <v>8.8888888888888893</v>
      </c>
      <c r="F146" s="24">
        <f>F145/F144*100</f>
        <v>14.473684210526317</v>
      </c>
      <c r="G146" s="24">
        <f>G145/G144*100</f>
        <v>6.3291139240506329</v>
      </c>
      <c r="H146" s="23"/>
      <c r="I146" s="23"/>
      <c r="J146" s="23"/>
      <c r="K146" s="25"/>
      <c r="L146" s="24">
        <f>L145/L144*100</f>
        <v>9.6153846153846168</v>
      </c>
      <c r="M146" s="24">
        <f>M145/M144*100</f>
        <v>4.7058823529411766</v>
      </c>
      <c r="N146" s="24">
        <f>N145/N144*100</f>
        <v>4.8780487804878048</v>
      </c>
      <c r="O146" s="24">
        <f>O145/O144*100</f>
        <v>6.8181818181818175</v>
      </c>
      <c r="P146" s="24">
        <f>P145/P144*100</f>
        <v>7.3170731707317067</v>
      </c>
      <c r="Q146" s="26"/>
      <c r="R146" s="23"/>
      <c r="S146" s="24">
        <f>S145/S144*100</f>
        <v>4.4776119402985071</v>
      </c>
      <c r="T146" s="24">
        <f>T145/T144*100</f>
        <v>3.4883720930232558</v>
      </c>
      <c r="U146" s="24">
        <f>U145/U144*100</f>
        <v>1.3157894736842104</v>
      </c>
      <c r="V146" s="24">
        <f>V145/V144*100</f>
        <v>4.4444444444444446</v>
      </c>
      <c r="W146" s="24">
        <f>W145/W144*100</f>
        <v>8.536585365853659</v>
      </c>
      <c r="X146" s="26"/>
      <c r="Y146" s="23"/>
      <c r="Z146" s="24">
        <f t="shared" ref="Z146:AA146" si="56">Z145/Z144*100</f>
        <v>5.1724137931034484</v>
      </c>
      <c r="AA146" s="24">
        <f t="shared" si="56"/>
        <v>8.9743589743589745</v>
      </c>
      <c r="AB146" s="24">
        <f t="shared" ref="AB146:AD146" si="57">AB145/AB144*100</f>
        <v>8.0459770114942533</v>
      </c>
      <c r="AC146" s="24">
        <f t="shared" si="57"/>
        <v>4.5045045045045047</v>
      </c>
      <c r="AD146" s="24">
        <f t="shared" si="57"/>
        <v>10.638297872340425</v>
      </c>
      <c r="AE146" s="26"/>
      <c r="AF146" s="23"/>
    </row>
    <row r="147" spans="1:32" x14ac:dyDescent="0.25">
      <c r="A147" s="17"/>
      <c r="B147" s="11" t="s">
        <v>20</v>
      </c>
      <c r="C147" s="16"/>
      <c r="D147" s="48"/>
      <c r="E147" s="28">
        <v>0</v>
      </c>
      <c r="F147" s="28">
        <v>0</v>
      </c>
      <c r="G147" s="28">
        <v>0</v>
      </c>
      <c r="H147" s="27"/>
      <c r="I147" s="27"/>
      <c r="J147" s="16"/>
      <c r="K147" s="48"/>
      <c r="L147" s="28">
        <v>0</v>
      </c>
      <c r="M147" s="47">
        <v>0</v>
      </c>
      <c r="N147" s="47">
        <v>0</v>
      </c>
      <c r="O147" s="47">
        <v>0</v>
      </c>
      <c r="P147" s="47">
        <v>0</v>
      </c>
      <c r="Q147" s="30"/>
      <c r="R147" s="16"/>
      <c r="S147" s="47">
        <v>0</v>
      </c>
      <c r="T147" s="28">
        <v>0</v>
      </c>
      <c r="U147" s="28">
        <v>0</v>
      </c>
      <c r="V147" s="28">
        <v>0</v>
      </c>
      <c r="W147" s="28">
        <v>0</v>
      </c>
      <c r="X147" s="49"/>
      <c r="Y147" s="16"/>
      <c r="Z147" s="28">
        <v>0</v>
      </c>
      <c r="AA147" s="28">
        <v>0</v>
      </c>
      <c r="AB147" s="28">
        <v>0</v>
      </c>
      <c r="AC147" s="47">
        <v>0</v>
      </c>
      <c r="AD147" s="28">
        <v>0</v>
      </c>
      <c r="AE147" s="49"/>
      <c r="AF147" s="16"/>
    </row>
    <row r="148" spans="1:32" x14ac:dyDescent="0.25">
      <c r="A148" s="17"/>
      <c r="B148" s="11" t="s">
        <v>21</v>
      </c>
      <c r="C148" s="23"/>
      <c r="D148" s="25"/>
      <c r="E148" s="24">
        <f>E147/E144*100</f>
        <v>0</v>
      </c>
      <c r="F148" s="24">
        <v>0</v>
      </c>
      <c r="G148" s="24">
        <v>0</v>
      </c>
      <c r="H148" s="23"/>
      <c r="I148" s="23"/>
      <c r="J148" s="23"/>
      <c r="K148" s="25"/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30"/>
      <c r="R148" s="16"/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49"/>
      <c r="Y148" s="16"/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49"/>
      <c r="AF148" s="16"/>
    </row>
    <row r="149" spans="1:32" x14ac:dyDescent="0.25">
      <c r="A149" s="17"/>
      <c r="B149" s="11" t="s">
        <v>22</v>
      </c>
      <c r="C149" s="16"/>
      <c r="D149" s="48"/>
      <c r="E149" s="47">
        <v>2</v>
      </c>
      <c r="F149" s="47">
        <v>0</v>
      </c>
      <c r="G149" s="28">
        <v>0</v>
      </c>
      <c r="H149" s="27"/>
      <c r="I149" s="16"/>
      <c r="J149" s="16"/>
      <c r="K149" s="48"/>
      <c r="L149" s="47">
        <v>0</v>
      </c>
      <c r="M149" s="47">
        <v>0</v>
      </c>
      <c r="N149" s="47">
        <v>0</v>
      </c>
      <c r="O149" s="47">
        <v>2</v>
      </c>
      <c r="P149" s="47">
        <v>2</v>
      </c>
      <c r="Q149" s="30"/>
      <c r="R149" s="16"/>
      <c r="S149" s="47">
        <v>2</v>
      </c>
      <c r="T149" s="47">
        <v>1</v>
      </c>
      <c r="U149" s="47">
        <v>0</v>
      </c>
      <c r="V149" s="47">
        <v>0</v>
      </c>
      <c r="W149" s="47">
        <v>0</v>
      </c>
      <c r="X149" s="49"/>
      <c r="Y149" s="16"/>
      <c r="Z149" s="47">
        <v>1</v>
      </c>
      <c r="AA149" s="47">
        <v>0</v>
      </c>
      <c r="AB149" s="47">
        <v>0</v>
      </c>
      <c r="AC149" s="47">
        <v>0</v>
      </c>
      <c r="AD149" s="28">
        <v>0</v>
      </c>
      <c r="AE149" s="49"/>
      <c r="AF149" s="16"/>
    </row>
    <row r="150" spans="1:32" ht="15.75" thickBot="1" x14ac:dyDescent="0.3">
      <c r="A150" s="17"/>
      <c r="B150" s="11" t="s">
        <v>23</v>
      </c>
      <c r="C150" s="31"/>
      <c r="D150" s="42"/>
      <c r="E150" s="32">
        <f>E149/E144*100</f>
        <v>2.2222222222222223</v>
      </c>
      <c r="F150" s="32">
        <v>0</v>
      </c>
      <c r="G150" s="32">
        <v>0</v>
      </c>
      <c r="H150" s="31"/>
      <c r="I150" s="31"/>
      <c r="J150" s="31"/>
      <c r="K150" s="42"/>
      <c r="L150" s="32">
        <v>0</v>
      </c>
      <c r="M150" s="32">
        <v>0</v>
      </c>
      <c r="N150" s="32">
        <v>0</v>
      </c>
      <c r="O150" s="32">
        <f>O149/O144*100</f>
        <v>2.2727272727272729</v>
      </c>
      <c r="P150" s="32">
        <f>P149/P144*100</f>
        <v>2.4390243902439024</v>
      </c>
      <c r="Q150" s="30"/>
      <c r="R150" s="16"/>
      <c r="S150" s="32">
        <f>S149/S144*100</f>
        <v>1.4925373134328357</v>
      </c>
      <c r="T150" s="32">
        <f>T149/T144*100</f>
        <v>1.1627906976744187</v>
      </c>
      <c r="U150" s="32">
        <f t="shared" ref="U150:Z150" si="58">U149/U144*100</f>
        <v>0</v>
      </c>
      <c r="V150" s="32">
        <f t="shared" si="58"/>
        <v>0</v>
      </c>
      <c r="W150" s="32">
        <f t="shared" si="58"/>
        <v>0</v>
      </c>
      <c r="X150" s="49"/>
      <c r="Y150" s="16"/>
      <c r="Z150" s="32">
        <f t="shared" si="58"/>
        <v>0.86206896551724133</v>
      </c>
      <c r="AA150" s="32">
        <v>0</v>
      </c>
      <c r="AB150" s="32">
        <v>0</v>
      </c>
      <c r="AC150" s="32">
        <v>0</v>
      </c>
      <c r="AD150" s="32">
        <v>0</v>
      </c>
      <c r="AE150" s="49"/>
      <c r="AF150" s="16"/>
    </row>
    <row r="151" spans="1:32" x14ac:dyDescent="0.25">
      <c r="A151" s="35" t="s">
        <v>46</v>
      </c>
      <c r="B151" s="50" t="s">
        <v>17</v>
      </c>
      <c r="C151" s="37"/>
      <c r="D151" s="39"/>
      <c r="E151" s="38">
        <v>134</v>
      </c>
      <c r="F151" s="38">
        <v>110</v>
      </c>
      <c r="G151" s="38">
        <v>93</v>
      </c>
      <c r="H151" s="37"/>
      <c r="I151" s="37"/>
      <c r="J151" s="37"/>
      <c r="K151" s="39"/>
      <c r="L151" s="38">
        <v>146</v>
      </c>
      <c r="M151" s="38">
        <v>114</v>
      </c>
      <c r="N151" s="38">
        <v>128</v>
      </c>
      <c r="O151" s="38">
        <v>127</v>
      </c>
      <c r="P151" s="38">
        <v>104</v>
      </c>
      <c r="Q151" s="40"/>
      <c r="R151" s="37"/>
      <c r="S151" s="38">
        <v>119</v>
      </c>
      <c r="T151" s="38">
        <v>107</v>
      </c>
      <c r="U151" s="38">
        <v>118</v>
      </c>
      <c r="V151" s="38">
        <v>116</v>
      </c>
      <c r="W151" s="38">
        <v>130</v>
      </c>
      <c r="X151" s="40"/>
      <c r="Y151" s="37"/>
      <c r="Z151" s="38">
        <v>143</v>
      </c>
      <c r="AA151" s="38">
        <v>113</v>
      </c>
      <c r="AB151" s="38">
        <v>109</v>
      </c>
      <c r="AC151" s="38">
        <v>135</v>
      </c>
      <c r="AD151" s="38">
        <v>130</v>
      </c>
      <c r="AE151" s="40"/>
      <c r="AF151" s="37"/>
    </row>
    <row r="152" spans="1:32" x14ac:dyDescent="0.25">
      <c r="A152" s="17"/>
      <c r="B152" s="41" t="s">
        <v>18</v>
      </c>
      <c r="C152" s="18"/>
      <c r="D152" s="20"/>
      <c r="E152" s="19">
        <v>14</v>
      </c>
      <c r="F152" s="19">
        <v>9</v>
      </c>
      <c r="G152" s="19">
        <v>5</v>
      </c>
      <c r="H152" s="18"/>
      <c r="I152" s="18"/>
      <c r="J152" s="18"/>
      <c r="K152" s="20"/>
      <c r="L152" s="19">
        <v>16</v>
      </c>
      <c r="M152" s="19">
        <v>5</v>
      </c>
      <c r="N152" s="19">
        <v>2</v>
      </c>
      <c r="O152" s="19">
        <v>5</v>
      </c>
      <c r="P152" s="19">
        <v>8</v>
      </c>
      <c r="Q152" s="21"/>
      <c r="R152" s="18"/>
      <c r="S152" s="19">
        <v>8</v>
      </c>
      <c r="T152" s="19">
        <v>8</v>
      </c>
      <c r="U152" s="19">
        <v>6</v>
      </c>
      <c r="V152" s="19">
        <v>7</v>
      </c>
      <c r="W152" s="19">
        <v>3</v>
      </c>
      <c r="X152" s="21"/>
      <c r="Y152" s="18"/>
      <c r="Z152" s="19">
        <v>14</v>
      </c>
      <c r="AA152" s="19">
        <v>7</v>
      </c>
      <c r="AB152" s="19">
        <v>12</v>
      </c>
      <c r="AC152" s="19">
        <v>9</v>
      </c>
      <c r="AD152" s="19">
        <v>11</v>
      </c>
      <c r="AE152" s="21"/>
      <c r="AF152" s="18"/>
    </row>
    <row r="153" spans="1:32" x14ac:dyDescent="0.25">
      <c r="A153" s="17"/>
      <c r="B153" s="11" t="s">
        <v>19</v>
      </c>
      <c r="C153" s="23"/>
      <c r="D153" s="25"/>
      <c r="E153" s="24">
        <f>E152/E151*100</f>
        <v>10.44776119402985</v>
      </c>
      <c r="F153" s="24">
        <f>F152/F151*100</f>
        <v>8.1818181818181817</v>
      </c>
      <c r="G153" s="24">
        <f>G152/G151*100</f>
        <v>5.376344086021505</v>
      </c>
      <c r="H153" s="23"/>
      <c r="I153" s="23"/>
      <c r="J153" s="23"/>
      <c r="K153" s="25"/>
      <c r="L153" s="24">
        <f>L152/L151*100</f>
        <v>10.95890410958904</v>
      </c>
      <c r="M153" s="24">
        <f>M152/M151*100</f>
        <v>4.3859649122807012</v>
      </c>
      <c r="N153" s="24">
        <f>N152/N151*100</f>
        <v>1.5625</v>
      </c>
      <c r="O153" s="24">
        <f>O152/O151*100</f>
        <v>3.9370078740157481</v>
      </c>
      <c r="P153" s="24">
        <f>P152/P151*100</f>
        <v>7.6923076923076925</v>
      </c>
      <c r="Q153" s="26"/>
      <c r="R153" s="23"/>
      <c r="S153" s="24">
        <f>S152/S151*100</f>
        <v>6.7226890756302522</v>
      </c>
      <c r="T153" s="24">
        <f>T152/T151*100</f>
        <v>7.4766355140186906</v>
      </c>
      <c r="U153" s="24">
        <f>U152/U151*100</f>
        <v>5.0847457627118651</v>
      </c>
      <c r="V153" s="24">
        <f>V152/V151*100</f>
        <v>6.0344827586206895</v>
      </c>
      <c r="W153" s="24">
        <f>W152/W151*100</f>
        <v>2.3076923076923079</v>
      </c>
      <c r="X153" s="26"/>
      <c r="Y153" s="23"/>
      <c r="Z153" s="24">
        <f t="shared" ref="Z153:AD153" si="59">Z152/Z151*100</f>
        <v>9.79020979020979</v>
      </c>
      <c r="AA153" s="24">
        <f t="shared" si="59"/>
        <v>6.1946902654867255</v>
      </c>
      <c r="AB153" s="24">
        <f t="shared" si="59"/>
        <v>11.009174311926607</v>
      </c>
      <c r="AC153" s="24">
        <f t="shared" si="59"/>
        <v>6.666666666666667</v>
      </c>
      <c r="AD153" s="24">
        <f t="shared" si="59"/>
        <v>8.4615384615384617</v>
      </c>
      <c r="AE153" s="26"/>
      <c r="AF153" s="23"/>
    </row>
    <row r="154" spans="1:32" x14ac:dyDescent="0.25">
      <c r="A154" s="17"/>
      <c r="B154" s="11" t="s">
        <v>20</v>
      </c>
      <c r="C154" s="16"/>
      <c r="D154" s="48"/>
      <c r="E154" s="28">
        <v>0</v>
      </c>
      <c r="F154" s="28">
        <v>0</v>
      </c>
      <c r="G154" s="28">
        <v>0</v>
      </c>
      <c r="H154" s="27"/>
      <c r="I154" s="27"/>
      <c r="J154" s="16"/>
      <c r="K154" s="48"/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30"/>
      <c r="R154" s="16"/>
      <c r="S154" s="28">
        <v>1</v>
      </c>
      <c r="T154" s="28">
        <v>1</v>
      </c>
      <c r="U154" s="28">
        <v>3</v>
      </c>
      <c r="V154" s="47">
        <v>1</v>
      </c>
      <c r="W154" s="28">
        <v>0</v>
      </c>
      <c r="X154" s="49"/>
      <c r="Y154" s="16"/>
      <c r="Z154" s="28">
        <v>2</v>
      </c>
      <c r="AA154" s="28">
        <v>1</v>
      </c>
      <c r="AB154" s="28">
        <v>1</v>
      </c>
      <c r="AC154" s="28">
        <v>0</v>
      </c>
      <c r="AD154" s="28">
        <v>0</v>
      </c>
      <c r="AE154" s="49"/>
      <c r="AF154" s="16"/>
    </row>
    <row r="155" spans="1:32" x14ac:dyDescent="0.25">
      <c r="A155" s="17"/>
      <c r="B155" s="11" t="s">
        <v>21</v>
      </c>
      <c r="C155" s="23"/>
      <c r="D155" s="25"/>
      <c r="E155" s="24">
        <f>E154/E151*100</f>
        <v>0</v>
      </c>
      <c r="F155" s="24">
        <v>0</v>
      </c>
      <c r="G155" s="24">
        <v>0</v>
      </c>
      <c r="H155" s="23"/>
      <c r="I155" s="23"/>
      <c r="J155" s="23"/>
      <c r="K155" s="25"/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30"/>
      <c r="R155" s="16"/>
      <c r="S155" s="24">
        <f>S154/S151*100</f>
        <v>0.84033613445378152</v>
      </c>
      <c r="T155" s="24">
        <f>T154/T151*100</f>
        <v>0.93457943925233633</v>
      </c>
      <c r="U155" s="24">
        <f>U154/U151*100</f>
        <v>2.5423728813559325</v>
      </c>
      <c r="V155" s="24">
        <f>V154/V151*100</f>
        <v>0.86206896551724133</v>
      </c>
      <c r="W155" s="24">
        <f t="shared" ref="W155:AB155" si="60">W154/W151*100</f>
        <v>0</v>
      </c>
      <c r="X155" s="49"/>
      <c r="Y155" s="16"/>
      <c r="Z155" s="24">
        <f t="shared" si="60"/>
        <v>1.3986013986013985</v>
      </c>
      <c r="AA155" s="24">
        <f t="shared" si="60"/>
        <v>0.88495575221238942</v>
      </c>
      <c r="AB155" s="24">
        <f t="shared" si="60"/>
        <v>0.91743119266055051</v>
      </c>
      <c r="AC155" s="24">
        <v>0</v>
      </c>
      <c r="AD155" s="24">
        <v>0</v>
      </c>
      <c r="AE155" s="49"/>
      <c r="AF155" s="16"/>
    </row>
    <row r="156" spans="1:32" x14ac:dyDescent="0.25">
      <c r="A156" s="17"/>
      <c r="B156" s="11" t="s">
        <v>22</v>
      </c>
      <c r="C156" s="16"/>
      <c r="D156" s="48"/>
      <c r="E156" s="47">
        <v>6</v>
      </c>
      <c r="F156" s="47">
        <v>2</v>
      </c>
      <c r="G156" s="47">
        <v>0</v>
      </c>
      <c r="H156" s="16"/>
      <c r="I156" s="16"/>
      <c r="J156" s="16"/>
      <c r="K156" s="48"/>
      <c r="L156" s="47">
        <v>3</v>
      </c>
      <c r="M156" s="28">
        <v>3</v>
      </c>
      <c r="N156" s="28">
        <v>1</v>
      </c>
      <c r="O156" s="28">
        <v>1</v>
      </c>
      <c r="P156" s="28">
        <v>1</v>
      </c>
      <c r="Q156" s="30"/>
      <c r="R156" s="16"/>
      <c r="S156" s="28">
        <v>5</v>
      </c>
      <c r="T156" s="28">
        <v>1</v>
      </c>
      <c r="U156" s="28">
        <v>4</v>
      </c>
      <c r="V156" s="47">
        <v>1</v>
      </c>
      <c r="W156" s="47">
        <v>4</v>
      </c>
      <c r="X156" s="49"/>
      <c r="Y156" s="16"/>
      <c r="Z156" s="47">
        <v>3</v>
      </c>
      <c r="AA156" s="47">
        <v>1</v>
      </c>
      <c r="AB156" s="28">
        <v>2</v>
      </c>
      <c r="AC156" s="28">
        <v>2</v>
      </c>
      <c r="AD156" s="28">
        <v>3</v>
      </c>
      <c r="AE156" s="49"/>
      <c r="AF156" s="16"/>
    </row>
    <row r="157" spans="1:32" ht="15.75" thickBot="1" x14ac:dyDescent="0.3">
      <c r="A157" s="17"/>
      <c r="B157" s="11" t="s">
        <v>23</v>
      </c>
      <c r="C157" s="31"/>
      <c r="D157" s="42"/>
      <c r="E157" s="32">
        <f>E156/E151*100</f>
        <v>4.4776119402985071</v>
      </c>
      <c r="F157" s="32">
        <f>F156/F151*100</f>
        <v>1.8181818181818181</v>
      </c>
      <c r="G157" s="32">
        <v>0</v>
      </c>
      <c r="H157" s="31"/>
      <c r="I157" s="31"/>
      <c r="J157" s="31"/>
      <c r="K157" s="42"/>
      <c r="L157" s="32">
        <f>L156/L151*100</f>
        <v>2.054794520547945</v>
      </c>
      <c r="M157" s="32">
        <f>M156/M151*100</f>
        <v>2.6315789473684208</v>
      </c>
      <c r="N157" s="32">
        <f>N156/N151*100</f>
        <v>0.78125</v>
      </c>
      <c r="O157" s="32">
        <f>O156/O151*100</f>
        <v>0.78740157480314954</v>
      </c>
      <c r="P157" s="32">
        <f>P156/P151*100</f>
        <v>0.96153846153846156</v>
      </c>
      <c r="Q157" s="30"/>
      <c r="R157" s="16"/>
      <c r="S157" s="32">
        <f>S156/S151*100</f>
        <v>4.2016806722689077</v>
      </c>
      <c r="T157" s="32">
        <f>T156/T151*100</f>
        <v>0.93457943925233633</v>
      </c>
      <c r="U157" s="32">
        <f>U156/U151*100</f>
        <v>3.3898305084745761</v>
      </c>
      <c r="V157" s="32">
        <f>V156/V151*100</f>
        <v>0.86206896551724133</v>
      </c>
      <c r="W157" s="32">
        <f>W156/W151*100</f>
        <v>3.0769230769230771</v>
      </c>
      <c r="X157" s="49"/>
      <c r="Y157" s="16"/>
      <c r="Z157" s="32">
        <f t="shared" ref="Z157:AC157" si="61">Z156/Z151*100</f>
        <v>2.0979020979020979</v>
      </c>
      <c r="AA157" s="32">
        <f t="shared" si="61"/>
        <v>0.88495575221238942</v>
      </c>
      <c r="AB157" s="32">
        <f t="shared" si="61"/>
        <v>1.834862385321101</v>
      </c>
      <c r="AC157" s="32">
        <f t="shared" si="61"/>
        <v>1.4814814814814816</v>
      </c>
      <c r="AD157" s="32">
        <v>0</v>
      </c>
      <c r="AE157" s="49"/>
      <c r="AF157" s="16"/>
    </row>
    <row r="158" spans="1:32" x14ac:dyDescent="0.25">
      <c r="A158" s="35" t="s">
        <v>47</v>
      </c>
      <c r="B158" s="50" t="s">
        <v>17</v>
      </c>
      <c r="C158" s="37"/>
      <c r="D158" s="39"/>
      <c r="E158" s="38">
        <v>124</v>
      </c>
      <c r="F158" s="38">
        <v>98</v>
      </c>
      <c r="G158" s="38">
        <v>134</v>
      </c>
      <c r="H158" s="37"/>
      <c r="I158" s="37"/>
      <c r="J158" s="37"/>
      <c r="K158" s="39"/>
      <c r="L158" s="38">
        <v>134</v>
      </c>
      <c r="M158" s="38">
        <v>129</v>
      </c>
      <c r="N158" s="38">
        <v>140</v>
      </c>
      <c r="O158" s="38">
        <v>124</v>
      </c>
      <c r="P158" s="38">
        <v>143</v>
      </c>
      <c r="Q158" s="40"/>
      <c r="R158" s="37"/>
      <c r="S158" s="38">
        <v>144</v>
      </c>
      <c r="T158" s="38">
        <v>117</v>
      </c>
      <c r="U158" s="38">
        <v>144</v>
      </c>
      <c r="V158" s="38">
        <v>115</v>
      </c>
      <c r="W158" s="38">
        <v>155</v>
      </c>
      <c r="X158" s="40"/>
      <c r="Y158" s="37"/>
      <c r="Z158" s="38">
        <v>120</v>
      </c>
      <c r="AA158" s="38">
        <v>94</v>
      </c>
      <c r="AB158" s="38">
        <v>118</v>
      </c>
      <c r="AC158" s="38">
        <v>117</v>
      </c>
      <c r="AD158" s="38">
        <v>139</v>
      </c>
      <c r="AE158" s="40"/>
      <c r="AF158" s="37"/>
    </row>
    <row r="159" spans="1:32" x14ac:dyDescent="0.25">
      <c r="A159" s="17"/>
      <c r="B159" s="41" t="s">
        <v>18</v>
      </c>
      <c r="C159" s="18"/>
      <c r="D159" s="20"/>
      <c r="E159" s="19">
        <v>12</v>
      </c>
      <c r="F159" s="19">
        <v>8</v>
      </c>
      <c r="G159" s="19">
        <v>9</v>
      </c>
      <c r="H159" s="18"/>
      <c r="I159" s="18"/>
      <c r="J159" s="18"/>
      <c r="K159" s="20"/>
      <c r="L159" s="19">
        <v>8</v>
      </c>
      <c r="M159" s="19">
        <v>15</v>
      </c>
      <c r="N159" s="19">
        <v>10</v>
      </c>
      <c r="O159" s="19">
        <v>9</v>
      </c>
      <c r="P159" s="19">
        <v>7</v>
      </c>
      <c r="Q159" s="21"/>
      <c r="R159" s="18"/>
      <c r="S159" s="19">
        <v>10</v>
      </c>
      <c r="T159" s="19">
        <v>7</v>
      </c>
      <c r="U159" s="19">
        <v>6</v>
      </c>
      <c r="V159" s="19">
        <v>7</v>
      </c>
      <c r="W159" s="19">
        <v>16</v>
      </c>
      <c r="X159" s="21"/>
      <c r="Y159" s="18"/>
      <c r="Z159" s="19">
        <v>11</v>
      </c>
      <c r="AA159" s="19">
        <v>6</v>
      </c>
      <c r="AB159" s="19">
        <v>11</v>
      </c>
      <c r="AC159" s="19">
        <v>17</v>
      </c>
      <c r="AD159" s="19">
        <v>14</v>
      </c>
      <c r="AE159" s="21"/>
      <c r="AF159" s="18"/>
    </row>
    <row r="160" spans="1:32" x14ac:dyDescent="0.25">
      <c r="A160" s="17"/>
      <c r="B160" s="11" t="s">
        <v>19</v>
      </c>
      <c r="C160" s="23"/>
      <c r="D160" s="25"/>
      <c r="E160" s="24">
        <f>E159/E158*100</f>
        <v>9.67741935483871</v>
      </c>
      <c r="F160" s="24">
        <f>F159/F158*100</f>
        <v>8.1632653061224492</v>
      </c>
      <c r="G160" s="24">
        <f>G159/G158*100</f>
        <v>6.7164179104477615</v>
      </c>
      <c r="H160" s="23"/>
      <c r="I160" s="23"/>
      <c r="J160" s="23"/>
      <c r="K160" s="25"/>
      <c r="L160" s="24">
        <f>L159/L158*100</f>
        <v>5.9701492537313428</v>
      </c>
      <c r="M160" s="24">
        <f>M159/M158*100</f>
        <v>11.627906976744185</v>
      </c>
      <c r="N160" s="24">
        <f>N159/N158*100</f>
        <v>7.1428571428571423</v>
      </c>
      <c r="O160" s="24">
        <f>O159/O158*100</f>
        <v>7.2580645161290329</v>
      </c>
      <c r="P160" s="24">
        <f>P159/P158*100</f>
        <v>4.895104895104895</v>
      </c>
      <c r="Q160" s="26"/>
      <c r="R160" s="25"/>
      <c r="S160" s="24">
        <f>S159/S158*100</f>
        <v>6.9444444444444446</v>
      </c>
      <c r="T160" s="24">
        <f>T159/T158*100</f>
        <v>5.982905982905983</v>
      </c>
      <c r="U160" s="24">
        <f t="shared" ref="U160:AA160" si="62">U159/U158*100</f>
        <v>4.1666666666666661</v>
      </c>
      <c r="V160" s="24">
        <f t="shared" si="62"/>
        <v>6.0869565217391308</v>
      </c>
      <c r="W160" s="24">
        <f t="shared" si="62"/>
        <v>10.32258064516129</v>
      </c>
      <c r="X160" s="23"/>
      <c r="Y160" s="25"/>
      <c r="Z160" s="24">
        <f t="shared" si="62"/>
        <v>9.1666666666666661</v>
      </c>
      <c r="AA160" s="24">
        <f t="shared" si="62"/>
        <v>6.3829787234042552</v>
      </c>
      <c r="AB160" s="24">
        <f t="shared" ref="AB160:AD160" si="63">AB159/AB158*100</f>
        <v>9.3220338983050848</v>
      </c>
      <c r="AC160" s="24">
        <f t="shared" si="63"/>
        <v>14.529914529914532</v>
      </c>
      <c r="AD160" s="24">
        <f t="shared" si="63"/>
        <v>10.071942446043165</v>
      </c>
      <c r="AE160" s="23"/>
      <c r="AF160" s="25"/>
    </row>
    <row r="161" spans="1:32" x14ac:dyDescent="0.25">
      <c r="A161" s="17"/>
      <c r="B161" s="11" t="s">
        <v>20</v>
      </c>
      <c r="C161" s="27"/>
      <c r="D161" s="29"/>
      <c r="E161" s="28">
        <v>2</v>
      </c>
      <c r="F161" s="28">
        <v>0</v>
      </c>
      <c r="G161" s="28">
        <v>1</v>
      </c>
      <c r="H161" s="27"/>
      <c r="I161" s="27"/>
      <c r="J161" s="27"/>
      <c r="K161" s="29"/>
      <c r="L161" s="28">
        <v>1</v>
      </c>
      <c r="M161" s="28">
        <v>0</v>
      </c>
      <c r="N161" s="28">
        <v>2</v>
      </c>
      <c r="O161" s="28">
        <v>3</v>
      </c>
      <c r="P161" s="28">
        <v>0</v>
      </c>
      <c r="Q161" s="30"/>
      <c r="R161" s="27"/>
      <c r="S161" s="28">
        <v>1</v>
      </c>
      <c r="T161" s="28">
        <v>1</v>
      </c>
      <c r="U161" s="28">
        <v>0</v>
      </c>
      <c r="V161" s="28">
        <v>0</v>
      </c>
      <c r="W161" s="28">
        <v>0</v>
      </c>
      <c r="X161" s="30"/>
      <c r="Y161" s="27"/>
      <c r="Z161" s="28">
        <v>0</v>
      </c>
      <c r="AA161" s="28">
        <v>0</v>
      </c>
      <c r="AB161" s="28">
        <v>0</v>
      </c>
      <c r="AC161" s="28">
        <v>0</v>
      </c>
      <c r="AD161" s="28">
        <v>0</v>
      </c>
      <c r="AE161" s="30"/>
      <c r="AF161" s="27"/>
    </row>
    <row r="162" spans="1:32" x14ac:dyDescent="0.25">
      <c r="A162" s="17"/>
      <c r="B162" s="11" t="s">
        <v>21</v>
      </c>
      <c r="C162" s="23"/>
      <c r="D162" s="25"/>
      <c r="E162" s="24">
        <f>E161/E158*100</f>
        <v>1.6129032258064515</v>
      </c>
      <c r="F162" s="24">
        <f>F161/F158*100</f>
        <v>0</v>
      </c>
      <c r="G162" s="24">
        <f>G161/G158*100</f>
        <v>0.74626865671641784</v>
      </c>
      <c r="H162" s="23"/>
      <c r="I162" s="23"/>
      <c r="J162" s="23"/>
      <c r="K162" s="25"/>
      <c r="L162" s="24">
        <f>L161/L158*100</f>
        <v>0.74626865671641784</v>
      </c>
      <c r="M162" s="24">
        <f t="shared" ref="M162:O162" si="64">M161/M158*100</f>
        <v>0</v>
      </c>
      <c r="N162" s="24">
        <f t="shared" si="64"/>
        <v>1.4285714285714286</v>
      </c>
      <c r="O162" s="24">
        <f t="shared" si="64"/>
        <v>2.4193548387096775</v>
      </c>
      <c r="P162" s="24">
        <v>0</v>
      </c>
      <c r="Q162" s="30"/>
      <c r="R162" s="27"/>
      <c r="S162" s="24">
        <f>S161/S158*100</f>
        <v>0.69444444444444442</v>
      </c>
      <c r="T162" s="24">
        <f>T161/T158*100</f>
        <v>0.85470085470085477</v>
      </c>
      <c r="U162" s="24">
        <f t="shared" ref="U162:V162" si="65">U161/U158*100</f>
        <v>0</v>
      </c>
      <c r="V162" s="24">
        <f t="shared" si="65"/>
        <v>0</v>
      </c>
      <c r="W162" s="24">
        <v>0</v>
      </c>
      <c r="X162" s="30"/>
      <c r="Y162" s="27"/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30"/>
      <c r="AF162" s="27"/>
    </row>
    <row r="163" spans="1:32" x14ac:dyDescent="0.25">
      <c r="A163" s="17"/>
      <c r="B163" s="11" t="s">
        <v>22</v>
      </c>
      <c r="C163" s="27"/>
      <c r="D163" s="29"/>
      <c r="E163" s="47">
        <v>5</v>
      </c>
      <c r="F163" s="47">
        <v>2</v>
      </c>
      <c r="G163" s="47">
        <v>5</v>
      </c>
      <c r="H163" s="16"/>
      <c r="I163" s="16"/>
      <c r="J163" s="27"/>
      <c r="K163" s="29"/>
      <c r="L163" s="47">
        <v>2</v>
      </c>
      <c r="M163" s="28">
        <v>2</v>
      </c>
      <c r="N163" s="28">
        <v>3</v>
      </c>
      <c r="O163" s="28">
        <v>3</v>
      </c>
      <c r="P163" s="28">
        <v>2</v>
      </c>
      <c r="Q163" s="30"/>
      <c r="R163" s="27"/>
      <c r="S163" s="28">
        <v>3</v>
      </c>
      <c r="T163" s="28">
        <v>2</v>
      </c>
      <c r="U163" s="28">
        <v>2</v>
      </c>
      <c r="V163" s="28">
        <v>1</v>
      </c>
      <c r="W163" s="28">
        <v>5</v>
      </c>
      <c r="X163" s="30"/>
      <c r="Y163" s="27"/>
      <c r="Z163" s="28">
        <v>0</v>
      </c>
      <c r="AA163" s="28">
        <v>1</v>
      </c>
      <c r="AB163" s="28">
        <v>0</v>
      </c>
      <c r="AC163" s="28">
        <v>0</v>
      </c>
      <c r="AD163" s="28">
        <v>1</v>
      </c>
      <c r="AE163" s="30"/>
      <c r="AF163" s="27"/>
    </row>
    <row r="164" spans="1:32" ht="15.75" thickBot="1" x14ac:dyDescent="0.3">
      <c r="A164" s="17"/>
      <c r="B164" s="11" t="s">
        <v>23</v>
      </c>
      <c r="C164" s="31"/>
      <c r="D164" s="42"/>
      <c r="E164" s="32">
        <f>E163/E158*100</f>
        <v>4.032258064516129</v>
      </c>
      <c r="F164" s="32">
        <f>F163/F158*100</f>
        <v>2.0408163265306123</v>
      </c>
      <c r="G164" s="32">
        <f>G163/G158*100</f>
        <v>3.7313432835820892</v>
      </c>
      <c r="H164" s="31"/>
      <c r="I164" s="31"/>
      <c r="J164" s="31"/>
      <c r="K164" s="42"/>
      <c r="L164" s="32">
        <f>L163/L158*100</f>
        <v>1.4925373134328357</v>
      </c>
      <c r="M164" s="32">
        <f>M163/M158*100</f>
        <v>1.5503875968992249</v>
      </c>
      <c r="N164" s="32">
        <f>N163/N158*100</f>
        <v>2.1428571428571428</v>
      </c>
      <c r="O164" s="32">
        <f>O163/O158*100</f>
        <v>2.4193548387096775</v>
      </c>
      <c r="P164" s="32">
        <f>P163/P158*100</f>
        <v>1.3986013986013985</v>
      </c>
      <c r="Q164" s="30"/>
      <c r="R164" s="27"/>
      <c r="S164" s="32">
        <f>S163/S158*100</f>
        <v>2.083333333333333</v>
      </c>
      <c r="T164" s="32">
        <f>T163/T158*100</f>
        <v>1.7094017094017095</v>
      </c>
      <c r="U164" s="32">
        <f>U163/U158*100</f>
        <v>1.3888888888888888</v>
      </c>
      <c r="V164" s="32">
        <f>V163/V158*100</f>
        <v>0.86956521739130432</v>
      </c>
      <c r="W164" s="32">
        <f>W163/W158*100</f>
        <v>3.225806451612903</v>
      </c>
      <c r="X164" s="30"/>
      <c r="Y164" s="27"/>
      <c r="Z164" s="32">
        <v>0</v>
      </c>
      <c r="AA164" s="32">
        <f>AA163/AA158*100</f>
        <v>1.0638297872340425</v>
      </c>
      <c r="AB164" s="32">
        <f>AB163/AB158*100</f>
        <v>0</v>
      </c>
      <c r="AC164" s="32">
        <v>0</v>
      </c>
      <c r="AD164" s="32">
        <v>0</v>
      </c>
      <c r="AE164" s="30"/>
      <c r="AF164" s="27"/>
    </row>
    <row r="165" spans="1:32" x14ac:dyDescent="0.25">
      <c r="A165" s="35" t="s">
        <v>48</v>
      </c>
      <c r="B165" s="50" t="s">
        <v>17</v>
      </c>
      <c r="C165" s="37"/>
      <c r="D165" s="39"/>
      <c r="E165" s="38">
        <v>112</v>
      </c>
      <c r="F165" s="38">
        <v>64</v>
      </c>
      <c r="G165" s="38">
        <v>73</v>
      </c>
      <c r="H165" s="37"/>
      <c r="I165" s="37"/>
      <c r="J165" s="37"/>
      <c r="K165" s="39"/>
      <c r="L165" s="38">
        <v>109</v>
      </c>
      <c r="M165" s="38">
        <v>53</v>
      </c>
      <c r="N165" s="38">
        <v>69</v>
      </c>
      <c r="O165" s="38">
        <v>54</v>
      </c>
      <c r="P165" s="38">
        <v>108</v>
      </c>
      <c r="Q165" s="40"/>
      <c r="R165" s="37"/>
      <c r="S165" s="38">
        <v>120</v>
      </c>
      <c r="T165" s="38">
        <v>50</v>
      </c>
      <c r="U165" s="38">
        <v>58</v>
      </c>
      <c r="V165" s="38">
        <v>83</v>
      </c>
      <c r="W165" s="38">
        <v>100</v>
      </c>
      <c r="X165" s="40"/>
      <c r="Y165" s="37"/>
      <c r="Z165" s="38">
        <v>116</v>
      </c>
      <c r="AA165" s="38">
        <v>69</v>
      </c>
      <c r="AB165" s="38">
        <v>70</v>
      </c>
      <c r="AC165" s="38">
        <v>83</v>
      </c>
      <c r="AD165" s="38">
        <v>77</v>
      </c>
      <c r="AE165" s="40"/>
      <c r="AF165" s="37"/>
    </row>
    <row r="166" spans="1:32" x14ac:dyDescent="0.25">
      <c r="A166" s="17"/>
      <c r="B166" s="41" t="s">
        <v>18</v>
      </c>
      <c r="C166" s="18"/>
      <c r="D166" s="20"/>
      <c r="E166" s="19">
        <v>14</v>
      </c>
      <c r="F166" s="19">
        <v>2</v>
      </c>
      <c r="G166" s="19">
        <v>14</v>
      </c>
      <c r="H166" s="18"/>
      <c r="I166" s="18"/>
      <c r="J166" s="18"/>
      <c r="K166" s="20"/>
      <c r="L166" s="19">
        <v>12</v>
      </c>
      <c r="M166" s="19">
        <v>9</v>
      </c>
      <c r="N166" s="19">
        <v>12</v>
      </c>
      <c r="O166" s="19">
        <v>13</v>
      </c>
      <c r="P166" s="19">
        <v>10</v>
      </c>
      <c r="Q166" s="21"/>
      <c r="R166" s="18"/>
      <c r="S166" s="19">
        <v>18</v>
      </c>
      <c r="T166" s="19">
        <v>5</v>
      </c>
      <c r="U166" s="19">
        <v>7</v>
      </c>
      <c r="V166" s="19">
        <v>11</v>
      </c>
      <c r="W166" s="19">
        <v>3</v>
      </c>
      <c r="X166" s="21"/>
      <c r="Y166" s="18"/>
      <c r="Z166" s="19">
        <v>10</v>
      </c>
      <c r="AA166" s="19">
        <v>11</v>
      </c>
      <c r="AB166" s="19">
        <v>12</v>
      </c>
      <c r="AC166" s="19">
        <v>8</v>
      </c>
      <c r="AD166" s="19">
        <v>6</v>
      </c>
      <c r="AE166" s="21"/>
      <c r="AF166" s="18"/>
    </row>
    <row r="167" spans="1:32" x14ac:dyDescent="0.25">
      <c r="A167" s="17"/>
      <c r="B167" s="11" t="s">
        <v>19</v>
      </c>
      <c r="C167" s="23"/>
      <c r="D167" s="25"/>
      <c r="E167" s="24">
        <f>E166/E165*100</f>
        <v>12.5</v>
      </c>
      <c r="F167" s="24">
        <f>F166/F165*100</f>
        <v>3.125</v>
      </c>
      <c r="G167" s="24">
        <f>G166/G165*100</f>
        <v>19.17808219178082</v>
      </c>
      <c r="H167" s="23"/>
      <c r="I167" s="23"/>
      <c r="J167" s="23"/>
      <c r="K167" s="25"/>
      <c r="L167" s="24">
        <f>L166/L165*100</f>
        <v>11.009174311926607</v>
      </c>
      <c r="M167" s="24">
        <f>M166/M165*100</f>
        <v>16.981132075471699</v>
      </c>
      <c r="N167" s="24">
        <f>N166/N165*100</f>
        <v>17.391304347826086</v>
      </c>
      <c r="O167" s="24">
        <f>O166/O165*100</f>
        <v>24.074074074074073</v>
      </c>
      <c r="P167" s="24">
        <f>P166/P165*100</f>
        <v>9.2592592592592595</v>
      </c>
      <c r="Q167" s="26"/>
      <c r="R167" s="23"/>
      <c r="S167" s="24">
        <f>S166/S165*100</f>
        <v>15</v>
      </c>
      <c r="T167" s="24">
        <f>T166/T165*100</f>
        <v>10</v>
      </c>
      <c r="U167" s="24">
        <f>U166/U165*100</f>
        <v>12.068965517241379</v>
      </c>
      <c r="V167" s="24">
        <f>V166/V165*100</f>
        <v>13.253012048192772</v>
      </c>
      <c r="W167" s="24">
        <f>W166/W165*100</f>
        <v>3</v>
      </c>
      <c r="X167" s="26"/>
      <c r="Y167" s="23"/>
      <c r="Z167" s="24">
        <f t="shared" ref="Z167:AA167" si="66">Z166/Z165*100</f>
        <v>8.6206896551724146</v>
      </c>
      <c r="AA167" s="24">
        <f t="shared" si="66"/>
        <v>15.942028985507244</v>
      </c>
      <c r="AB167" s="24">
        <f t="shared" ref="AB167:AD167" si="67">AB166/AB165*100</f>
        <v>17.142857142857142</v>
      </c>
      <c r="AC167" s="24">
        <f t="shared" si="67"/>
        <v>9.6385542168674707</v>
      </c>
      <c r="AD167" s="24">
        <f t="shared" si="67"/>
        <v>7.7922077922077921</v>
      </c>
      <c r="AE167" s="26"/>
      <c r="AF167" s="23"/>
    </row>
    <row r="168" spans="1:32" x14ac:dyDescent="0.25">
      <c r="A168" s="17"/>
      <c r="B168" s="11" t="s">
        <v>20</v>
      </c>
      <c r="C168" s="16"/>
      <c r="D168" s="48"/>
      <c r="E168" s="28">
        <v>0</v>
      </c>
      <c r="F168" s="28">
        <v>0</v>
      </c>
      <c r="G168" s="28">
        <v>0</v>
      </c>
      <c r="H168" s="27"/>
      <c r="I168" s="27"/>
      <c r="J168" s="16"/>
      <c r="K168" s="48"/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30"/>
      <c r="R168" s="16"/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49"/>
      <c r="Y168" s="16"/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49"/>
      <c r="AF168" s="16"/>
    </row>
    <row r="169" spans="1:32" x14ac:dyDescent="0.25">
      <c r="A169" s="17"/>
      <c r="B169" s="11" t="s">
        <v>21</v>
      </c>
      <c r="C169" s="16"/>
      <c r="D169" s="48"/>
      <c r="E169" s="24">
        <f>E168/E165*100</f>
        <v>0</v>
      </c>
      <c r="F169" s="24">
        <v>0</v>
      </c>
      <c r="G169" s="24">
        <v>0</v>
      </c>
      <c r="H169" s="23"/>
      <c r="I169" s="23"/>
      <c r="J169" s="16"/>
      <c r="K169" s="48"/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30"/>
      <c r="R169" s="16"/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49"/>
      <c r="Y169" s="16"/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49"/>
      <c r="AF169" s="16"/>
    </row>
    <row r="170" spans="1:32" x14ac:dyDescent="0.25">
      <c r="A170" s="17"/>
      <c r="B170" s="11" t="s">
        <v>22</v>
      </c>
      <c r="C170" s="16"/>
      <c r="D170" s="48"/>
      <c r="E170" s="47">
        <v>4</v>
      </c>
      <c r="F170" s="47">
        <v>0</v>
      </c>
      <c r="G170" s="47">
        <v>0</v>
      </c>
      <c r="H170" s="16"/>
      <c r="I170" s="16"/>
      <c r="J170" s="16"/>
      <c r="K170" s="48"/>
      <c r="L170" s="47">
        <v>0</v>
      </c>
      <c r="M170" s="28">
        <v>0</v>
      </c>
      <c r="N170" s="28">
        <v>0</v>
      </c>
      <c r="O170" s="28">
        <v>0</v>
      </c>
      <c r="P170" s="28">
        <v>1</v>
      </c>
      <c r="Q170" s="30"/>
      <c r="R170" s="16"/>
      <c r="S170" s="28">
        <v>0</v>
      </c>
      <c r="T170" s="47">
        <v>2</v>
      </c>
      <c r="U170" s="47">
        <v>0</v>
      </c>
      <c r="V170" s="47">
        <v>2</v>
      </c>
      <c r="W170" s="47">
        <v>3</v>
      </c>
      <c r="X170" s="49"/>
      <c r="Y170" s="16"/>
      <c r="Z170" s="47">
        <v>0</v>
      </c>
      <c r="AA170" s="47">
        <v>0</v>
      </c>
      <c r="AB170" s="47">
        <v>1</v>
      </c>
      <c r="AC170" s="47">
        <v>1</v>
      </c>
      <c r="AD170" s="28">
        <v>0</v>
      </c>
      <c r="AE170" s="49"/>
      <c r="AF170" s="16"/>
    </row>
    <row r="171" spans="1:32" ht="15.75" thickBot="1" x14ac:dyDescent="0.3">
      <c r="A171" s="17"/>
      <c r="B171" s="11" t="s">
        <v>23</v>
      </c>
      <c r="C171" s="31"/>
      <c r="D171" s="42"/>
      <c r="E171" s="32">
        <f>E170/E165*100</f>
        <v>3.5714285714285712</v>
      </c>
      <c r="F171" s="32">
        <v>0</v>
      </c>
      <c r="G171" s="32">
        <v>0</v>
      </c>
      <c r="H171" s="31"/>
      <c r="I171" s="31"/>
      <c r="J171" s="31"/>
      <c r="K171" s="42"/>
      <c r="L171" s="32">
        <v>0</v>
      </c>
      <c r="M171" s="32">
        <v>0</v>
      </c>
      <c r="N171" s="32">
        <v>0</v>
      </c>
      <c r="O171" s="32">
        <v>0</v>
      </c>
      <c r="P171" s="32">
        <f>P170/P165*100</f>
        <v>0.92592592592592582</v>
      </c>
      <c r="Q171" s="30"/>
      <c r="R171" s="16"/>
      <c r="S171" s="32">
        <v>0</v>
      </c>
      <c r="T171" s="33">
        <v>0</v>
      </c>
      <c r="U171" s="32">
        <v>0</v>
      </c>
      <c r="V171" s="32">
        <f>V170/V165*100</f>
        <v>2.4096385542168677</v>
      </c>
      <c r="W171" s="32">
        <f t="shared" ref="W171:AC171" si="68">W170/W165*100</f>
        <v>3</v>
      </c>
      <c r="X171" s="49"/>
      <c r="Y171" s="16"/>
      <c r="Z171" s="32">
        <f t="shared" si="68"/>
        <v>0</v>
      </c>
      <c r="AA171" s="32">
        <f t="shared" si="68"/>
        <v>0</v>
      </c>
      <c r="AB171" s="32">
        <f t="shared" si="68"/>
        <v>1.4285714285714286</v>
      </c>
      <c r="AC171" s="32">
        <f t="shared" si="68"/>
        <v>1.2048192771084338</v>
      </c>
      <c r="AD171" s="32">
        <v>0</v>
      </c>
      <c r="AE171" s="49"/>
      <c r="AF171" s="16"/>
    </row>
    <row r="172" spans="1:32" ht="15.75" thickBot="1" x14ac:dyDescent="0.3">
      <c r="A172" s="8" t="s">
        <v>49</v>
      </c>
      <c r="B172" s="9"/>
      <c r="C172" s="9"/>
      <c r="D172" s="8"/>
      <c r="E172" s="9"/>
      <c r="F172" s="9"/>
      <c r="G172" s="9"/>
      <c r="H172" s="9"/>
      <c r="I172" s="9"/>
      <c r="J172" s="9"/>
      <c r="K172" s="8"/>
      <c r="L172" s="9"/>
      <c r="M172" s="9"/>
      <c r="N172" s="9"/>
      <c r="O172" s="9"/>
      <c r="P172" s="9"/>
      <c r="Q172" s="34"/>
      <c r="R172" s="9"/>
      <c r="S172" s="9"/>
      <c r="T172" s="9"/>
      <c r="U172" s="9"/>
      <c r="V172" s="9"/>
      <c r="W172" s="9"/>
      <c r="X172" s="34"/>
      <c r="Y172" s="9"/>
      <c r="Z172" s="9"/>
      <c r="AA172" s="9"/>
      <c r="AB172" s="9"/>
      <c r="AC172" s="9"/>
      <c r="AD172" s="9"/>
      <c r="AE172" s="34"/>
      <c r="AF172" s="9"/>
    </row>
    <row r="173" spans="1:32" x14ac:dyDescent="0.25">
      <c r="A173" s="10" t="s">
        <v>50</v>
      </c>
      <c r="B173" s="11" t="s">
        <v>17</v>
      </c>
      <c r="C173" s="16"/>
      <c r="D173" s="48"/>
      <c r="E173" s="47">
        <v>55</v>
      </c>
      <c r="F173" s="47">
        <v>39</v>
      </c>
      <c r="G173" s="47">
        <v>44</v>
      </c>
      <c r="H173" s="16"/>
      <c r="I173" s="16"/>
      <c r="J173" s="16"/>
      <c r="K173" s="48"/>
      <c r="L173" s="47">
        <v>52</v>
      </c>
      <c r="M173" s="47">
        <v>53</v>
      </c>
      <c r="N173" s="47">
        <v>29</v>
      </c>
      <c r="O173" s="47">
        <v>24</v>
      </c>
      <c r="P173" s="47">
        <v>32</v>
      </c>
      <c r="Q173" s="40"/>
      <c r="R173" s="16"/>
      <c r="S173" s="47">
        <v>39</v>
      </c>
      <c r="T173" s="47">
        <v>40</v>
      </c>
      <c r="U173" s="47">
        <v>52</v>
      </c>
      <c r="V173" s="47">
        <v>50</v>
      </c>
      <c r="W173" s="47">
        <v>34</v>
      </c>
      <c r="X173" s="49"/>
      <c r="Y173" s="16"/>
      <c r="Z173" s="47">
        <v>47</v>
      </c>
      <c r="AA173" s="47">
        <v>27</v>
      </c>
      <c r="AB173" s="47">
        <v>36</v>
      </c>
      <c r="AC173" s="47">
        <v>30</v>
      </c>
      <c r="AD173" s="47">
        <v>31</v>
      </c>
      <c r="AE173" s="49"/>
      <c r="AF173" s="16"/>
    </row>
    <row r="174" spans="1:32" x14ac:dyDescent="0.25">
      <c r="A174" s="17"/>
      <c r="B174" s="41" t="s">
        <v>18</v>
      </c>
      <c r="C174" s="18"/>
      <c r="D174" s="20"/>
      <c r="E174" s="19">
        <v>1</v>
      </c>
      <c r="F174" s="19">
        <v>0</v>
      </c>
      <c r="G174" s="19">
        <v>0</v>
      </c>
      <c r="H174" s="18"/>
      <c r="I174" s="18"/>
      <c r="J174" s="18"/>
      <c r="K174" s="20"/>
      <c r="L174" s="19">
        <v>0</v>
      </c>
      <c r="M174" s="19">
        <v>2</v>
      </c>
      <c r="N174" s="19">
        <v>1</v>
      </c>
      <c r="O174" s="19">
        <v>0</v>
      </c>
      <c r="P174" s="19">
        <v>0</v>
      </c>
      <c r="Q174" s="21"/>
      <c r="R174" s="18"/>
      <c r="S174" s="19">
        <v>4</v>
      </c>
      <c r="T174" s="19">
        <v>1</v>
      </c>
      <c r="U174" s="19">
        <v>0</v>
      </c>
      <c r="V174" s="19">
        <v>1</v>
      </c>
      <c r="W174" s="19">
        <v>2</v>
      </c>
      <c r="X174" s="21"/>
      <c r="Y174" s="18"/>
      <c r="Z174" s="19">
        <v>1</v>
      </c>
      <c r="AA174" s="19">
        <v>2</v>
      </c>
      <c r="AB174" s="19">
        <v>3</v>
      </c>
      <c r="AC174" s="19">
        <v>0</v>
      </c>
      <c r="AD174" s="19">
        <v>1</v>
      </c>
      <c r="AE174" s="21"/>
      <c r="AF174" s="18"/>
    </row>
    <row r="175" spans="1:32" x14ac:dyDescent="0.25">
      <c r="A175" s="17"/>
      <c r="B175" s="11" t="s">
        <v>19</v>
      </c>
      <c r="C175" s="66"/>
      <c r="D175" s="29"/>
      <c r="E175" s="24">
        <f>E174/E173*100</f>
        <v>1.8181818181818181</v>
      </c>
      <c r="F175" s="24">
        <v>0</v>
      </c>
      <c r="G175" s="24">
        <v>0</v>
      </c>
      <c r="H175" s="23"/>
      <c r="I175" s="23"/>
      <c r="J175" s="66"/>
      <c r="K175" s="29"/>
      <c r="L175" s="24">
        <v>0</v>
      </c>
      <c r="M175" s="24">
        <f>M174/M173*100</f>
        <v>3.7735849056603774</v>
      </c>
      <c r="N175" s="24">
        <f>N174/N173*100</f>
        <v>3.4482758620689653</v>
      </c>
      <c r="O175" s="24">
        <f>O174/O173*100</f>
        <v>0</v>
      </c>
      <c r="P175" s="24">
        <v>0</v>
      </c>
      <c r="Q175" s="26"/>
      <c r="R175" s="27"/>
      <c r="S175" s="24">
        <f>S174/S173*100</f>
        <v>10.256410256410255</v>
      </c>
      <c r="T175" s="24">
        <f>T174/T173*100</f>
        <v>2.5</v>
      </c>
      <c r="U175" s="24">
        <f t="shared" ref="U175:AA175" si="69">U174/U173*100</f>
        <v>0</v>
      </c>
      <c r="V175" s="24">
        <f t="shared" si="69"/>
        <v>2</v>
      </c>
      <c r="W175" s="24">
        <f t="shared" si="69"/>
        <v>5.8823529411764701</v>
      </c>
      <c r="X175" s="26"/>
      <c r="Y175" s="27"/>
      <c r="Z175" s="24">
        <f t="shared" si="69"/>
        <v>2.1276595744680851</v>
      </c>
      <c r="AA175" s="24">
        <f t="shared" si="69"/>
        <v>7.4074074074074066</v>
      </c>
      <c r="AB175" s="24">
        <f t="shared" ref="AB175:AD175" si="70">AB174/AB173*100</f>
        <v>8.3333333333333321</v>
      </c>
      <c r="AC175" s="24">
        <f t="shared" si="70"/>
        <v>0</v>
      </c>
      <c r="AD175" s="24">
        <f t="shared" si="70"/>
        <v>3.225806451612903</v>
      </c>
      <c r="AE175" s="26"/>
      <c r="AF175" s="27"/>
    </row>
    <row r="176" spans="1:32" x14ac:dyDescent="0.25">
      <c r="A176" s="17"/>
      <c r="B176" s="11" t="s">
        <v>20</v>
      </c>
      <c r="C176" s="27"/>
      <c r="D176" s="29"/>
      <c r="E176" s="28">
        <v>0</v>
      </c>
      <c r="F176" s="28">
        <v>0</v>
      </c>
      <c r="G176" s="28">
        <v>0</v>
      </c>
      <c r="H176" s="27"/>
      <c r="I176" s="27"/>
      <c r="J176" s="27"/>
      <c r="K176" s="29"/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30"/>
      <c r="R176" s="27"/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30"/>
      <c r="Y176" s="27"/>
      <c r="Z176" s="28">
        <v>0</v>
      </c>
      <c r="AA176" s="28">
        <v>0</v>
      </c>
      <c r="AB176" s="28">
        <v>0</v>
      </c>
      <c r="AC176" s="28">
        <v>0</v>
      </c>
      <c r="AD176" s="28">
        <v>0</v>
      </c>
      <c r="AE176" s="30"/>
      <c r="AF176" s="27"/>
    </row>
    <row r="177" spans="1:32" x14ac:dyDescent="0.25">
      <c r="A177" s="17"/>
      <c r="B177" s="11" t="s">
        <v>21</v>
      </c>
      <c r="C177" s="23"/>
      <c r="D177" s="25"/>
      <c r="E177" s="24">
        <f>E176/E173*100</f>
        <v>0</v>
      </c>
      <c r="F177" s="24">
        <v>0</v>
      </c>
      <c r="G177" s="24">
        <v>0</v>
      </c>
      <c r="H177" s="23"/>
      <c r="I177" s="23"/>
      <c r="J177" s="23"/>
      <c r="K177" s="25"/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30"/>
      <c r="R177" s="27"/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30"/>
      <c r="Y177" s="27"/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30"/>
      <c r="AF177" s="27"/>
    </row>
    <row r="178" spans="1:32" x14ac:dyDescent="0.25">
      <c r="A178" s="17"/>
      <c r="B178" s="11" t="s">
        <v>22</v>
      </c>
      <c r="C178" s="27"/>
      <c r="D178" s="29"/>
      <c r="E178" s="28">
        <v>0</v>
      </c>
      <c r="F178" s="28">
        <v>0</v>
      </c>
      <c r="G178" s="28">
        <v>0</v>
      </c>
      <c r="H178" s="27"/>
      <c r="I178" s="16"/>
      <c r="J178" s="27"/>
      <c r="K178" s="29"/>
      <c r="L178" s="47">
        <v>0</v>
      </c>
      <c r="M178" s="28">
        <v>0</v>
      </c>
      <c r="N178" s="28">
        <v>0</v>
      </c>
      <c r="O178" s="28">
        <v>0</v>
      </c>
      <c r="P178" s="28">
        <v>0</v>
      </c>
      <c r="Q178" s="30"/>
      <c r="R178" s="27"/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30"/>
      <c r="Y178" s="27"/>
      <c r="Z178" s="28">
        <v>0</v>
      </c>
      <c r="AA178" s="28">
        <v>0</v>
      </c>
      <c r="AB178" s="28">
        <v>1</v>
      </c>
      <c r="AC178" s="28">
        <v>0</v>
      </c>
      <c r="AD178" s="28">
        <v>0</v>
      </c>
      <c r="AE178" s="30"/>
      <c r="AF178" s="27"/>
    </row>
    <row r="179" spans="1:32" ht="15.75" thickBot="1" x14ac:dyDescent="0.3">
      <c r="A179" s="17"/>
      <c r="B179" s="11" t="s">
        <v>23</v>
      </c>
      <c r="C179" s="27"/>
      <c r="D179" s="29"/>
      <c r="E179" s="32">
        <f>E178/E173*100</f>
        <v>0</v>
      </c>
      <c r="F179" s="32">
        <v>0</v>
      </c>
      <c r="G179" s="32">
        <v>0</v>
      </c>
      <c r="H179" s="31"/>
      <c r="I179" s="31"/>
      <c r="J179" s="27"/>
      <c r="K179" s="29"/>
      <c r="L179" s="32">
        <v>0</v>
      </c>
      <c r="M179" s="32">
        <v>0</v>
      </c>
      <c r="N179" s="32">
        <v>0</v>
      </c>
      <c r="O179" s="32">
        <v>0</v>
      </c>
      <c r="P179" s="32">
        <v>0</v>
      </c>
      <c r="Q179" s="30"/>
      <c r="R179" s="27"/>
      <c r="S179" s="32">
        <v>0</v>
      </c>
      <c r="T179" s="33">
        <v>0</v>
      </c>
      <c r="U179" s="33">
        <v>0</v>
      </c>
      <c r="V179" s="33">
        <v>0</v>
      </c>
      <c r="W179" s="33">
        <v>0</v>
      </c>
      <c r="X179" s="30"/>
      <c r="Y179" s="27"/>
      <c r="Z179" s="33">
        <v>0</v>
      </c>
      <c r="AA179" s="33">
        <v>0</v>
      </c>
      <c r="AB179" s="32">
        <f>AB178/AB173*100</f>
        <v>2.7777777777777777</v>
      </c>
      <c r="AC179" s="32">
        <v>0</v>
      </c>
      <c r="AD179" s="32">
        <v>0</v>
      </c>
      <c r="AE179" s="30"/>
      <c r="AF179" s="27"/>
    </row>
    <row r="180" spans="1:32" x14ac:dyDescent="0.25">
      <c r="A180" s="35" t="s">
        <v>51</v>
      </c>
      <c r="B180" s="50" t="s">
        <v>17</v>
      </c>
      <c r="C180" s="37"/>
      <c r="D180" s="39"/>
      <c r="E180" s="38">
        <v>59</v>
      </c>
      <c r="F180" s="38">
        <v>53</v>
      </c>
      <c r="G180" s="38">
        <v>51</v>
      </c>
      <c r="H180" s="37"/>
      <c r="I180" s="37"/>
      <c r="J180" s="37"/>
      <c r="K180" s="39"/>
      <c r="L180" s="38">
        <v>68</v>
      </c>
      <c r="M180" s="38">
        <v>44</v>
      </c>
      <c r="N180" s="38">
        <v>52</v>
      </c>
      <c r="O180" s="38">
        <v>62</v>
      </c>
      <c r="P180" s="38">
        <v>61</v>
      </c>
      <c r="Q180" s="40"/>
      <c r="R180" s="37"/>
      <c r="S180" s="38">
        <v>74</v>
      </c>
      <c r="T180" s="38">
        <v>37</v>
      </c>
      <c r="U180" s="38">
        <v>58</v>
      </c>
      <c r="V180" s="38">
        <v>41</v>
      </c>
      <c r="W180" s="38">
        <v>41</v>
      </c>
      <c r="X180" s="40"/>
      <c r="Y180" s="37"/>
      <c r="Z180" s="38">
        <v>75</v>
      </c>
      <c r="AA180" s="38">
        <v>45</v>
      </c>
      <c r="AB180" s="38">
        <v>45</v>
      </c>
      <c r="AC180" s="38">
        <v>34</v>
      </c>
      <c r="AD180" s="38">
        <v>63</v>
      </c>
      <c r="AE180" s="40"/>
      <c r="AF180" s="37"/>
    </row>
    <row r="181" spans="1:32" x14ac:dyDescent="0.25">
      <c r="A181" s="17"/>
      <c r="B181" s="41" t="s">
        <v>18</v>
      </c>
      <c r="C181" s="18"/>
      <c r="D181" s="20"/>
      <c r="E181" s="19">
        <v>6</v>
      </c>
      <c r="F181" s="19">
        <v>5</v>
      </c>
      <c r="G181" s="19">
        <v>0</v>
      </c>
      <c r="H181" s="18"/>
      <c r="I181" s="18"/>
      <c r="J181" s="18"/>
      <c r="K181" s="20"/>
      <c r="L181" s="19">
        <v>6</v>
      </c>
      <c r="M181" s="19">
        <v>3</v>
      </c>
      <c r="N181" s="19">
        <v>4</v>
      </c>
      <c r="O181" s="19">
        <v>8</v>
      </c>
      <c r="P181" s="19">
        <v>3</v>
      </c>
      <c r="Q181" s="21"/>
      <c r="R181" s="18"/>
      <c r="S181" s="19">
        <v>6</v>
      </c>
      <c r="T181" s="19">
        <v>0</v>
      </c>
      <c r="U181" s="19">
        <v>3</v>
      </c>
      <c r="V181" s="19">
        <v>3</v>
      </c>
      <c r="W181" s="19">
        <v>2</v>
      </c>
      <c r="X181" s="21"/>
      <c r="Y181" s="18"/>
      <c r="Z181" s="19">
        <v>9</v>
      </c>
      <c r="AA181" s="19">
        <v>2</v>
      </c>
      <c r="AB181" s="19">
        <v>2</v>
      </c>
      <c r="AC181" s="19">
        <v>3</v>
      </c>
      <c r="AD181" s="19">
        <v>7</v>
      </c>
      <c r="AE181" s="21"/>
      <c r="AF181" s="18"/>
    </row>
    <row r="182" spans="1:32" x14ac:dyDescent="0.25">
      <c r="A182" s="17"/>
      <c r="B182" s="11" t="s">
        <v>19</v>
      </c>
      <c r="C182" s="23"/>
      <c r="D182" s="25"/>
      <c r="E182" s="24">
        <f>E181/E180*100</f>
        <v>10.16949152542373</v>
      </c>
      <c r="F182" s="24">
        <f>F181/F180*100</f>
        <v>9.433962264150944</v>
      </c>
      <c r="G182" s="24">
        <v>0</v>
      </c>
      <c r="H182" s="23"/>
      <c r="I182" s="23"/>
      <c r="J182" s="23"/>
      <c r="K182" s="25"/>
      <c r="L182" s="24">
        <f>L181/L180*100</f>
        <v>8.8235294117647065</v>
      </c>
      <c r="M182" s="24">
        <f>M181/M180*100</f>
        <v>6.8181818181818175</v>
      </c>
      <c r="N182" s="24">
        <f>N181/N180*100</f>
        <v>7.6923076923076925</v>
      </c>
      <c r="O182" s="24">
        <f>O181/O180*100</f>
        <v>12.903225806451612</v>
      </c>
      <c r="P182" s="24">
        <f>P181/P180*100</f>
        <v>4.918032786885246</v>
      </c>
      <c r="Q182" s="26"/>
      <c r="R182" s="23"/>
      <c r="S182" s="24">
        <f>S181/S180*100</f>
        <v>8.1081081081081088</v>
      </c>
      <c r="T182" s="24">
        <f t="shared" ref="T182:AA182" si="71">T181/T180*100</f>
        <v>0</v>
      </c>
      <c r="U182" s="24">
        <f t="shared" si="71"/>
        <v>5.1724137931034484</v>
      </c>
      <c r="V182" s="24">
        <f t="shared" si="71"/>
        <v>7.3170731707317067</v>
      </c>
      <c r="W182" s="24">
        <f t="shared" si="71"/>
        <v>4.8780487804878048</v>
      </c>
      <c r="X182" s="26"/>
      <c r="Y182" s="23"/>
      <c r="Z182" s="24">
        <f t="shared" si="71"/>
        <v>12</v>
      </c>
      <c r="AA182" s="24">
        <f t="shared" si="71"/>
        <v>4.4444444444444446</v>
      </c>
      <c r="AB182" s="24">
        <f t="shared" ref="AB182:AD182" si="72">AB181/AB180*100</f>
        <v>4.4444444444444446</v>
      </c>
      <c r="AC182" s="24">
        <f t="shared" si="72"/>
        <v>8.8235294117647065</v>
      </c>
      <c r="AD182" s="24">
        <f t="shared" si="72"/>
        <v>11.111111111111111</v>
      </c>
      <c r="AE182" s="26"/>
      <c r="AF182" s="23"/>
    </row>
    <row r="183" spans="1:32" x14ac:dyDescent="0.25">
      <c r="A183" s="17"/>
      <c r="B183" s="11" t="s">
        <v>20</v>
      </c>
      <c r="C183" s="27"/>
      <c r="D183" s="29"/>
      <c r="E183" s="28">
        <v>0</v>
      </c>
      <c r="F183" s="28">
        <v>0</v>
      </c>
      <c r="G183" s="28">
        <v>0</v>
      </c>
      <c r="H183" s="27"/>
      <c r="I183" s="27"/>
      <c r="J183" s="27"/>
      <c r="K183" s="29"/>
      <c r="L183" s="28">
        <v>0</v>
      </c>
      <c r="M183" s="28">
        <v>0</v>
      </c>
      <c r="N183" s="28">
        <v>0</v>
      </c>
      <c r="O183" s="28">
        <v>0</v>
      </c>
      <c r="P183" s="28">
        <v>0</v>
      </c>
      <c r="Q183" s="30"/>
      <c r="R183" s="27"/>
      <c r="S183" s="28">
        <v>0</v>
      </c>
      <c r="T183" s="28">
        <v>0</v>
      </c>
      <c r="U183" s="28">
        <v>0</v>
      </c>
      <c r="V183" s="28">
        <v>0</v>
      </c>
      <c r="W183" s="28">
        <v>0</v>
      </c>
      <c r="X183" s="30"/>
      <c r="Y183" s="27"/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30"/>
      <c r="AF183" s="27"/>
    </row>
    <row r="184" spans="1:32" x14ac:dyDescent="0.25">
      <c r="A184" s="17"/>
      <c r="B184" s="11" t="s">
        <v>21</v>
      </c>
      <c r="C184" s="27"/>
      <c r="D184" s="29"/>
      <c r="E184" s="24">
        <f>E183/E180*100</f>
        <v>0</v>
      </c>
      <c r="F184" s="24">
        <v>0</v>
      </c>
      <c r="G184" s="24">
        <v>0</v>
      </c>
      <c r="H184" s="23"/>
      <c r="I184" s="23"/>
      <c r="J184" s="27"/>
      <c r="K184" s="29"/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30"/>
      <c r="R184" s="27"/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30"/>
      <c r="Y184" s="27"/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30"/>
      <c r="AF184" s="27"/>
    </row>
    <row r="185" spans="1:32" x14ac:dyDescent="0.25">
      <c r="A185" s="17"/>
      <c r="B185" s="11" t="s">
        <v>22</v>
      </c>
      <c r="C185" s="27"/>
      <c r="D185" s="29"/>
      <c r="E185" s="28">
        <v>0</v>
      </c>
      <c r="F185" s="28">
        <v>1</v>
      </c>
      <c r="G185" s="28">
        <v>0</v>
      </c>
      <c r="H185" s="27"/>
      <c r="I185" s="27"/>
      <c r="J185" s="27"/>
      <c r="K185" s="29"/>
      <c r="L185" s="28">
        <v>0</v>
      </c>
      <c r="M185" s="28">
        <v>0</v>
      </c>
      <c r="N185" s="28">
        <v>1</v>
      </c>
      <c r="O185" s="28">
        <v>0</v>
      </c>
      <c r="P185" s="28">
        <v>1</v>
      </c>
      <c r="Q185" s="30"/>
      <c r="R185" s="27"/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30"/>
      <c r="Y185" s="27"/>
      <c r="Z185" s="28">
        <v>0</v>
      </c>
      <c r="AA185" s="28">
        <v>0</v>
      </c>
      <c r="AB185" s="28">
        <v>0</v>
      </c>
      <c r="AC185" s="28">
        <v>0</v>
      </c>
      <c r="AD185" s="28">
        <v>1</v>
      </c>
      <c r="AE185" s="30"/>
      <c r="AF185" s="27"/>
    </row>
    <row r="186" spans="1:32" ht="15.75" thickBot="1" x14ac:dyDescent="0.3">
      <c r="A186" s="17"/>
      <c r="B186" s="11" t="s">
        <v>23</v>
      </c>
      <c r="C186" s="31"/>
      <c r="D186" s="42"/>
      <c r="E186" s="32">
        <f>E185/E180*100</f>
        <v>0</v>
      </c>
      <c r="F186" s="32">
        <f>F185/F180*100</f>
        <v>1.8867924528301887</v>
      </c>
      <c r="G186" s="32">
        <v>0</v>
      </c>
      <c r="H186" s="31"/>
      <c r="I186" s="31"/>
      <c r="J186" s="31"/>
      <c r="K186" s="42"/>
      <c r="L186" s="32">
        <v>0</v>
      </c>
      <c r="M186" s="32">
        <v>0</v>
      </c>
      <c r="N186" s="32">
        <f>N185/N180*100</f>
        <v>1.9230769230769231</v>
      </c>
      <c r="O186" s="32">
        <f t="shared" ref="O186:P186" si="73">O185/O180*100</f>
        <v>0</v>
      </c>
      <c r="P186" s="32">
        <f t="shared" si="73"/>
        <v>1.639344262295082</v>
      </c>
      <c r="Q186" s="30"/>
      <c r="R186" s="27"/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0"/>
      <c r="Y186" s="27"/>
      <c r="Z186" s="33">
        <v>0</v>
      </c>
      <c r="AA186" s="33">
        <v>0</v>
      </c>
      <c r="AB186" s="33">
        <v>0</v>
      </c>
      <c r="AC186" s="33">
        <v>0</v>
      </c>
      <c r="AD186" s="32">
        <v>0</v>
      </c>
      <c r="AE186" s="30"/>
      <c r="AF186" s="27"/>
    </row>
    <row r="187" spans="1:32" x14ac:dyDescent="0.25">
      <c r="A187" s="35" t="s">
        <v>52</v>
      </c>
      <c r="B187" s="50" t="s">
        <v>17</v>
      </c>
      <c r="C187" s="37"/>
      <c r="D187" s="39"/>
      <c r="E187" s="38">
        <v>14</v>
      </c>
      <c r="F187" s="38">
        <v>28</v>
      </c>
      <c r="G187" s="38">
        <v>29</v>
      </c>
      <c r="H187" s="37"/>
      <c r="I187" s="37"/>
      <c r="J187" s="37"/>
      <c r="K187" s="39"/>
      <c r="L187" s="38">
        <v>22</v>
      </c>
      <c r="M187" s="38">
        <v>23</v>
      </c>
      <c r="N187" s="38">
        <v>11</v>
      </c>
      <c r="O187" s="38">
        <v>10</v>
      </c>
      <c r="P187" s="38">
        <v>12</v>
      </c>
      <c r="Q187" s="40"/>
      <c r="R187" s="37"/>
      <c r="S187" s="38">
        <v>12</v>
      </c>
      <c r="T187" s="38">
        <v>24</v>
      </c>
      <c r="U187" s="38">
        <v>17</v>
      </c>
      <c r="V187" s="38">
        <v>4</v>
      </c>
      <c r="W187" s="38">
        <v>8</v>
      </c>
      <c r="X187" s="40"/>
      <c r="Y187" s="37"/>
      <c r="Z187" s="38">
        <v>4</v>
      </c>
      <c r="AA187" s="38">
        <v>16</v>
      </c>
      <c r="AB187" s="38">
        <v>31</v>
      </c>
      <c r="AC187" s="38">
        <v>21</v>
      </c>
      <c r="AD187" s="38">
        <v>7</v>
      </c>
      <c r="AE187" s="40"/>
      <c r="AF187" s="37"/>
    </row>
    <row r="188" spans="1:32" x14ac:dyDescent="0.25">
      <c r="A188" s="17"/>
      <c r="B188" s="41" t="s">
        <v>18</v>
      </c>
      <c r="C188" s="18"/>
      <c r="D188" s="20"/>
      <c r="E188" s="19">
        <v>0</v>
      </c>
      <c r="F188" s="19">
        <v>0</v>
      </c>
      <c r="G188" s="19">
        <v>0</v>
      </c>
      <c r="H188" s="18"/>
      <c r="I188" s="18"/>
      <c r="J188" s="18"/>
      <c r="K188" s="20"/>
      <c r="L188" s="19">
        <v>1</v>
      </c>
      <c r="M188" s="19">
        <v>0</v>
      </c>
      <c r="N188" s="19">
        <v>1</v>
      </c>
      <c r="O188" s="19">
        <v>0</v>
      </c>
      <c r="P188" s="19">
        <v>0</v>
      </c>
      <c r="Q188" s="21"/>
      <c r="R188" s="18"/>
      <c r="S188" s="19">
        <v>0</v>
      </c>
      <c r="T188" s="19">
        <v>0</v>
      </c>
      <c r="U188" s="19">
        <v>0</v>
      </c>
      <c r="V188" s="19">
        <v>0</v>
      </c>
      <c r="W188" s="19">
        <v>0</v>
      </c>
      <c r="X188" s="21"/>
      <c r="Y188" s="18"/>
      <c r="Z188" s="19">
        <v>0</v>
      </c>
      <c r="AA188" s="19">
        <v>1</v>
      </c>
      <c r="AB188" s="19">
        <v>0</v>
      </c>
      <c r="AC188" s="19">
        <v>0</v>
      </c>
      <c r="AD188" s="19">
        <v>0</v>
      </c>
      <c r="AE188" s="21"/>
      <c r="AF188" s="18"/>
    </row>
    <row r="189" spans="1:32" x14ac:dyDescent="0.25">
      <c r="A189" s="17"/>
      <c r="B189" s="11" t="s">
        <v>19</v>
      </c>
      <c r="C189" s="23"/>
      <c r="D189" s="25"/>
      <c r="E189" s="24">
        <f>E188/E187*100</f>
        <v>0</v>
      </c>
      <c r="F189" s="24">
        <v>0</v>
      </c>
      <c r="G189" s="24">
        <v>0</v>
      </c>
      <c r="H189" s="23"/>
      <c r="I189" s="23"/>
      <c r="J189" s="23"/>
      <c r="K189" s="25"/>
      <c r="L189" s="24">
        <v>0</v>
      </c>
      <c r="M189" s="24">
        <v>0</v>
      </c>
      <c r="N189" s="24">
        <f>N188/N187*100</f>
        <v>9.0909090909090917</v>
      </c>
      <c r="O189" s="24">
        <v>0</v>
      </c>
      <c r="P189" s="24">
        <v>0</v>
      </c>
      <c r="Q189" s="30"/>
      <c r="R189" s="27"/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30"/>
      <c r="Y189" s="27"/>
      <c r="Z189" s="24">
        <v>0</v>
      </c>
      <c r="AA189" s="24">
        <f>AA188/AA187*100</f>
        <v>6.25</v>
      </c>
      <c r="AB189" s="24">
        <v>0</v>
      </c>
      <c r="AC189" s="24">
        <v>0</v>
      </c>
      <c r="AD189" s="24">
        <v>0</v>
      </c>
      <c r="AE189" s="30"/>
      <c r="AF189" s="27"/>
    </row>
    <row r="190" spans="1:32" x14ac:dyDescent="0.25">
      <c r="A190" s="17"/>
      <c r="B190" s="11" t="s">
        <v>20</v>
      </c>
      <c r="C190" s="27"/>
      <c r="D190" s="29"/>
      <c r="E190" s="28">
        <v>0</v>
      </c>
      <c r="F190" s="28">
        <v>0</v>
      </c>
      <c r="G190" s="28">
        <v>0</v>
      </c>
      <c r="H190" s="27"/>
      <c r="I190" s="27"/>
      <c r="J190" s="27"/>
      <c r="K190" s="29"/>
      <c r="L190" s="28">
        <v>0</v>
      </c>
      <c r="M190" s="28">
        <v>0</v>
      </c>
      <c r="N190" s="28">
        <v>0</v>
      </c>
      <c r="O190" s="28">
        <v>0</v>
      </c>
      <c r="P190" s="28">
        <v>0</v>
      </c>
      <c r="Q190" s="30"/>
      <c r="R190" s="27"/>
      <c r="S190" s="28">
        <v>0</v>
      </c>
      <c r="T190" s="28">
        <v>0</v>
      </c>
      <c r="U190" s="28">
        <v>0</v>
      </c>
      <c r="V190" s="28">
        <v>0</v>
      </c>
      <c r="W190" s="28">
        <v>0</v>
      </c>
      <c r="X190" s="30"/>
      <c r="Y190" s="27"/>
      <c r="Z190" s="28">
        <v>0</v>
      </c>
      <c r="AA190" s="28">
        <v>0</v>
      </c>
      <c r="AB190" s="28">
        <v>0</v>
      </c>
      <c r="AC190" s="28">
        <v>0</v>
      </c>
      <c r="AD190" s="28">
        <v>0</v>
      </c>
      <c r="AE190" s="30"/>
      <c r="AF190" s="27"/>
    </row>
    <row r="191" spans="1:32" x14ac:dyDescent="0.25">
      <c r="A191" s="17"/>
      <c r="B191" s="11" t="s">
        <v>21</v>
      </c>
      <c r="C191" s="23"/>
      <c r="D191" s="25"/>
      <c r="E191" s="24">
        <f>E190/E187*100</f>
        <v>0</v>
      </c>
      <c r="F191" s="24">
        <v>0</v>
      </c>
      <c r="G191" s="24">
        <v>0</v>
      </c>
      <c r="H191" s="23"/>
      <c r="I191" s="23"/>
      <c r="J191" s="23"/>
      <c r="K191" s="25"/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30"/>
      <c r="R191" s="27"/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30"/>
      <c r="Y191" s="27"/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30"/>
      <c r="AF191" s="27"/>
    </row>
    <row r="192" spans="1:32" x14ac:dyDescent="0.25">
      <c r="A192" s="17"/>
      <c r="B192" s="11" t="s">
        <v>22</v>
      </c>
      <c r="C192" s="27"/>
      <c r="D192" s="29"/>
      <c r="E192" s="28">
        <v>0</v>
      </c>
      <c r="F192" s="28">
        <v>1</v>
      </c>
      <c r="G192" s="28">
        <v>0</v>
      </c>
      <c r="H192" s="27"/>
      <c r="I192" s="27"/>
      <c r="J192" s="27"/>
      <c r="K192" s="29"/>
      <c r="L192" s="28">
        <v>0</v>
      </c>
      <c r="M192" s="28">
        <v>0</v>
      </c>
      <c r="N192" s="28">
        <v>0</v>
      </c>
      <c r="O192" s="28">
        <v>0</v>
      </c>
      <c r="P192" s="28">
        <v>0</v>
      </c>
      <c r="Q192" s="30"/>
      <c r="R192" s="27"/>
      <c r="S192" s="28">
        <v>0</v>
      </c>
      <c r="T192" s="28">
        <v>0</v>
      </c>
      <c r="U192" s="28">
        <v>0</v>
      </c>
      <c r="V192" s="28">
        <v>0</v>
      </c>
      <c r="W192" s="28">
        <v>0</v>
      </c>
      <c r="X192" s="30"/>
      <c r="Y192" s="27"/>
      <c r="Z192" s="28">
        <v>0</v>
      </c>
      <c r="AA192" s="28">
        <v>0</v>
      </c>
      <c r="AB192" s="28">
        <v>0</v>
      </c>
      <c r="AC192" s="28">
        <v>0</v>
      </c>
      <c r="AD192" s="28">
        <v>0</v>
      </c>
      <c r="AE192" s="30"/>
      <c r="AF192" s="27"/>
    </row>
    <row r="193" spans="1:32" ht="15.75" thickBot="1" x14ac:dyDescent="0.3">
      <c r="A193" s="17"/>
      <c r="B193" s="11" t="s">
        <v>23</v>
      </c>
      <c r="C193" s="31"/>
      <c r="D193" s="42"/>
      <c r="E193" s="32">
        <f>E192/E187*100</f>
        <v>0</v>
      </c>
      <c r="F193" s="32">
        <f>F192/F187*100</f>
        <v>3.5714285714285712</v>
      </c>
      <c r="G193" s="32">
        <v>0</v>
      </c>
      <c r="H193" s="31"/>
      <c r="I193" s="31"/>
      <c r="J193" s="31"/>
      <c r="K193" s="42"/>
      <c r="L193" s="32">
        <v>0</v>
      </c>
      <c r="M193" s="32">
        <v>0</v>
      </c>
      <c r="N193" s="32">
        <v>0</v>
      </c>
      <c r="O193" s="32">
        <v>0</v>
      </c>
      <c r="P193" s="32">
        <v>0</v>
      </c>
      <c r="Q193" s="30"/>
      <c r="R193" s="27"/>
      <c r="S193" s="32">
        <v>0</v>
      </c>
      <c r="T193" s="32">
        <v>0</v>
      </c>
      <c r="U193" s="32">
        <v>0</v>
      </c>
      <c r="V193" s="32">
        <v>0</v>
      </c>
      <c r="W193" s="32">
        <v>0</v>
      </c>
      <c r="X193" s="30"/>
      <c r="Y193" s="27"/>
      <c r="Z193" s="32">
        <v>0</v>
      </c>
      <c r="AA193" s="32">
        <v>0</v>
      </c>
      <c r="AB193" s="33">
        <v>0</v>
      </c>
      <c r="AC193" s="32">
        <v>0</v>
      </c>
      <c r="AD193" s="32">
        <v>0</v>
      </c>
      <c r="AE193" s="30"/>
      <c r="AF193" s="27"/>
    </row>
    <row r="194" spans="1:32" x14ac:dyDescent="0.25">
      <c r="A194" s="35" t="s">
        <v>53</v>
      </c>
      <c r="B194" s="50" t="s">
        <v>17</v>
      </c>
      <c r="C194" s="37"/>
      <c r="D194" s="39"/>
      <c r="E194" s="38">
        <v>76</v>
      </c>
      <c r="F194" s="38">
        <v>80</v>
      </c>
      <c r="G194" s="38">
        <v>54</v>
      </c>
      <c r="H194" s="37"/>
      <c r="I194" s="37"/>
      <c r="J194" s="37"/>
      <c r="K194" s="39"/>
      <c r="L194" s="38">
        <v>80</v>
      </c>
      <c r="M194" s="38">
        <v>67</v>
      </c>
      <c r="N194" s="38">
        <v>50</v>
      </c>
      <c r="O194" s="38">
        <v>58</v>
      </c>
      <c r="P194" s="38">
        <v>79</v>
      </c>
      <c r="Q194" s="40"/>
      <c r="R194" s="37"/>
      <c r="S194" s="38">
        <v>71</v>
      </c>
      <c r="T194" s="38">
        <v>71</v>
      </c>
      <c r="U194" s="38">
        <v>51</v>
      </c>
      <c r="V194" s="38">
        <v>83</v>
      </c>
      <c r="W194" s="38">
        <v>76</v>
      </c>
      <c r="X194" s="40"/>
      <c r="Y194" s="37"/>
      <c r="Z194" s="38">
        <v>86</v>
      </c>
      <c r="AA194" s="38">
        <v>66</v>
      </c>
      <c r="AB194" s="38">
        <v>43</v>
      </c>
      <c r="AC194" s="38">
        <v>59</v>
      </c>
      <c r="AD194" s="38">
        <v>88</v>
      </c>
      <c r="AE194" s="40"/>
      <c r="AF194" s="37"/>
    </row>
    <row r="195" spans="1:32" x14ac:dyDescent="0.25">
      <c r="A195" s="17"/>
      <c r="B195" s="41" t="s">
        <v>18</v>
      </c>
      <c r="C195" s="18"/>
      <c r="D195" s="20"/>
      <c r="E195" s="19">
        <v>3</v>
      </c>
      <c r="F195" s="19">
        <v>8</v>
      </c>
      <c r="G195" s="19">
        <v>3</v>
      </c>
      <c r="H195" s="18"/>
      <c r="I195" s="18"/>
      <c r="J195" s="18"/>
      <c r="K195" s="20"/>
      <c r="L195" s="19">
        <v>4</v>
      </c>
      <c r="M195" s="19">
        <v>2</v>
      </c>
      <c r="N195" s="19">
        <v>2</v>
      </c>
      <c r="O195" s="19">
        <v>5</v>
      </c>
      <c r="P195" s="19">
        <v>7</v>
      </c>
      <c r="Q195" s="21"/>
      <c r="R195" s="18"/>
      <c r="S195" s="19">
        <v>5</v>
      </c>
      <c r="T195" s="19">
        <v>4</v>
      </c>
      <c r="U195" s="19">
        <v>0</v>
      </c>
      <c r="V195" s="19">
        <v>3</v>
      </c>
      <c r="W195" s="19">
        <v>6</v>
      </c>
      <c r="X195" s="21"/>
      <c r="Y195" s="18"/>
      <c r="Z195" s="19">
        <v>7</v>
      </c>
      <c r="AA195" s="19">
        <v>4</v>
      </c>
      <c r="AB195" s="19">
        <v>3</v>
      </c>
      <c r="AC195" s="19">
        <v>3</v>
      </c>
      <c r="AD195" s="19">
        <v>8</v>
      </c>
      <c r="AE195" s="21"/>
      <c r="AF195" s="18"/>
    </row>
    <row r="196" spans="1:32" x14ac:dyDescent="0.25">
      <c r="A196" s="17"/>
      <c r="B196" s="11" t="s">
        <v>19</v>
      </c>
      <c r="C196" s="23"/>
      <c r="D196" s="25"/>
      <c r="E196" s="24">
        <f>E195/E194*100</f>
        <v>3.9473684210526314</v>
      </c>
      <c r="F196" s="24">
        <f>F195/F194*100</f>
        <v>10</v>
      </c>
      <c r="G196" s="24">
        <f>G195/G194*100</f>
        <v>5.5555555555555554</v>
      </c>
      <c r="H196" s="23"/>
      <c r="I196" s="23"/>
      <c r="J196" s="23"/>
      <c r="K196" s="25"/>
      <c r="L196" s="24">
        <f>L195/L194*100</f>
        <v>5</v>
      </c>
      <c r="M196" s="24">
        <f>M195/M194*100</f>
        <v>2.9850746268656714</v>
      </c>
      <c r="N196" s="24">
        <f>N195/N194*100</f>
        <v>4</v>
      </c>
      <c r="O196" s="24">
        <f>O195/O194*100</f>
        <v>8.6206896551724146</v>
      </c>
      <c r="P196" s="24">
        <f>P195/P194*100</f>
        <v>8.8607594936708853</v>
      </c>
      <c r="Q196" s="26"/>
      <c r="R196" s="23"/>
      <c r="S196" s="24">
        <f>S195/S194*100</f>
        <v>7.042253521126761</v>
      </c>
      <c r="T196" s="24">
        <f>T195/T194*100</f>
        <v>5.6338028169014089</v>
      </c>
      <c r="U196" s="24">
        <f t="shared" ref="U196:AA196" si="74">U195/U194*100</f>
        <v>0</v>
      </c>
      <c r="V196" s="24">
        <f t="shared" si="74"/>
        <v>3.6144578313253009</v>
      </c>
      <c r="W196" s="24">
        <f t="shared" si="74"/>
        <v>7.8947368421052628</v>
      </c>
      <c r="X196" s="26"/>
      <c r="Y196" s="23"/>
      <c r="Z196" s="24">
        <f t="shared" si="74"/>
        <v>8.1395348837209305</v>
      </c>
      <c r="AA196" s="24">
        <f t="shared" si="74"/>
        <v>6.0606060606060606</v>
      </c>
      <c r="AB196" s="24">
        <f t="shared" ref="AB196:AD196" si="75">AB195/AB194*100</f>
        <v>6.9767441860465116</v>
      </c>
      <c r="AC196" s="24">
        <f t="shared" si="75"/>
        <v>5.0847457627118651</v>
      </c>
      <c r="AD196" s="24">
        <f t="shared" si="75"/>
        <v>9.0909090909090917</v>
      </c>
      <c r="AE196" s="26"/>
      <c r="AF196" s="23"/>
    </row>
    <row r="197" spans="1:32" x14ac:dyDescent="0.25">
      <c r="A197" s="17"/>
      <c r="B197" s="11" t="s">
        <v>20</v>
      </c>
      <c r="C197" s="16"/>
      <c r="D197" s="48"/>
      <c r="E197" s="28">
        <v>0</v>
      </c>
      <c r="F197" s="28">
        <v>0</v>
      </c>
      <c r="G197" s="28">
        <v>0</v>
      </c>
      <c r="H197" s="27"/>
      <c r="I197" s="27"/>
      <c r="J197" s="16"/>
      <c r="K197" s="48"/>
      <c r="L197" s="28">
        <v>0</v>
      </c>
      <c r="M197" s="28">
        <v>0</v>
      </c>
      <c r="N197" s="28">
        <v>0</v>
      </c>
      <c r="O197" s="28">
        <v>0</v>
      </c>
      <c r="P197" s="28">
        <v>0</v>
      </c>
      <c r="Q197" s="30"/>
      <c r="R197" s="16"/>
      <c r="S197" s="28">
        <v>0</v>
      </c>
      <c r="T197" s="28">
        <v>0</v>
      </c>
      <c r="U197" s="28">
        <v>0</v>
      </c>
      <c r="V197" s="28">
        <v>0</v>
      </c>
      <c r="W197" s="28">
        <v>2</v>
      </c>
      <c r="X197" s="49"/>
      <c r="Y197" s="16"/>
      <c r="Z197" s="28">
        <v>0</v>
      </c>
      <c r="AA197" s="28">
        <v>0</v>
      </c>
      <c r="AB197" s="28">
        <v>0</v>
      </c>
      <c r="AC197" s="28">
        <v>0</v>
      </c>
      <c r="AD197" s="28">
        <v>0</v>
      </c>
      <c r="AE197" s="49"/>
      <c r="AF197" s="16"/>
    </row>
    <row r="198" spans="1:32" x14ac:dyDescent="0.25">
      <c r="A198" s="17"/>
      <c r="B198" s="11" t="s">
        <v>21</v>
      </c>
      <c r="C198" s="23"/>
      <c r="D198" s="25"/>
      <c r="E198" s="24">
        <f>E197/E194*100</f>
        <v>0</v>
      </c>
      <c r="F198" s="24">
        <v>0</v>
      </c>
      <c r="G198" s="24">
        <v>0</v>
      </c>
      <c r="H198" s="23"/>
      <c r="I198" s="23"/>
      <c r="J198" s="23"/>
      <c r="K198" s="25"/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30"/>
      <c r="R198" s="16"/>
      <c r="S198" s="24">
        <v>0</v>
      </c>
      <c r="T198" s="24">
        <v>0</v>
      </c>
      <c r="U198" s="24">
        <v>0</v>
      </c>
      <c r="V198" s="24">
        <v>0</v>
      </c>
      <c r="W198" s="24">
        <f>W197/W194*100</f>
        <v>2.6315789473684208</v>
      </c>
      <c r="X198" s="49"/>
      <c r="Y198" s="16"/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49"/>
      <c r="AF198" s="16"/>
    </row>
    <row r="199" spans="1:32" x14ac:dyDescent="0.25">
      <c r="A199" s="17"/>
      <c r="B199" s="11" t="s">
        <v>22</v>
      </c>
      <c r="C199" s="16"/>
      <c r="D199" s="48"/>
      <c r="E199" s="47">
        <v>3</v>
      </c>
      <c r="F199" s="47">
        <v>0</v>
      </c>
      <c r="G199" s="47">
        <v>1</v>
      </c>
      <c r="H199" s="16"/>
      <c r="I199" s="16"/>
      <c r="J199" s="16"/>
      <c r="K199" s="48"/>
      <c r="L199" s="47">
        <v>0</v>
      </c>
      <c r="M199" s="47">
        <v>2</v>
      </c>
      <c r="N199" s="47">
        <v>0</v>
      </c>
      <c r="O199" s="28">
        <v>1</v>
      </c>
      <c r="P199" s="28">
        <v>1</v>
      </c>
      <c r="Q199" s="30"/>
      <c r="R199" s="16"/>
      <c r="S199" s="28">
        <v>2</v>
      </c>
      <c r="T199" s="47">
        <v>2</v>
      </c>
      <c r="U199" s="47">
        <v>0</v>
      </c>
      <c r="V199" s="47">
        <v>2</v>
      </c>
      <c r="W199" s="28">
        <v>0</v>
      </c>
      <c r="X199" s="49"/>
      <c r="Y199" s="16"/>
      <c r="Z199" s="28">
        <v>2</v>
      </c>
      <c r="AA199" s="28">
        <v>0</v>
      </c>
      <c r="AB199" s="28">
        <v>0</v>
      </c>
      <c r="AC199" s="47">
        <v>1</v>
      </c>
      <c r="AD199" s="28">
        <v>1</v>
      </c>
      <c r="AE199" s="49"/>
      <c r="AF199" s="16"/>
    </row>
    <row r="200" spans="1:32" ht="15.75" thickBot="1" x14ac:dyDescent="0.3">
      <c r="A200" s="17"/>
      <c r="B200" s="11" t="s">
        <v>23</v>
      </c>
      <c r="C200" s="31"/>
      <c r="D200" s="42"/>
      <c r="E200" s="32">
        <f>E199/E194*100</f>
        <v>3.9473684210526314</v>
      </c>
      <c r="F200" s="32">
        <f>F199/F194*100</f>
        <v>0</v>
      </c>
      <c r="G200" s="32">
        <f>G199/G194*100</f>
        <v>1.8518518518518516</v>
      </c>
      <c r="H200" s="31"/>
      <c r="I200" s="31"/>
      <c r="J200" s="31"/>
      <c r="K200" s="42"/>
      <c r="L200" s="32">
        <v>0</v>
      </c>
      <c r="M200" s="32">
        <f>M199/M194*100</f>
        <v>2.9850746268656714</v>
      </c>
      <c r="N200" s="32">
        <f t="shared" ref="N200:P200" si="76">N199/N194*100</f>
        <v>0</v>
      </c>
      <c r="O200" s="32">
        <f t="shared" si="76"/>
        <v>1.7241379310344827</v>
      </c>
      <c r="P200" s="32">
        <f t="shared" si="76"/>
        <v>1.2658227848101267</v>
      </c>
      <c r="Q200" s="30"/>
      <c r="R200" s="16"/>
      <c r="S200" s="32">
        <f>S199/S194*100</f>
        <v>2.8169014084507045</v>
      </c>
      <c r="T200" s="32">
        <f>T199/T194*100</f>
        <v>2.8169014084507045</v>
      </c>
      <c r="U200" s="32">
        <f t="shared" ref="U200:AC200" si="77">U199/U194*100</f>
        <v>0</v>
      </c>
      <c r="V200" s="32">
        <f t="shared" si="77"/>
        <v>2.4096385542168677</v>
      </c>
      <c r="W200" s="32">
        <f t="shared" si="77"/>
        <v>0</v>
      </c>
      <c r="X200" s="49"/>
      <c r="Y200" s="16"/>
      <c r="Z200" s="33">
        <f t="shared" si="77"/>
        <v>2.3255813953488373</v>
      </c>
      <c r="AA200" s="33">
        <f t="shared" si="77"/>
        <v>0</v>
      </c>
      <c r="AB200" s="33">
        <f t="shared" si="77"/>
        <v>0</v>
      </c>
      <c r="AC200" s="33">
        <f t="shared" si="77"/>
        <v>1.6949152542372881</v>
      </c>
      <c r="AD200" s="32">
        <v>0</v>
      </c>
      <c r="AE200" s="49"/>
      <c r="AF200" s="16"/>
    </row>
    <row r="201" spans="1:32" x14ac:dyDescent="0.25">
      <c r="A201" s="35" t="s">
        <v>54</v>
      </c>
      <c r="B201" s="50" t="s">
        <v>17</v>
      </c>
      <c r="C201" s="37"/>
      <c r="D201" s="39"/>
      <c r="E201" s="38">
        <v>65</v>
      </c>
      <c r="F201" s="38">
        <v>54</v>
      </c>
      <c r="G201" s="38">
        <v>65</v>
      </c>
      <c r="H201" s="37"/>
      <c r="I201" s="37"/>
      <c r="J201" s="37"/>
      <c r="K201" s="39"/>
      <c r="L201" s="38">
        <v>85</v>
      </c>
      <c r="M201" s="38">
        <v>70</v>
      </c>
      <c r="N201" s="38">
        <v>71</v>
      </c>
      <c r="O201" s="38">
        <v>59</v>
      </c>
      <c r="P201" s="38">
        <v>60</v>
      </c>
      <c r="Q201" s="40"/>
      <c r="R201" s="37"/>
      <c r="S201" s="38">
        <v>57</v>
      </c>
      <c r="T201" s="38">
        <v>55</v>
      </c>
      <c r="U201" s="38">
        <v>41</v>
      </c>
      <c r="V201" s="38">
        <v>70</v>
      </c>
      <c r="W201" s="38">
        <v>50</v>
      </c>
      <c r="X201" s="40"/>
      <c r="Y201" s="37"/>
      <c r="Z201" s="38">
        <v>32</v>
      </c>
      <c r="AA201" s="38">
        <v>15</v>
      </c>
      <c r="AB201" s="38">
        <v>19</v>
      </c>
      <c r="AC201" s="38">
        <v>52</v>
      </c>
      <c r="AD201" s="38">
        <v>21</v>
      </c>
      <c r="AE201" s="40"/>
      <c r="AF201" s="37"/>
    </row>
    <row r="202" spans="1:32" x14ac:dyDescent="0.25">
      <c r="A202" s="17"/>
      <c r="B202" s="41" t="s">
        <v>18</v>
      </c>
      <c r="C202" s="18"/>
      <c r="D202" s="20"/>
      <c r="E202" s="19">
        <v>0</v>
      </c>
      <c r="F202" s="19">
        <v>0</v>
      </c>
      <c r="G202" s="19">
        <v>2</v>
      </c>
      <c r="H202" s="18"/>
      <c r="I202" s="18"/>
      <c r="J202" s="18"/>
      <c r="K202" s="20"/>
      <c r="L202" s="19">
        <v>2</v>
      </c>
      <c r="M202" s="19">
        <v>6</v>
      </c>
      <c r="N202" s="19">
        <v>0</v>
      </c>
      <c r="O202" s="19">
        <v>3</v>
      </c>
      <c r="P202" s="19">
        <v>2</v>
      </c>
      <c r="Q202" s="21"/>
      <c r="R202" s="18"/>
      <c r="S202" s="19">
        <v>3</v>
      </c>
      <c r="T202" s="19">
        <v>1</v>
      </c>
      <c r="U202" s="19">
        <v>0</v>
      </c>
      <c r="V202" s="19">
        <v>3</v>
      </c>
      <c r="W202" s="19">
        <v>1</v>
      </c>
      <c r="X202" s="21"/>
      <c r="Y202" s="18"/>
      <c r="Z202" s="19">
        <v>0</v>
      </c>
      <c r="AA202" s="19">
        <v>1</v>
      </c>
      <c r="AB202" s="19">
        <v>0</v>
      </c>
      <c r="AC202" s="19">
        <v>4</v>
      </c>
      <c r="AD202" s="19">
        <v>0</v>
      </c>
      <c r="AE202" s="21"/>
      <c r="AF202" s="18"/>
    </row>
    <row r="203" spans="1:32" x14ac:dyDescent="0.25">
      <c r="A203" s="17"/>
      <c r="B203" s="11" t="s">
        <v>19</v>
      </c>
      <c r="C203" s="23"/>
      <c r="D203" s="25"/>
      <c r="E203" s="24">
        <f>E202/E201*100</f>
        <v>0</v>
      </c>
      <c r="F203" s="24">
        <f>F202/F201*100</f>
        <v>0</v>
      </c>
      <c r="G203" s="24">
        <f>G202/G201*100</f>
        <v>3.0769230769230771</v>
      </c>
      <c r="H203" s="23"/>
      <c r="I203" s="23"/>
      <c r="J203" s="23"/>
      <c r="K203" s="25"/>
      <c r="L203" s="24">
        <f>L202/L201*100</f>
        <v>2.3529411764705883</v>
      </c>
      <c r="M203" s="24">
        <f>M202/M201*100</f>
        <v>8.5714285714285712</v>
      </c>
      <c r="N203" s="24">
        <f t="shared" ref="N203:P203" si="78">N202/N201*100</f>
        <v>0</v>
      </c>
      <c r="O203" s="24">
        <f t="shared" si="78"/>
        <v>5.0847457627118651</v>
      </c>
      <c r="P203" s="24">
        <f t="shared" si="78"/>
        <v>3.3333333333333335</v>
      </c>
      <c r="Q203" s="26"/>
      <c r="R203" s="23"/>
      <c r="S203" s="24">
        <f>S202/S201*100</f>
        <v>5.2631578947368416</v>
      </c>
      <c r="T203" s="24">
        <f>T202/T201*100</f>
        <v>1.8181818181818181</v>
      </c>
      <c r="U203" s="24">
        <f t="shared" ref="U203:W203" si="79">U202/U201*100</f>
        <v>0</v>
      </c>
      <c r="V203" s="24">
        <f t="shared" si="79"/>
        <v>4.2857142857142856</v>
      </c>
      <c r="W203" s="24">
        <f t="shared" si="79"/>
        <v>2</v>
      </c>
      <c r="X203" s="26"/>
      <c r="Y203" s="23"/>
      <c r="Z203" s="24">
        <v>0</v>
      </c>
      <c r="AA203" s="24">
        <f>AA202/AA201*100</f>
        <v>6.666666666666667</v>
      </c>
      <c r="AB203" s="24">
        <f t="shared" ref="AB203:AC203" si="80">AB202/AB201*100</f>
        <v>0</v>
      </c>
      <c r="AC203" s="24">
        <f t="shared" si="80"/>
        <v>7.6923076923076925</v>
      </c>
      <c r="AD203" s="24">
        <v>0</v>
      </c>
      <c r="AE203" s="26"/>
      <c r="AF203" s="23"/>
    </row>
    <row r="204" spans="1:32" x14ac:dyDescent="0.25">
      <c r="A204" s="17"/>
      <c r="B204" s="11" t="s">
        <v>20</v>
      </c>
      <c r="C204" s="16"/>
      <c r="D204" s="48"/>
      <c r="E204" s="28">
        <v>0</v>
      </c>
      <c r="F204" s="28">
        <v>0</v>
      </c>
      <c r="G204" s="28">
        <v>0</v>
      </c>
      <c r="H204" s="27"/>
      <c r="I204" s="27"/>
      <c r="J204" s="16"/>
      <c r="K204" s="48"/>
      <c r="L204" s="28">
        <v>0</v>
      </c>
      <c r="M204" s="28">
        <v>0</v>
      </c>
      <c r="N204" s="28">
        <v>0</v>
      </c>
      <c r="O204" s="28">
        <v>0</v>
      </c>
      <c r="P204" s="28">
        <v>0</v>
      </c>
      <c r="Q204" s="30"/>
      <c r="R204" s="16"/>
      <c r="S204" s="28">
        <v>0</v>
      </c>
      <c r="T204" s="28">
        <v>0</v>
      </c>
      <c r="U204" s="28">
        <v>0</v>
      </c>
      <c r="V204" s="28">
        <v>0</v>
      </c>
      <c r="W204" s="28">
        <v>0</v>
      </c>
      <c r="X204" s="49"/>
      <c r="Y204" s="16"/>
      <c r="Z204" s="28">
        <v>0</v>
      </c>
      <c r="AA204" s="28">
        <v>0</v>
      </c>
      <c r="AB204" s="28">
        <v>0</v>
      </c>
      <c r="AC204" s="28">
        <v>0</v>
      </c>
      <c r="AD204" s="28">
        <v>0</v>
      </c>
      <c r="AE204" s="49"/>
      <c r="AF204" s="16"/>
    </row>
    <row r="205" spans="1:32" x14ac:dyDescent="0.25">
      <c r="A205" s="17"/>
      <c r="B205" s="11" t="s">
        <v>21</v>
      </c>
      <c r="C205" s="23"/>
      <c r="D205" s="25"/>
      <c r="E205" s="24">
        <f>E204/E201*100</f>
        <v>0</v>
      </c>
      <c r="F205" s="24">
        <v>0</v>
      </c>
      <c r="G205" s="24">
        <v>0</v>
      </c>
      <c r="H205" s="23"/>
      <c r="I205" s="23"/>
      <c r="J205" s="23"/>
      <c r="K205" s="25"/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30"/>
      <c r="R205" s="16"/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49"/>
      <c r="Y205" s="16"/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49"/>
      <c r="AF205" s="16"/>
    </row>
    <row r="206" spans="1:32" x14ac:dyDescent="0.25">
      <c r="A206" s="17"/>
      <c r="B206" s="11" t="s">
        <v>22</v>
      </c>
      <c r="C206" s="16"/>
      <c r="D206" s="48"/>
      <c r="E206" s="47">
        <v>0</v>
      </c>
      <c r="F206" s="47">
        <v>0</v>
      </c>
      <c r="G206" s="28">
        <v>0</v>
      </c>
      <c r="H206" s="27"/>
      <c r="I206" s="16"/>
      <c r="J206" s="16"/>
      <c r="K206" s="48"/>
      <c r="L206" s="47">
        <v>0</v>
      </c>
      <c r="M206" s="47">
        <v>0</v>
      </c>
      <c r="N206" s="47">
        <v>1</v>
      </c>
      <c r="O206" s="47">
        <v>0</v>
      </c>
      <c r="P206" s="47">
        <v>0</v>
      </c>
      <c r="Q206" s="30"/>
      <c r="R206" s="16"/>
      <c r="S206" s="47">
        <v>0</v>
      </c>
      <c r="T206" s="47">
        <v>2</v>
      </c>
      <c r="U206" s="47">
        <v>0</v>
      </c>
      <c r="V206" s="47">
        <v>0</v>
      </c>
      <c r="W206" s="47">
        <v>0</v>
      </c>
      <c r="X206" s="49"/>
      <c r="Y206" s="16"/>
      <c r="Z206" s="28">
        <v>1</v>
      </c>
      <c r="AA206" s="28">
        <v>0</v>
      </c>
      <c r="AB206" s="28">
        <v>0</v>
      </c>
      <c r="AC206" s="47">
        <v>1</v>
      </c>
      <c r="AD206" s="28">
        <v>0</v>
      </c>
      <c r="AE206" s="49"/>
      <c r="AF206" s="16"/>
    </row>
    <row r="207" spans="1:32" ht="15.75" thickBot="1" x14ac:dyDescent="0.3">
      <c r="A207" s="17"/>
      <c r="B207" s="11" t="s">
        <v>23</v>
      </c>
      <c r="C207" s="31"/>
      <c r="D207" s="42"/>
      <c r="E207" s="32">
        <f>E206/E201*100</f>
        <v>0</v>
      </c>
      <c r="F207" s="32">
        <v>0</v>
      </c>
      <c r="G207" s="32">
        <v>0</v>
      </c>
      <c r="H207" s="31"/>
      <c r="I207" s="31"/>
      <c r="J207" s="31"/>
      <c r="K207" s="42"/>
      <c r="L207" s="32">
        <v>0</v>
      </c>
      <c r="M207" s="33">
        <v>0</v>
      </c>
      <c r="N207" s="33">
        <f>N206/N201*100</f>
        <v>1.4084507042253522</v>
      </c>
      <c r="O207" s="33">
        <f>O206/O201*100</f>
        <v>0</v>
      </c>
      <c r="P207" s="33">
        <v>0</v>
      </c>
      <c r="Q207" s="30"/>
      <c r="R207" s="16"/>
      <c r="S207" s="33">
        <v>0</v>
      </c>
      <c r="T207" s="33">
        <f>T206/T201*100</f>
        <v>3.6363636363636362</v>
      </c>
      <c r="U207" s="33">
        <f t="shared" ref="U207:AC207" si="81">U206/U201*100</f>
        <v>0</v>
      </c>
      <c r="V207" s="33">
        <f t="shared" si="81"/>
        <v>0</v>
      </c>
      <c r="W207" s="33">
        <f t="shared" si="81"/>
        <v>0</v>
      </c>
      <c r="X207" s="49"/>
      <c r="Y207" s="16"/>
      <c r="Z207" s="33">
        <f t="shared" si="81"/>
        <v>3.125</v>
      </c>
      <c r="AA207" s="33">
        <f t="shared" si="81"/>
        <v>0</v>
      </c>
      <c r="AB207" s="33">
        <f t="shared" si="81"/>
        <v>0</v>
      </c>
      <c r="AC207" s="33">
        <f t="shared" si="81"/>
        <v>1.9230769230769231</v>
      </c>
      <c r="AD207" s="32">
        <v>0</v>
      </c>
      <c r="AE207" s="49"/>
      <c r="AF207" s="16"/>
    </row>
    <row r="208" spans="1:32" x14ac:dyDescent="0.25">
      <c r="A208" s="35" t="s">
        <v>55</v>
      </c>
      <c r="B208" s="50" t="s">
        <v>17</v>
      </c>
      <c r="C208" s="37"/>
      <c r="D208" s="39"/>
      <c r="E208" s="38">
        <v>23</v>
      </c>
      <c r="F208" s="38">
        <v>9</v>
      </c>
      <c r="G208" s="38">
        <v>20</v>
      </c>
      <c r="H208" s="37"/>
      <c r="I208" s="37"/>
      <c r="J208" s="37"/>
      <c r="K208" s="39"/>
      <c r="L208" s="38">
        <v>20</v>
      </c>
      <c r="M208" s="38">
        <v>8</v>
      </c>
      <c r="N208" s="38">
        <v>16</v>
      </c>
      <c r="O208" s="38">
        <v>19</v>
      </c>
      <c r="P208" s="38">
        <v>6</v>
      </c>
      <c r="Q208" s="40"/>
      <c r="R208" s="37"/>
      <c r="S208" s="38">
        <v>19</v>
      </c>
      <c r="T208" s="38">
        <v>20</v>
      </c>
      <c r="U208" s="38">
        <v>17</v>
      </c>
      <c r="V208" s="38">
        <v>21</v>
      </c>
      <c r="W208" s="38">
        <v>5</v>
      </c>
      <c r="X208" s="40"/>
      <c r="Y208" s="37"/>
      <c r="Z208" s="38">
        <v>33</v>
      </c>
      <c r="AA208" s="38">
        <v>16</v>
      </c>
      <c r="AB208" s="38">
        <v>22</v>
      </c>
      <c r="AC208" s="38">
        <v>24</v>
      </c>
      <c r="AD208" s="38">
        <v>15</v>
      </c>
      <c r="AE208" s="40"/>
      <c r="AF208" s="37"/>
    </row>
    <row r="209" spans="1:32" x14ac:dyDescent="0.25">
      <c r="A209" s="17"/>
      <c r="B209" s="41" t="s">
        <v>18</v>
      </c>
      <c r="C209" s="18"/>
      <c r="D209" s="20"/>
      <c r="E209" s="19">
        <v>0</v>
      </c>
      <c r="F209" s="19">
        <v>0</v>
      </c>
      <c r="G209" s="19">
        <v>1</v>
      </c>
      <c r="H209" s="18"/>
      <c r="I209" s="18"/>
      <c r="J209" s="18"/>
      <c r="K209" s="20"/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21"/>
      <c r="R209" s="18"/>
      <c r="S209" s="19">
        <v>1</v>
      </c>
      <c r="T209" s="19">
        <v>1</v>
      </c>
      <c r="U209" s="19">
        <v>0</v>
      </c>
      <c r="V209" s="19">
        <v>2</v>
      </c>
      <c r="W209" s="19">
        <v>0</v>
      </c>
      <c r="X209" s="21"/>
      <c r="Y209" s="18"/>
      <c r="Z209" s="19">
        <v>0</v>
      </c>
      <c r="AA209" s="19">
        <v>0</v>
      </c>
      <c r="AB209" s="19">
        <v>0</v>
      </c>
      <c r="AC209" s="19">
        <v>2</v>
      </c>
      <c r="AD209" s="19">
        <v>0</v>
      </c>
      <c r="AE209" s="21"/>
      <c r="AF209" s="18"/>
    </row>
    <row r="210" spans="1:32" x14ac:dyDescent="0.25">
      <c r="A210" s="17"/>
      <c r="B210" s="11" t="s">
        <v>19</v>
      </c>
      <c r="C210" s="23"/>
      <c r="D210" s="25"/>
      <c r="E210" s="24">
        <f>E209/E208*100</f>
        <v>0</v>
      </c>
      <c r="F210" s="24">
        <f>F209/F208*100</f>
        <v>0</v>
      </c>
      <c r="G210" s="24">
        <f>G209/G208*100</f>
        <v>5</v>
      </c>
      <c r="H210" s="23"/>
      <c r="I210" s="23"/>
      <c r="J210" s="23"/>
      <c r="K210" s="25"/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6"/>
      <c r="R210" s="23"/>
      <c r="S210" s="24">
        <v>0</v>
      </c>
      <c r="T210" s="24">
        <f>T209/T208*100</f>
        <v>5</v>
      </c>
      <c r="U210" s="24">
        <f t="shared" ref="U210:V210" si="82">U209/U208*100</f>
        <v>0</v>
      </c>
      <c r="V210" s="24">
        <f t="shared" si="82"/>
        <v>9.5238095238095237</v>
      </c>
      <c r="W210" s="24">
        <v>0</v>
      </c>
      <c r="X210" s="26"/>
      <c r="Y210" s="23"/>
      <c r="Z210" s="24">
        <v>0</v>
      </c>
      <c r="AA210" s="24">
        <v>0</v>
      </c>
      <c r="AB210" s="24">
        <v>0</v>
      </c>
      <c r="AC210" s="24">
        <f>AC209/AC208*100</f>
        <v>8.3333333333333321</v>
      </c>
      <c r="AD210" s="24">
        <v>0</v>
      </c>
      <c r="AE210" s="26"/>
      <c r="AF210" s="23"/>
    </row>
    <row r="211" spans="1:32" x14ac:dyDescent="0.25">
      <c r="A211" s="17"/>
      <c r="B211" s="11" t="s">
        <v>20</v>
      </c>
      <c r="C211" s="27"/>
      <c r="D211" s="29"/>
      <c r="E211" s="28">
        <v>0</v>
      </c>
      <c r="F211" s="28">
        <v>0</v>
      </c>
      <c r="G211" s="28">
        <v>0</v>
      </c>
      <c r="H211" s="27"/>
      <c r="I211" s="27"/>
      <c r="J211" s="27"/>
      <c r="K211" s="29"/>
      <c r="L211" s="28">
        <v>0</v>
      </c>
      <c r="M211" s="47">
        <v>0</v>
      </c>
      <c r="N211" s="47">
        <v>0</v>
      </c>
      <c r="O211" s="28">
        <v>0</v>
      </c>
      <c r="P211" s="28">
        <v>0</v>
      </c>
      <c r="Q211" s="30"/>
      <c r="R211" s="27"/>
      <c r="S211" s="28">
        <v>0</v>
      </c>
      <c r="T211" s="28">
        <v>0</v>
      </c>
      <c r="U211" s="28">
        <v>0</v>
      </c>
      <c r="V211" s="28">
        <v>0</v>
      </c>
      <c r="W211" s="28">
        <v>0</v>
      </c>
      <c r="X211" s="30"/>
      <c r="Y211" s="27"/>
      <c r="Z211" s="28">
        <v>0</v>
      </c>
      <c r="AA211" s="28">
        <v>0</v>
      </c>
      <c r="AB211" s="28">
        <v>0</v>
      </c>
      <c r="AC211" s="28">
        <v>0</v>
      </c>
      <c r="AD211" s="28">
        <v>0</v>
      </c>
      <c r="AE211" s="30"/>
      <c r="AF211" s="27"/>
    </row>
    <row r="212" spans="1:32" x14ac:dyDescent="0.25">
      <c r="A212" s="17"/>
      <c r="B212" s="11" t="s">
        <v>21</v>
      </c>
      <c r="C212" s="23"/>
      <c r="D212" s="25"/>
      <c r="E212" s="24">
        <f>E211/E208*100</f>
        <v>0</v>
      </c>
      <c r="F212" s="24">
        <v>0</v>
      </c>
      <c r="G212" s="24">
        <v>0</v>
      </c>
      <c r="H212" s="23"/>
      <c r="I212" s="23"/>
      <c r="J212" s="23"/>
      <c r="K212" s="25"/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30"/>
      <c r="R212" s="27"/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30"/>
      <c r="Y212" s="27"/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30"/>
      <c r="AF212" s="27"/>
    </row>
    <row r="213" spans="1:32" x14ac:dyDescent="0.25">
      <c r="A213" s="17"/>
      <c r="B213" s="11" t="s">
        <v>22</v>
      </c>
      <c r="C213" s="27"/>
      <c r="D213" s="29"/>
      <c r="E213" s="28">
        <v>0</v>
      </c>
      <c r="F213" s="28">
        <v>0</v>
      </c>
      <c r="G213" s="28">
        <v>1</v>
      </c>
      <c r="H213" s="27"/>
      <c r="I213" s="27"/>
      <c r="J213" s="27"/>
      <c r="K213" s="29"/>
      <c r="L213" s="28">
        <v>0</v>
      </c>
      <c r="M213" s="28">
        <v>0</v>
      </c>
      <c r="N213" s="28">
        <v>0</v>
      </c>
      <c r="O213" s="28">
        <v>0</v>
      </c>
      <c r="P213" s="28">
        <v>0</v>
      </c>
      <c r="Q213" s="30"/>
      <c r="R213" s="27"/>
      <c r="S213" s="28">
        <v>0</v>
      </c>
      <c r="T213" s="28">
        <v>1</v>
      </c>
      <c r="U213" s="28">
        <v>0</v>
      </c>
      <c r="V213" s="47">
        <v>0</v>
      </c>
      <c r="W213" s="47">
        <v>0</v>
      </c>
      <c r="X213" s="30"/>
      <c r="Y213" s="27"/>
      <c r="Z213" s="28">
        <v>0</v>
      </c>
      <c r="AA213" s="28">
        <v>0</v>
      </c>
      <c r="AB213" s="28">
        <v>0</v>
      </c>
      <c r="AC213" s="28">
        <v>0</v>
      </c>
      <c r="AD213" s="28">
        <v>0</v>
      </c>
      <c r="AE213" s="30"/>
      <c r="AF213" s="27"/>
    </row>
    <row r="214" spans="1:32" ht="15.75" thickBot="1" x14ac:dyDescent="0.3">
      <c r="A214" s="17"/>
      <c r="B214" s="11" t="s">
        <v>23</v>
      </c>
      <c r="C214" s="31"/>
      <c r="D214" s="42"/>
      <c r="E214" s="32">
        <f>E213/E208*100</f>
        <v>0</v>
      </c>
      <c r="F214" s="32">
        <f>F213/F208*100</f>
        <v>0</v>
      </c>
      <c r="G214" s="32">
        <f>G213/G208*100</f>
        <v>5</v>
      </c>
      <c r="H214" s="31"/>
      <c r="I214" s="31"/>
      <c r="J214" s="31"/>
      <c r="K214" s="42"/>
      <c r="L214" s="32">
        <v>0</v>
      </c>
      <c r="M214" s="32">
        <v>0</v>
      </c>
      <c r="N214" s="32">
        <v>0</v>
      </c>
      <c r="O214" s="33">
        <v>0</v>
      </c>
      <c r="P214" s="33">
        <v>0</v>
      </c>
      <c r="Q214" s="30"/>
      <c r="R214" s="27"/>
      <c r="S214" s="33">
        <v>0</v>
      </c>
      <c r="T214" s="33">
        <f>T213/T208*100</f>
        <v>5</v>
      </c>
      <c r="U214" s="33">
        <v>0</v>
      </c>
      <c r="V214" s="33">
        <v>0</v>
      </c>
      <c r="W214" s="33">
        <v>0</v>
      </c>
      <c r="X214" s="30"/>
      <c r="Y214" s="27"/>
      <c r="Z214" s="33">
        <v>0</v>
      </c>
      <c r="AA214" s="33">
        <v>0</v>
      </c>
      <c r="AB214" s="33">
        <v>0</v>
      </c>
      <c r="AC214" s="32">
        <v>0</v>
      </c>
      <c r="AD214" s="32">
        <v>0</v>
      </c>
      <c r="AE214" s="30"/>
      <c r="AF214" s="27"/>
    </row>
    <row r="215" spans="1:32" x14ac:dyDescent="0.25">
      <c r="A215" s="35" t="s">
        <v>56</v>
      </c>
      <c r="B215" s="50" t="s">
        <v>17</v>
      </c>
      <c r="C215" s="37"/>
      <c r="D215" s="39"/>
      <c r="E215" s="38">
        <v>28</v>
      </c>
      <c r="F215" s="38">
        <v>56</v>
      </c>
      <c r="G215" s="38">
        <v>50</v>
      </c>
      <c r="H215" s="37"/>
      <c r="I215" s="37"/>
      <c r="J215" s="37"/>
      <c r="K215" s="39"/>
      <c r="L215" s="38">
        <v>31</v>
      </c>
      <c r="M215" s="38">
        <v>52</v>
      </c>
      <c r="N215" s="38">
        <v>50</v>
      </c>
      <c r="O215" s="38">
        <v>41</v>
      </c>
      <c r="P215" s="38">
        <v>44</v>
      </c>
      <c r="Q215" s="40"/>
      <c r="R215" s="37"/>
      <c r="S215" s="38">
        <v>33</v>
      </c>
      <c r="T215" s="38">
        <v>41</v>
      </c>
      <c r="U215" s="38">
        <v>39</v>
      </c>
      <c r="V215" s="38">
        <v>37</v>
      </c>
      <c r="W215" s="38">
        <v>31</v>
      </c>
      <c r="X215" s="40"/>
      <c r="Y215" s="37"/>
      <c r="Z215" s="38">
        <v>24</v>
      </c>
      <c r="AA215" s="38">
        <v>47</v>
      </c>
      <c r="AB215" s="38">
        <v>49</v>
      </c>
      <c r="AC215" s="38">
        <v>44</v>
      </c>
      <c r="AD215" s="38">
        <v>34</v>
      </c>
      <c r="AE215" s="40"/>
      <c r="AF215" s="37"/>
    </row>
    <row r="216" spans="1:32" x14ac:dyDescent="0.25">
      <c r="A216" s="17"/>
      <c r="B216" s="41" t="s">
        <v>18</v>
      </c>
      <c r="C216" s="18"/>
      <c r="D216" s="20"/>
      <c r="E216" s="19">
        <v>1</v>
      </c>
      <c r="F216" s="19">
        <v>4</v>
      </c>
      <c r="G216" s="19">
        <v>1</v>
      </c>
      <c r="H216" s="18"/>
      <c r="I216" s="18"/>
      <c r="J216" s="18"/>
      <c r="K216" s="20"/>
      <c r="L216" s="19">
        <v>2</v>
      </c>
      <c r="M216" s="19">
        <v>2</v>
      </c>
      <c r="N216" s="19">
        <v>1</v>
      </c>
      <c r="O216" s="19">
        <v>1</v>
      </c>
      <c r="P216" s="19">
        <v>1</v>
      </c>
      <c r="Q216" s="21"/>
      <c r="R216" s="18"/>
      <c r="S216" s="19">
        <v>0</v>
      </c>
      <c r="T216" s="19">
        <v>1</v>
      </c>
      <c r="U216" s="19">
        <v>1</v>
      </c>
      <c r="V216" s="19">
        <v>3</v>
      </c>
      <c r="W216" s="19">
        <v>0</v>
      </c>
      <c r="X216" s="21"/>
      <c r="Y216" s="18"/>
      <c r="Z216" s="19">
        <v>1</v>
      </c>
      <c r="AA216" s="19">
        <v>1</v>
      </c>
      <c r="AB216" s="19">
        <v>4</v>
      </c>
      <c r="AC216" s="19">
        <v>2</v>
      </c>
      <c r="AD216" s="19">
        <v>0</v>
      </c>
      <c r="AE216" s="21"/>
      <c r="AF216" s="18"/>
    </row>
    <row r="217" spans="1:32" x14ac:dyDescent="0.25">
      <c r="A217" s="17"/>
      <c r="B217" s="11" t="s">
        <v>19</v>
      </c>
      <c r="C217" s="23"/>
      <c r="D217" s="25"/>
      <c r="E217" s="24">
        <f>E216/E215*100</f>
        <v>3.5714285714285712</v>
      </c>
      <c r="F217" s="24">
        <f>F216/F215*100</f>
        <v>7.1428571428571423</v>
      </c>
      <c r="G217" s="24">
        <f>G216/G215*100</f>
        <v>2</v>
      </c>
      <c r="H217" s="23"/>
      <c r="I217" s="23"/>
      <c r="J217" s="23"/>
      <c r="K217" s="25"/>
      <c r="L217" s="24">
        <f>L216/L215*100</f>
        <v>6.4516129032258061</v>
      </c>
      <c r="M217" s="24">
        <f>M216/M215*100</f>
        <v>3.8461538461538463</v>
      </c>
      <c r="N217" s="24">
        <f>N216/N215*100</f>
        <v>2</v>
      </c>
      <c r="O217" s="24">
        <f>O216/O215*100</f>
        <v>2.4390243902439024</v>
      </c>
      <c r="P217" s="24">
        <f>P216/P215*100</f>
        <v>2.2727272727272729</v>
      </c>
      <c r="Q217" s="30"/>
      <c r="R217" s="27"/>
      <c r="S217" s="24">
        <v>0</v>
      </c>
      <c r="T217" s="24">
        <f>T216/T215*100</f>
        <v>2.4390243902439024</v>
      </c>
      <c r="U217" s="24">
        <f>U216/U215*100</f>
        <v>2.5641025641025639</v>
      </c>
      <c r="V217" s="24">
        <f>V216/V215*100</f>
        <v>8.1081081081081088</v>
      </c>
      <c r="W217" s="24">
        <f t="shared" ref="W217:AA217" si="83">W216/W215*100</f>
        <v>0</v>
      </c>
      <c r="X217" s="26"/>
      <c r="Y217" s="27"/>
      <c r="Z217" s="24">
        <f t="shared" si="83"/>
        <v>4.1666666666666661</v>
      </c>
      <c r="AA217" s="24">
        <f t="shared" si="83"/>
        <v>2.1276595744680851</v>
      </c>
      <c r="AB217" s="24">
        <f t="shared" ref="AB217:AC217" si="84">AB216/AB215*100</f>
        <v>8.1632653061224492</v>
      </c>
      <c r="AC217" s="24">
        <f t="shared" si="84"/>
        <v>4.5454545454545459</v>
      </c>
      <c r="AD217" s="24">
        <v>0</v>
      </c>
      <c r="AE217" s="26"/>
      <c r="AF217" s="27"/>
    </row>
    <row r="218" spans="1:32" x14ac:dyDescent="0.25">
      <c r="A218" s="17"/>
      <c r="B218" s="11" t="s">
        <v>20</v>
      </c>
      <c r="C218" s="27"/>
      <c r="D218" s="29"/>
      <c r="E218" s="28">
        <v>0</v>
      </c>
      <c r="F218" s="28">
        <v>0</v>
      </c>
      <c r="G218" s="28">
        <v>0</v>
      </c>
      <c r="H218" s="27"/>
      <c r="I218" s="27"/>
      <c r="J218" s="27"/>
      <c r="K218" s="29"/>
      <c r="L218" s="28">
        <v>0</v>
      </c>
      <c r="M218" s="28">
        <v>0</v>
      </c>
      <c r="N218" s="28">
        <v>0</v>
      </c>
      <c r="O218" s="28">
        <v>0</v>
      </c>
      <c r="P218" s="28">
        <v>0</v>
      </c>
      <c r="Q218" s="30"/>
      <c r="R218" s="27"/>
      <c r="S218" s="28">
        <v>0</v>
      </c>
      <c r="T218" s="28">
        <v>0</v>
      </c>
      <c r="U218" s="28">
        <v>0</v>
      </c>
      <c r="V218" s="28">
        <v>0</v>
      </c>
      <c r="W218" s="28">
        <v>0</v>
      </c>
      <c r="X218" s="30"/>
      <c r="Y218" s="27"/>
      <c r="Z218" s="28">
        <v>0</v>
      </c>
      <c r="AA218" s="28">
        <v>0</v>
      </c>
      <c r="AB218" s="28">
        <v>0</v>
      </c>
      <c r="AC218" s="28">
        <v>0</v>
      </c>
      <c r="AD218" s="28">
        <v>0</v>
      </c>
      <c r="AE218" s="30"/>
      <c r="AF218" s="27"/>
    </row>
    <row r="219" spans="1:32" x14ac:dyDescent="0.25">
      <c r="A219" s="17"/>
      <c r="B219" s="11" t="s">
        <v>21</v>
      </c>
      <c r="C219" s="23"/>
      <c r="D219" s="25"/>
      <c r="E219" s="24">
        <f>E218/E215*100</f>
        <v>0</v>
      </c>
      <c r="F219" s="24">
        <v>0</v>
      </c>
      <c r="G219" s="24">
        <v>0</v>
      </c>
      <c r="H219" s="23"/>
      <c r="I219" s="23"/>
      <c r="J219" s="23"/>
      <c r="K219" s="25"/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30"/>
      <c r="R219" s="27"/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30"/>
      <c r="Y219" s="27"/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30"/>
      <c r="AF219" s="27"/>
    </row>
    <row r="220" spans="1:32" x14ac:dyDescent="0.25">
      <c r="A220" s="17"/>
      <c r="B220" s="11" t="s">
        <v>22</v>
      </c>
      <c r="C220" s="27"/>
      <c r="D220" s="29"/>
      <c r="E220" s="28">
        <v>0</v>
      </c>
      <c r="F220" s="28">
        <v>1</v>
      </c>
      <c r="G220" s="28">
        <v>0</v>
      </c>
      <c r="H220" s="27"/>
      <c r="I220" s="27"/>
      <c r="J220" s="27"/>
      <c r="K220" s="29"/>
      <c r="L220" s="28">
        <v>1</v>
      </c>
      <c r="M220" s="28">
        <v>1</v>
      </c>
      <c r="N220" s="28">
        <v>0</v>
      </c>
      <c r="O220" s="28">
        <v>0</v>
      </c>
      <c r="P220" s="28">
        <v>2</v>
      </c>
      <c r="Q220" s="30"/>
      <c r="R220" s="27"/>
      <c r="S220" s="28">
        <v>0</v>
      </c>
      <c r="T220" s="28">
        <v>1</v>
      </c>
      <c r="U220" s="28">
        <v>0</v>
      </c>
      <c r="V220" s="28">
        <v>1</v>
      </c>
      <c r="W220" s="28">
        <v>1</v>
      </c>
      <c r="X220" s="30"/>
      <c r="Y220" s="27"/>
      <c r="Z220" s="28">
        <v>0</v>
      </c>
      <c r="AA220" s="28">
        <v>1</v>
      </c>
      <c r="AB220" s="28">
        <v>0</v>
      </c>
      <c r="AC220" s="28">
        <v>0</v>
      </c>
      <c r="AD220" s="28">
        <v>0</v>
      </c>
      <c r="AE220" s="30"/>
      <c r="AF220" s="27"/>
    </row>
    <row r="221" spans="1:32" ht="15.75" thickBot="1" x14ac:dyDescent="0.3">
      <c r="A221" s="17"/>
      <c r="B221" s="11" t="s">
        <v>23</v>
      </c>
      <c r="C221" s="31"/>
      <c r="D221" s="42"/>
      <c r="E221" s="32">
        <f>E220/E215*100</f>
        <v>0</v>
      </c>
      <c r="F221" s="32">
        <f>F220/F215*100</f>
        <v>1.7857142857142856</v>
      </c>
      <c r="G221" s="32">
        <f>G220/G215*100</f>
        <v>0</v>
      </c>
      <c r="H221" s="31"/>
      <c r="I221" s="31"/>
      <c r="J221" s="31"/>
      <c r="K221" s="42"/>
      <c r="L221" s="32">
        <f>L220/L215*100</f>
        <v>3.225806451612903</v>
      </c>
      <c r="M221" s="32">
        <f>M220/M215*100</f>
        <v>1.9230769230769231</v>
      </c>
      <c r="N221" s="32">
        <v>0</v>
      </c>
      <c r="O221" s="32">
        <v>0</v>
      </c>
      <c r="P221" s="32">
        <v>0</v>
      </c>
      <c r="Q221" s="30"/>
      <c r="R221" s="27"/>
      <c r="S221" s="32">
        <v>0</v>
      </c>
      <c r="T221" s="32">
        <f>T220/T215*100</f>
        <v>2.4390243902439024</v>
      </c>
      <c r="U221" s="32">
        <f t="shared" ref="U221:W221" si="85">U220/U215*100</f>
        <v>0</v>
      </c>
      <c r="V221" s="32">
        <f t="shared" si="85"/>
        <v>2.7027027027027026</v>
      </c>
      <c r="W221" s="32">
        <f t="shared" si="85"/>
        <v>3.225806451612903</v>
      </c>
      <c r="X221" s="30"/>
      <c r="Y221" s="27"/>
      <c r="Z221" s="33">
        <v>0</v>
      </c>
      <c r="AA221" s="33">
        <f>AA220/AA215*100</f>
        <v>2.1276595744680851</v>
      </c>
      <c r="AB221" s="33">
        <f>AB220/AB215*100</f>
        <v>0</v>
      </c>
      <c r="AC221" s="32">
        <v>0</v>
      </c>
      <c r="AD221" s="32">
        <v>0</v>
      </c>
      <c r="AE221" s="30"/>
      <c r="AF221" s="27"/>
    </row>
    <row r="222" spans="1:32" x14ac:dyDescent="0.25">
      <c r="A222" s="35" t="s">
        <v>57</v>
      </c>
      <c r="B222" s="50" t="s">
        <v>17</v>
      </c>
      <c r="C222" s="37"/>
      <c r="D222" s="39"/>
      <c r="E222" s="38">
        <v>115</v>
      </c>
      <c r="F222" s="38">
        <v>67</v>
      </c>
      <c r="G222" s="38">
        <v>109</v>
      </c>
      <c r="H222" s="37"/>
      <c r="I222" s="37"/>
      <c r="J222" s="37"/>
      <c r="K222" s="39"/>
      <c r="L222" s="38">
        <v>116</v>
      </c>
      <c r="M222" s="38">
        <v>93</v>
      </c>
      <c r="N222" s="38">
        <v>103</v>
      </c>
      <c r="O222" s="38">
        <v>93</v>
      </c>
      <c r="P222" s="38">
        <v>139</v>
      </c>
      <c r="Q222" s="40"/>
      <c r="R222" s="37"/>
      <c r="S222" s="38">
        <v>100</v>
      </c>
      <c r="T222" s="38">
        <v>40</v>
      </c>
      <c r="U222" s="38">
        <v>96</v>
      </c>
      <c r="V222" s="38">
        <v>104</v>
      </c>
      <c r="W222" s="38">
        <v>131</v>
      </c>
      <c r="X222" s="40"/>
      <c r="Y222" s="37"/>
      <c r="Z222" s="38">
        <v>130</v>
      </c>
      <c r="AA222" s="38">
        <v>69</v>
      </c>
      <c r="AB222" s="38">
        <v>59</v>
      </c>
      <c r="AC222" s="38">
        <v>83</v>
      </c>
      <c r="AD222" s="38">
        <v>84</v>
      </c>
      <c r="AE222" s="40"/>
      <c r="AF222" s="37"/>
    </row>
    <row r="223" spans="1:32" x14ac:dyDescent="0.25">
      <c r="A223" s="17"/>
      <c r="B223" s="41" t="s">
        <v>18</v>
      </c>
      <c r="C223" s="18"/>
      <c r="D223" s="20"/>
      <c r="E223" s="19">
        <v>2</v>
      </c>
      <c r="F223" s="19">
        <v>0</v>
      </c>
      <c r="G223" s="19">
        <v>4</v>
      </c>
      <c r="H223" s="18"/>
      <c r="I223" s="18"/>
      <c r="J223" s="18"/>
      <c r="K223" s="20"/>
      <c r="L223" s="19">
        <v>6</v>
      </c>
      <c r="M223" s="19">
        <v>0</v>
      </c>
      <c r="N223" s="19">
        <v>3</v>
      </c>
      <c r="O223" s="19">
        <v>2</v>
      </c>
      <c r="P223" s="19">
        <v>4</v>
      </c>
      <c r="Q223" s="21"/>
      <c r="R223" s="18"/>
      <c r="S223" s="19">
        <v>3</v>
      </c>
      <c r="T223" s="19">
        <v>3</v>
      </c>
      <c r="U223" s="19">
        <v>3</v>
      </c>
      <c r="V223" s="19">
        <v>3</v>
      </c>
      <c r="W223" s="19">
        <v>3</v>
      </c>
      <c r="X223" s="21"/>
      <c r="Y223" s="18"/>
      <c r="Z223" s="19">
        <v>9</v>
      </c>
      <c r="AA223" s="19">
        <v>4</v>
      </c>
      <c r="AB223" s="19">
        <v>2</v>
      </c>
      <c r="AC223" s="19">
        <v>2</v>
      </c>
      <c r="AD223" s="19">
        <v>4</v>
      </c>
      <c r="AE223" s="21"/>
      <c r="AF223" s="18"/>
    </row>
    <row r="224" spans="1:32" x14ac:dyDescent="0.25">
      <c r="A224" s="17"/>
      <c r="B224" s="11" t="s">
        <v>19</v>
      </c>
      <c r="C224" s="23"/>
      <c r="D224" s="25"/>
      <c r="E224" s="24">
        <f>E223/E222*100</f>
        <v>1.7391304347826086</v>
      </c>
      <c r="F224" s="24">
        <f>F223/F222*100</f>
        <v>0</v>
      </c>
      <c r="G224" s="24">
        <f>G223/G222*100</f>
        <v>3.669724770642202</v>
      </c>
      <c r="H224" s="23"/>
      <c r="I224" s="23"/>
      <c r="J224" s="23"/>
      <c r="K224" s="25"/>
      <c r="L224" s="24">
        <f>L223/L222*100</f>
        <v>5.1724137931034484</v>
      </c>
      <c r="M224" s="24">
        <f t="shared" ref="M224:P224" si="86">M223/M222*100</f>
        <v>0</v>
      </c>
      <c r="N224" s="24">
        <f t="shared" si="86"/>
        <v>2.912621359223301</v>
      </c>
      <c r="O224" s="24">
        <f t="shared" si="86"/>
        <v>2.1505376344086025</v>
      </c>
      <c r="P224" s="24">
        <f t="shared" si="86"/>
        <v>2.877697841726619</v>
      </c>
      <c r="Q224" s="26"/>
      <c r="R224" s="23"/>
      <c r="S224" s="24">
        <f>S223/S222*100</f>
        <v>3</v>
      </c>
      <c r="T224" s="24">
        <f>T223/T222*100</f>
        <v>7.5</v>
      </c>
      <c r="U224" s="24">
        <f>U223/U222*100</f>
        <v>3.125</v>
      </c>
      <c r="V224" s="24">
        <f>V223/V222*100</f>
        <v>2.8846153846153846</v>
      </c>
      <c r="W224" s="24">
        <f>W223/W222*100</f>
        <v>2.2900763358778624</v>
      </c>
      <c r="X224" s="26"/>
      <c r="Y224" s="23"/>
      <c r="Z224" s="24">
        <f t="shared" ref="Z224:AA224" si="87">Z223/Z222*100</f>
        <v>6.9230769230769234</v>
      </c>
      <c r="AA224" s="24">
        <f t="shared" si="87"/>
        <v>5.7971014492753623</v>
      </c>
      <c r="AB224" s="24">
        <f t="shared" ref="AB224:AD224" si="88">AB223/AB222*100</f>
        <v>3.3898305084745761</v>
      </c>
      <c r="AC224" s="24">
        <f t="shared" si="88"/>
        <v>2.4096385542168677</v>
      </c>
      <c r="AD224" s="24">
        <f t="shared" si="88"/>
        <v>4.7619047619047619</v>
      </c>
      <c r="AE224" s="26"/>
      <c r="AF224" s="23"/>
    </row>
    <row r="225" spans="1:32" x14ac:dyDescent="0.25">
      <c r="A225" s="17"/>
      <c r="B225" s="11" t="s">
        <v>20</v>
      </c>
      <c r="C225" s="27"/>
      <c r="D225" s="29"/>
      <c r="E225" s="28">
        <v>0</v>
      </c>
      <c r="F225" s="28">
        <v>0</v>
      </c>
      <c r="G225" s="28">
        <v>0</v>
      </c>
      <c r="H225" s="27"/>
      <c r="I225" s="16"/>
      <c r="J225" s="27"/>
      <c r="K225" s="29"/>
      <c r="L225" s="47">
        <v>0</v>
      </c>
      <c r="M225" s="28">
        <v>0</v>
      </c>
      <c r="N225" s="28">
        <v>2</v>
      </c>
      <c r="O225" s="28">
        <v>0</v>
      </c>
      <c r="P225" s="28">
        <v>0</v>
      </c>
      <c r="Q225" s="26"/>
      <c r="R225" s="23"/>
      <c r="S225" s="28">
        <v>0</v>
      </c>
      <c r="T225" s="28">
        <v>0</v>
      </c>
      <c r="U225" s="28">
        <v>0</v>
      </c>
      <c r="V225" s="28">
        <v>0</v>
      </c>
      <c r="W225" s="28">
        <v>0</v>
      </c>
      <c r="X225" s="30"/>
      <c r="Y225" s="27"/>
      <c r="Z225" s="28">
        <v>0</v>
      </c>
      <c r="AA225" s="28">
        <v>0</v>
      </c>
      <c r="AB225" s="28">
        <v>0</v>
      </c>
      <c r="AC225" s="28">
        <v>0</v>
      </c>
      <c r="AD225" s="28">
        <v>0</v>
      </c>
      <c r="AE225" s="30"/>
      <c r="AF225" s="27"/>
    </row>
    <row r="226" spans="1:32" x14ac:dyDescent="0.25">
      <c r="A226" s="17"/>
      <c r="B226" s="11" t="s">
        <v>21</v>
      </c>
      <c r="C226" s="23"/>
      <c r="D226" s="25"/>
      <c r="E226" s="24">
        <f>E225/E222*100</f>
        <v>0</v>
      </c>
      <c r="F226" s="24">
        <v>0</v>
      </c>
      <c r="G226" s="24">
        <v>0</v>
      </c>
      <c r="H226" s="23"/>
      <c r="I226" s="23"/>
      <c r="J226" s="23"/>
      <c r="K226" s="25"/>
      <c r="L226" s="24">
        <v>0</v>
      </c>
      <c r="M226" s="24">
        <v>0</v>
      </c>
      <c r="N226" s="24">
        <f>N225/N222*100</f>
        <v>1.9417475728155338</v>
      </c>
      <c r="O226" s="24">
        <f>O225/O222*100</f>
        <v>0</v>
      </c>
      <c r="P226" s="24">
        <v>0</v>
      </c>
      <c r="Q226" s="30"/>
      <c r="R226" s="27"/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30"/>
      <c r="Y226" s="27"/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30"/>
      <c r="AF226" s="27"/>
    </row>
    <row r="227" spans="1:32" x14ac:dyDescent="0.25">
      <c r="A227" s="17"/>
      <c r="B227" s="11" t="s">
        <v>22</v>
      </c>
      <c r="C227" s="27"/>
      <c r="D227" s="29"/>
      <c r="E227" s="28">
        <v>0</v>
      </c>
      <c r="F227" s="28">
        <v>2</v>
      </c>
      <c r="G227" s="47">
        <v>0</v>
      </c>
      <c r="H227" s="16"/>
      <c r="I227" s="16"/>
      <c r="J227" s="27"/>
      <c r="K227" s="29"/>
      <c r="L227" s="47">
        <v>3</v>
      </c>
      <c r="M227" s="28">
        <v>2</v>
      </c>
      <c r="N227" s="28">
        <v>0</v>
      </c>
      <c r="O227" s="28">
        <v>1</v>
      </c>
      <c r="P227" s="28">
        <v>1</v>
      </c>
      <c r="Q227" s="30"/>
      <c r="R227" s="27"/>
      <c r="S227" s="28">
        <v>2</v>
      </c>
      <c r="T227" s="28">
        <v>0</v>
      </c>
      <c r="U227" s="28">
        <v>1</v>
      </c>
      <c r="V227" s="28">
        <v>1</v>
      </c>
      <c r="W227" s="28">
        <v>0</v>
      </c>
      <c r="X227" s="30"/>
      <c r="Y227" s="27"/>
      <c r="Z227" s="28">
        <v>0</v>
      </c>
      <c r="AA227" s="28">
        <v>0</v>
      </c>
      <c r="AB227" s="28">
        <v>1</v>
      </c>
      <c r="AC227" s="28">
        <v>2</v>
      </c>
      <c r="AD227" s="28">
        <v>1</v>
      </c>
      <c r="AE227" s="30"/>
      <c r="AF227" s="27"/>
    </row>
    <row r="228" spans="1:32" ht="15.75" thickBot="1" x14ac:dyDescent="0.3">
      <c r="A228" s="17"/>
      <c r="B228" s="11" t="s">
        <v>23</v>
      </c>
      <c r="C228" s="31"/>
      <c r="D228" s="42"/>
      <c r="E228" s="32">
        <f>E227/E222*100</f>
        <v>0</v>
      </c>
      <c r="F228" s="32">
        <f>F227/F222*100</f>
        <v>2.9850746268656714</v>
      </c>
      <c r="G228" s="32">
        <v>0</v>
      </c>
      <c r="H228" s="31"/>
      <c r="I228" s="31"/>
      <c r="J228" s="31"/>
      <c r="K228" s="42"/>
      <c r="L228" s="32">
        <f>L227/L222*100</f>
        <v>2.5862068965517242</v>
      </c>
      <c r="M228" s="32">
        <f>M227/M222*100</f>
        <v>2.1505376344086025</v>
      </c>
      <c r="N228" s="32">
        <f t="shared" ref="N228:P228" si="89">N227/N222*100</f>
        <v>0</v>
      </c>
      <c r="O228" s="32">
        <f t="shared" si="89"/>
        <v>1.0752688172043012</v>
      </c>
      <c r="P228" s="32">
        <f t="shared" si="89"/>
        <v>0.71942446043165476</v>
      </c>
      <c r="Q228" s="30"/>
      <c r="R228" s="27"/>
      <c r="S228" s="32">
        <f>S227/S222*100</f>
        <v>2</v>
      </c>
      <c r="T228" s="32">
        <f t="shared" ref="T228:AC228" si="90">T227/T222*100</f>
        <v>0</v>
      </c>
      <c r="U228" s="32">
        <f t="shared" si="90"/>
        <v>1.0416666666666665</v>
      </c>
      <c r="V228" s="32">
        <f t="shared" si="90"/>
        <v>0.96153846153846156</v>
      </c>
      <c r="W228" s="32">
        <f t="shared" si="90"/>
        <v>0</v>
      </c>
      <c r="X228" s="30"/>
      <c r="Y228" s="27"/>
      <c r="Z228" s="33">
        <f t="shared" si="90"/>
        <v>0</v>
      </c>
      <c r="AA228" s="33">
        <f t="shared" si="90"/>
        <v>0</v>
      </c>
      <c r="AB228" s="33">
        <f t="shared" si="90"/>
        <v>1.6949152542372881</v>
      </c>
      <c r="AC228" s="33">
        <f t="shared" si="90"/>
        <v>2.4096385542168677</v>
      </c>
      <c r="AD228" s="32">
        <v>0</v>
      </c>
      <c r="AE228" s="30"/>
      <c r="AF228" s="27"/>
    </row>
    <row r="229" spans="1:32" x14ac:dyDescent="0.25">
      <c r="A229" s="35" t="s">
        <v>58</v>
      </c>
      <c r="B229" s="50" t="s">
        <v>17</v>
      </c>
      <c r="C229" s="37"/>
      <c r="D229" s="39"/>
      <c r="E229" s="38">
        <v>35</v>
      </c>
      <c r="F229" s="38">
        <v>49</v>
      </c>
      <c r="G229" s="38">
        <v>13</v>
      </c>
      <c r="H229" s="37"/>
      <c r="I229" s="37"/>
      <c r="J229" s="37"/>
      <c r="K229" s="39"/>
      <c r="L229" s="38">
        <v>37</v>
      </c>
      <c r="M229" s="38">
        <v>41</v>
      </c>
      <c r="N229" s="38">
        <v>13</v>
      </c>
      <c r="O229" s="38">
        <v>42</v>
      </c>
      <c r="P229" s="38">
        <v>28</v>
      </c>
      <c r="Q229" s="40"/>
      <c r="R229" s="37"/>
      <c r="S229" s="38">
        <v>29</v>
      </c>
      <c r="T229" s="38">
        <v>47</v>
      </c>
      <c r="U229" s="38">
        <v>15</v>
      </c>
      <c r="V229" s="38">
        <v>19</v>
      </c>
      <c r="W229" s="38">
        <v>32</v>
      </c>
      <c r="X229" s="40"/>
      <c r="Y229" s="37"/>
      <c r="Z229" s="38">
        <v>12</v>
      </c>
      <c r="AA229" s="38">
        <v>40</v>
      </c>
      <c r="AB229" s="38">
        <v>11</v>
      </c>
      <c r="AC229" s="38">
        <v>21</v>
      </c>
      <c r="AD229" s="38">
        <v>22</v>
      </c>
      <c r="AE229" s="40"/>
      <c r="AF229" s="37"/>
    </row>
    <row r="230" spans="1:32" x14ac:dyDescent="0.25">
      <c r="A230" s="17"/>
      <c r="B230" s="41" t="s">
        <v>18</v>
      </c>
      <c r="C230" s="18"/>
      <c r="D230" s="20"/>
      <c r="E230" s="19">
        <v>2</v>
      </c>
      <c r="F230" s="19">
        <v>1</v>
      </c>
      <c r="G230" s="19">
        <v>0</v>
      </c>
      <c r="H230" s="18"/>
      <c r="I230" s="18"/>
      <c r="J230" s="18"/>
      <c r="K230" s="20"/>
      <c r="L230" s="19">
        <v>1</v>
      </c>
      <c r="M230" s="19">
        <v>1</v>
      </c>
      <c r="N230" s="19">
        <v>0</v>
      </c>
      <c r="O230" s="19">
        <v>0</v>
      </c>
      <c r="P230" s="19">
        <v>1</v>
      </c>
      <c r="Q230" s="21"/>
      <c r="R230" s="18"/>
      <c r="S230" s="19">
        <v>1</v>
      </c>
      <c r="T230" s="19">
        <v>2</v>
      </c>
      <c r="U230" s="19">
        <v>0</v>
      </c>
      <c r="V230" s="19">
        <v>0</v>
      </c>
      <c r="W230" s="19">
        <v>3</v>
      </c>
      <c r="X230" s="21"/>
      <c r="Y230" s="18"/>
      <c r="Z230" s="19">
        <v>1</v>
      </c>
      <c r="AA230" s="19">
        <v>0</v>
      </c>
      <c r="AB230" s="19">
        <v>0</v>
      </c>
      <c r="AC230" s="19">
        <v>0</v>
      </c>
      <c r="AD230" s="19">
        <v>1</v>
      </c>
      <c r="AE230" s="21"/>
      <c r="AF230" s="18"/>
    </row>
    <row r="231" spans="1:32" x14ac:dyDescent="0.25">
      <c r="A231" s="17"/>
      <c r="B231" s="11" t="s">
        <v>19</v>
      </c>
      <c r="C231" s="23"/>
      <c r="D231" s="25"/>
      <c r="E231" s="24">
        <f>E230/E229*100</f>
        <v>5.7142857142857144</v>
      </c>
      <c r="F231" s="24">
        <f>F230/F229*100</f>
        <v>2.0408163265306123</v>
      </c>
      <c r="G231" s="24">
        <v>0</v>
      </c>
      <c r="H231" s="23"/>
      <c r="I231" s="23"/>
      <c r="J231" s="23"/>
      <c r="K231" s="25"/>
      <c r="L231" s="24">
        <f>L230/L229*100</f>
        <v>2.7027027027027026</v>
      </c>
      <c r="M231" s="24">
        <f>M230/M229*100</f>
        <v>2.4390243902439024</v>
      </c>
      <c r="N231" s="24">
        <f t="shared" ref="N231:O231" si="91">N230/N229*100</f>
        <v>0</v>
      </c>
      <c r="O231" s="24">
        <f t="shared" si="91"/>
        <v>0</v>
      </c>
      <c r="P231" s="24">
        <v>0</v>
      </c>
      <c r="Q231" s="26"/>
      <c r="R231" s="23"/>
      <c r="S231" s="24">
        <f>S230/S229*100</f>
        <v>3.4482758620689653</v>
      </c>
      <c r="T231" s="24">
        <f>T230/T229*100</f>
        <v>4.2553191489361701</v>
      </c>
      <c r="U231" s="24">
        <f t="shared" ref="U231:AD231" si="92">U230/U229*100</f>
        <v>0</v>
      </c>
      <c r="V231" s="24">
        <f t="shared" si="92"/>
        <v>0</v>
      </c>
      <c r="W231" s="24">
        <f t="shared" si="92"/>
        <v>9.375</v>
      </c>
      <c r="X231" s="26"/>
      <c r="Y231" s="23"/>
      <c r="Z231" s="24">
        <f t="shared" si="92"/>
        <v>8.3333333333333321</v>
      </c>
      <c r="AA231" s="24">
        <f t="shared" si="92"/>
        <v>0</v>
      </c>
      <c r="AB231" s="24">
        <f t="shared" si="92"/>
        <v>0</v>
      </c>
      <c r="AC231" s="24">
        <f t="shared" si="92"/>
        <v>0</v>
      </c>
      <c r="AD231" s="24">
        <f t="shared" si="92"/>
        <v>4.5454545454545459</v>
      </c>
      <c r="AE231" s="26"/>
      <c r="AF231" s="23"/>
    </row>
    <row r="232" spans="1:32" x14ac:dyDescent="0.25">
      <c r="A232" s="17"/>
      <c r="B232" s="11" t="s">
        <v>20</v>
      </c>
      <c r="C232" s="27"/>
      <c r="D232" s="29"/>
      <c r="E232" s="28">
        <v>0</v>
      </c>
      <c r="F232" s="28">
        <v>0</v>
      </c>
      <c r="G232" s="28">
        <v>0</v>
      </c>
      <c r="H232" s="27"/>
      <c r="I232" s="27"/>
      <c r="J232" s="27"/>
      <c r="K232" s="29"/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30"/>
      <c r="R232" s="27"/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30"/>
      <c r="Y232" s="27"/>
      <c r="Z232" s="28">
        <v>0</v>
      </c>
      <c r="AA232" s="28">
        <v>0</v>
      </c>
      <c r="AB232" s="28">
        <v>0</v>
      </c>
      <c r="AC232" s="28">
        <v>0</v>
      </c>
      <c r="AD232" s="28">
        <v>0</v>
      </c>
      <c r="AE232" s="30"/>
      <c r="AF232" s="27"/>
    </row>
    <row r="233" spans="1:32" x14ac:dyDescent="0.25">
      <c r="A233" s="17"/>
      <c r="B233" s="11" t="s">
        <v>21</v>
      </c>
      <c r="C233" s="23"/>
      <c r="D233" s="25"/>
      <c r="E233" s="24">
        <f>E232/E229*100</f>
        <v>0</v>
      </c>
      <c r="F233" s="24">
        <v>0</v>
      </c>
      <c r="G233" s="24">
        <v>0</v>
      </c>
      <c r="H233" s="23"/>
      <c r="I233" s="23"/>
      <c r="J233" s="23"/>
      <c r="K233" s="25"/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30"/>
      <c r="R233" s="27"/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30"/>
      <c r="Y233" s="27"/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30"/>
      <c r="AF233" s="27"/>
    </row>
    <row r="234" spans="1:32" x14ac:dyDescent="0.25">
      <c r="A234" s="17"/>
      <c r="B234" s="11" t="s">
        <v>22</v>
      </c>
      <c r="C234" s="27"/>
      <c r="D234" s="29"/>
      <c r="E234" s="28">
        <v>0</v>
      </c>
      <c r="F234" s="28">
        <v>0</v>
      </c>
      <c r="G234" s="28">
        <v>0</v>
      </c>
      <c r="H234" s="27"/>
      <c r="I234" s="27"/>
      <c r="J234" s="27"/>
      <c r="K234" s="29"/>
      <c r="L234" s="28">
        <v>0</v>
      </c>
      <c r="M234" s="28">
        <v>0</v>
      </c>
      <c r="N234" s="28">
        <v>0</v>
      </c>
      <c r="O234" s="28">
        <v>0</v>
      </c>
      <c r="P234" s="28">
        <v>0</v>
      </c>
      <c r="Q234" s="30"/>
      <c r="R234" s="27"/>
      <c r="S234" s="28">
        <v>0</v>
      </c>
      <c r="T234" s="28">
        <v>0</v>
      </c>
      <c r="U234" s="28">
        <v>0</v>
      </c>
      <c r="V234" s="28">
        <v>0</v>
      </c>
      <c r="W234" s="28">
        <v>0</v>
      </c>
      <c r="X234" s="30"/>
      <c r="Y234" s="27"/>
      <c r="Z234" s="28">
        <v>0</v>
      </c>
      <c r="AA234" s="28">
        <v>0</v>
      </c>
      <c r="AB234" s="28">
        <v>0</v>
      </c>
      <c r="AC234" s="28">
        <v>0</v>
      </c>
      <c r="AD234" s="28">
        <v>0</v>
      </c>
      <c r="AE234" s="30"/>
      <c r="AF234" s="27"/>
    </row>
    <row r="235" spans="1:32" ht="15.75" thickBot="1" x14ac:dyDescent="0.3">
      <c r="A235" s="17"/>
      <c r="B235" s="11" t="s">
        <v>23</v>
      </c>
      <c r="C235" s="31"/>
      <c r="D235" s="42"/>
      <c r="E235" s="32">
        <f>E234/E229*100</f>
        <v>0</v>
      </c>
      <c r="F235" s="32">
        <v>0</v>
      </c>
      <c r="G235" s="32">
        <v>0</v>
      </c>
      <c r="H235" s="31"/>
      <c r="I235" s="31"/>
      <c r="J235" s="31"/>
      <c r="K235" s="42"/>
      <c r="L235" s="32">
        <v>0</v>
      </c>
      <c r="M235" s="32">
        <v>0</v>
      </c>
      <c r="N235" s="32">
        <v>0</v>
      </c>
      <c r="O235" s="32">
        <v>0</v>
      </c>
      <c r="P235" s="32">
        <v>0</v>
      </c>
      <c r="Q235" s="46"/>
      <c r="R235" s="27"/>
      <c r="S235" s="32">
        <v>0</v>
      </c>
      <c r="T235" s="32">
        <v>0</v>
      </c>
      <c r="U235" s="32">
        <v>0</v>
      </c>
      <c r="V235" s="32">
        <v>0</v>
      </c>
      <c r="W235" s="32">
        <v>0</v>
      </c>
      <c r="X235" s="30"/>
      <c r="Y235" s="27"/>
      <c r="Z235" s="33">
        <v>0</v>
      </c>
      <c r="AA235" s="33">
        <v>0</v>
      </c>
      <c r="AB235" s="33">
        <v>0</v>
      </c>
      <c r="AC235" s="32">
        <v>0</v>
      </c>
      <c r="AD235" s="32">
        <v>0</v>
      </c>
      <c r="AE235" s="30"/>
      <c r="AF235" s="27"/>
    </row>
    <row r="236" spans="1:32" x14ac:dyDescent="0.25">
      <c r="A236" s="35" t="s">
        <v>59</v>
      </c>
      <c r="B236" s="50" t="s">
        <v>17</v>
      </c>
      <c r="C236" s="37"/>
      <c r="D236" s="39"/>
      <c r="E236" s="38">
        <v>74</v>
      </c>
      <c r="F236" s="38">
        <v>42</v>
      </c>
      <c r="G236" s="38">
        <v>64</v>
      </c>
      <c r="H236" s="37"/>
      <c r="I236" s="37"/>
      <c r="J236" s="37"/>
      <c r="K236" s="39"/>
      <c r="L236" s="38">
        <v>57</v>
      </c>
      <c r="M236" s="38">
        <v>36</v>
      </c>
      <c r="N236" s="38">
        <v>33</v>
      </c>
      <c r="O236" s="38">
        <v>42</v>
      </c>
      <c r="P236" s="38">
        <v>34</v>
      </c>
      <c r="Q236" s="40"/>
      <c r="R236" s="37"/>
      <c r="S236" s="38">
        <v>52</v>
      </c>
      <c r="T236" s="38">
        <v>30</v>
      </c>
      <c r="U236" s="38">
        <v>34</v>
      </c>
      <c r="V236" s="38">
        <v>33</v>
      </c>
      <c r="W236" s="38">
        <v>35</v>
      </c>
      <c r="X236" s="40"/>
      <c r="Y236" s="37"/>
      <c r="Z236" s="38">
        <v>57</v>
      </c>
      <c r="AA236" s="38">
        <v>37</v>
      </c>
      <c r="AB236" s="38">
        <v>33</v>
      </c>
      <c r="AC236" s="38">
        <v>36</v>
      </c>
      <c r="AD236" s="38">
        <v>39</v>
      </c>
      <c r="AE236" s="40"/>
      <c r="AF236" s="37"/>
    </row>
    <row r="237" spans="1:32" x14ac:dyDescent="0.25">
      <c r="A237" s="17"/>
      <c r="B237" s="41" t="s">
        <v>18</v>
      </c>
      <c r="C237" s="18"/>
      <c r="D237" s="20"/>
      <c r="E237" s="19">
        <v>1</v>
      </c>
      <c r="F237" s="19">
        <v>4</v>
      </c>
      <c r="G237" s="19">
        <v>4</v>
      </c>
      <c r="H237" s="18"/>
      <c r="I237" s="18"/>
      <c r="J237" s="18"/>
      <c r="K237" s="20"/>
      <c r="L237" s="19">
        <v>3</v>
      </c>
      <c r="M237" s="19">
        <v>0</v>
      </c>
      <c r="N237" s="19">
        <v>0</v>
      </c>
      <c r="O237" s="19">
        <v>0</v>
      </c>
      <c r="P237" s="19">
        <v>0</v>
      </c>
      <c r="Q237" s="21"/>
      <c r="R237" s="18"/>
      <c r="S237" s="19">
        <v>5</v>
      </c>
      <c r="T237" s="19">
        <v>2</v>
      </c>
      <c r="U237" s="19">
        <v>1</v>
      </c>
      <c r="V237" s="19">
        <v>1</v>
      </c>
      <c r="W237" s="19">
        <v>3</v>
      </c>
      <c r="X237" s="21"/>
      <c r="Y237" s="18"/>
      <c r="Z237" s="19">
        <v>4</v>
      </c>
      <c r="AA237" s="19">
        <v>1</v>
      </c>
      <c r="AB237" s="19">
        <v>1</v>
      </c>
      <c r="AC237" s="19">
        <v>3</v>
      </c>
      <c r="AD237" s="19">
        <v>5</v>
      </c>
      <c r="AE237" s="21"/>
      <c r="AF237" s="18"/>
    </row>
    <row r="238" spans="1:32" x14ac:dyDescent="0.25">
      <c r="A238" s="17"/>
      <c r="B238" s="11" t="s">
        <v>19</v>
      </c>
      <c r="C238" s="23"/>
      <c r="D238" s="25"/>
      <c r="E238" s="24">
        <f>E237/E236*100</f>
        <v>1.3513513513513513</v>
      </c>
      <c r="F238" s="24">
        <f>F237/F236*100</f>
        <v>9.5238095238095237</v>
      </c>
      <c r="G238" s="24">
        <f>G237/G236*100</f>
        <v>6.25</v>
      </c>
      <c r="H238" s="23"/>
      <c r="I238" s="23"/>
      <c r="J238" s="23"/>
      <c r="K238" s="25"/>
      <c r="L238" s="24">
        <f>L237/L236*100</f>
        <v>5.2631578947368416</v>
      </c>
      <c r="M238" s="24">
        <v>0</v>
      </c>
      <c r="N238" s="24">
        <v>0</v>
      </c>
      <c r="O238" s="24">
        <v>0</v>
      </c>
      <c r="P238" s="24">
        <v>0</v>
      </c>
      <c r="Q238" s="26"/>
      <c r="R238" s="23"/>
      <c r="S238" s="24">
        <f>S237/S236*100</f>
        <v>9.6153846153846168</v>
      </c>
      <c r="T238" s="24">
        <f>T237/T236*100</f>
        <v>6.666666666666667</v>
      </c>
      <c r="U238" s="24">
        <f>U237/U236*100</f>
        <v>2.9411764705882351</v>
      </c>
      <c r="V238" s="24">
        <f>V237/V236*100</f>
        <v>3.0303030303030303</v>
      </c>
      <c r="W238" s="24">
        <f>W237/W236*100</f>
        <v>8.5714285714285712</v>
      </c>
      <c r="X238" s="26"/>
      <c r="Y238" s="23"/>
      <c r="Z238" s="24">
        <f t="shared" ref="Z238:AA238" si="93">Z237/Z236*100</f>
        <v>7.0175438596491224</v>
      </c>
      <c r="AA238" s="24">
        <f t="shared" si="93"/>
        <v>2.7027027027027026</v>
      </c>
      <c r="AB238" s="24">
        <f t="shared" ref="AB238:AD238" si="94">AB237/AB236*100</f>
        <v>3.0303030303030303</v>
      </c>
      <c r="AC238" s="24">
        <f t="shared" si="94"/>
        <v>8.3333333333333321</v>
      </c>
      <c r="AD238" s="24">
        <f t="shared" si="94"/>
        <v>12.820512820512819</v>
      </c>
      <c r="AE238" s="26"/>
      <c r="AF238" s="23"/>
    </row>
    <row r="239" spans="1:32" x14ac:dyDescent="0.25">
      <c r="A239" s="17"/>
      <c r="B239" s="11" t="s">
        <v>20</v>
      </c>
      <c r="C239" s="16"/>
      <c r="D239" s="48"/>
      <c r="E239" s="28">
        <v>0</v>
      </c>
      <c r="F239" s="28">
        <v>0</v>
      </c>
      <c r="G239" s="28">
        <v>0</v>
      </c>
      <c r="H239" s="27"/>
      <c r="I239" s="27"/>
      <c r="J239" s="16"/>
      <c r="K239" s="48"/>
      <c r="L239" s="28">
        <v>0</v>
      </c>
      <c r="M239" s="47">
        <v>0</v>
      </c>
      <c r="N239" s="47">
        <v>0</v>
      </c>
      <c r="O239" s="47">
        <v>0</v>
      </c>
      <c r="P239" s="47">
        <v>0</v>
      </c>
      <c r="Q239" s="30"/>
      <c r="R239" s="16"/>
      <c r="S239" s="47">
        <v>0</v>
      </c>
      <c r="T239" s="47">
        <v>0</v>
      </c>
      <c r="U239" s="47">
        <v>0</v>
      </c>
      <c r="V239" s="28">
        <v>0</v>
      </c>
      <c r="W239" s="28">
        <v>0</v>
      </c>
      <c r="X239" s="49"/>
      <c r="Y239" s="16"/>
      <c r="Z239" s="28">
        <v>0</v>
      </c>
      <c r="AA239" s="28">
        <v>0</v>
      </c>
      <c r="AB239" s="28">
        <v>0</v>
      </c>
      <c r="AC239" s="47">
        <v>0</v>
      </c>
      <c r="AD239" s="28">
        <v>0</v>
      </c>
      <c r="AE239" s="49"/>
      <c r="AF239" s="16"/>
    </row>
    <row r="240" spans="1:32" x14ac:dyDescent="0.25">
      <c r="A240" s="17"/>
      <c r="B240" s="11" t="s">
        <v>21</v>
      </c>
      <c r="C240" s="23"/>
      <c r="D240" s="25"/>
      <c r="E240" s="24">
        <f>E239/E236*100</f>
        <v>0</v>
      </c>
      <c r="F240" s="24">
        <v>0</v>
      </c>
      <c r="G240" s="24">
        <v>0</v>
      </c>
      <c r="H240" s="23"/>
      <c r="I240" s="23"/>
      <c r="J240" s="23"/>
      <c r="K240" s="25"/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30"/>
      <c r="R240" s="16"/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49"/>
      <c r="Y240" s="16"/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49"/>
      <c r="AF240" s="16"/>
    </row>
    <row r="241" spans="1:32" x14ac:dyDescent="0.25">
      <c r="A241" s="17"/>
      <c r="B241" s="11" t="s">
        <v>22</v>
      </c>
      <c r="C241" s="16"/>
      <c r="D241" s="48"/>
      <c r="E241" s="28">
        <v>3</v>
      </c>
      <c r="F241" s="28">
        <v>0</v>
      </c>
      <c r="G241" s="47">
        <v>3</v>
      </c>
      <c r="H241" s="16"/>
      <c r="I241" s="16"/>
      <c r="J241" s="16"/>
      <c r="K241" s="48"/>
      <c r="L241" s="47">
        <v>1</v>
      </c>
      <c r="M241" s="47">
        <v>1</v>
      </c>
      <c r="N241" s="47">
        <v>0</v>
      </c>
      <c r="O241" s="47">
        <v>0</v>
      </c>
      <c r="P241" s="47">
        <v>2</v>
      </c>
      <c r="Q241" s="30"/>
      <c r="R241" s="16"/>
      <c r="S241" s="47">
        <v>2</v>
      </c>
      <c r="T241" s="47">
        <v>1</v>
      </c>
      <c r="U241" s="47">
        <v>0</v>
      </c>
      <c r="V241" s="28">
        <v>1</v>
      </c>
      <c r="W241" s="28">
        <v>0</v>
      </c>
      <c r="X241" s="49"/>
      <c r="Y241" s="16"/>
      <c r="Z241" s="28">
        <v>2</v>
      </c>
      <c r="AA241" s="28">
        <v>5</v>
      </c>
      <c r="AB241" s="28">
        <v>0</v>
      </c>
      <c r="AC241" s="47">
        <v>0</v>
      </c>
      <c r="AD241" s="28">
        <v>1</v>
      </c>
      <c r="AE241" s="49"/>
      <c r="AF241" s="16"/>
    </row>
    <row r="242" spans="1:32" ht="15.75" thickBot="1" x14ac:dyDescent="0.3">
      <c r="A242" s="17"/>
      <c r="B242" s="11" t="s">
        <v>23</v>
      </c>
      <c r="C242" s="31"/>
      <c r="D242" s="42"/>
      <c r="E242" s="32">
        <f>E241/E236*100</f>
        <v>4.0540540540540544</v>
      </c>
      <c r="F242" s="32">
        <f>F241/F236*100</f>
        <v>0</v>
      </c>
      <c r="G242" s="32">
        <f>G241/G236*100</f>
        <v>4.6875</v>
      </c>
      <c r="H242" s="31"/>
      <c r="I242" s="31"/>
      <c r="J242" s="31"/>
      <c r="K242" s="42"/>
      <c r="L242" s="32">
        <f>L241/L236*100</f>
        <v>1.7543859649122806</v>
      </c>
      <c r="M242" s="32">
        <f>M241/M236*100</f>
        <v>2.7777777777777777</v>
      </c>
      <c r="N242" s="32">
        <f t="shared" ref="N242:P242" si="95">N241/N236*100</f>
        <v>0</v>
      </c>
      <c r="O242" s="32">
        <f t="shared" si="95"/>
        <v>0</v>
      </c>
      <c r="P242" s="32">
        <f t="shared" si="95"/>
        <v>5.8823529411764701</v>
      </c>
      <c r="Q242" s="46"/>
      <c r="R242" s="16"/>
      <c r="S242" s="32">
        <f>S241/S236*100</f>
        <v>3.8461538461538463</v>
      </c>
      <c r="T242" s="32">
        <f>T241/T236*100</f>
        <v>3.3333333333333335</v>
      </c>
      <c r="U242" s="32">
        <f t="shared" ref="U242:AA242" si="96">U241/U236*100</f>
        <v>0</v>
      </c>
      <c r="V242" s="32">
        <f t="shared" si="96"/>
        <v>3.0303030303030303</v>
      </c>
      <c r="W242" s="32">
        <f t="shared" si="96"/>
        <v>0</v>
      </c>
      <c r="X242" s="49"/>
      <c r="Y242" s="16"/>
      <c r="Z242" s="33">
        <f t="shared" si="96"/>
        <v>3.5087719298245612</v>
      </c>
      <c r="AA242" s="33">
        <f t="shared" si="96"/>
        <v>13.513513513513514</v>
      </c>
      <c r="AB242" s="33">
        <f t="shared" ref="AB242" si="97">AB241/AB236*100</f>
        <v>0</v>
      </c>
      <c r="AC242" s="32">
        <v>0</v>
      </c>
      <c r="AD242" s="32">
        <v>0</v>
      </c>
      <c r="AE242" s="49"/>
      <c r="AF242" s="16"/>
    </row>
    <row r="243" spans="1:32" x14ac:dyDescent="0.25">
      <c r="A243" s="35" t="s">
        <v>60</v>
      </c>
      <c r="B243" s="50" t="s">
        <v>17</v>
      </c>
      <c r="C243" s="37"/>
      <c r="D243" s="39"/>
      <c r="E243" s="38">
        <v>90</v>
      </c>
      <c r="F243" s="38">
        <v>80</v>
      </c>
      <c r="G243" s="38">
        <v>78</v>
      </c>
      <c r="H243" s="37"/>
      <c r="I243" s="37"/>
      <c r="J243" s="37"/>
      <c r="K243" s="39"/>
      <c r="L243" s="38">
        <v>71</v>
      </c>
      <c r="M243" s="38">
        <v>86</v>
      </c>
      <c r="N243" s="38">
        <v>76</v>
      </c>
      <c r="O243" s="38">
        <v>68</v>
      </c>
      <c r="P243" s="38">
        <v>73</v>
      </c>
      <c r="Q243" s="40"/>
      <c r="R243" s="37"/>
      <c r="S243" s="38">
        <v>72</v>
      </c>
      <c r="T243" s="38">
        <v>64</v>
      </c>
      <c r="U243" s="38">
        <v>70</v>
      </c>
      <c r="V243" s="38">
        <v>55</v>
      </c>
      <c r="W243" s="38">
        <v>76</v>
      </c>
      <c r="X243" s="40"/>
      <c r="Y243" s="37"/>
      <c r="Z243" s="38">
        <v>68</v>
      </c>
      <c r="AA243" s="38">
        <v>88</v>
      </c>
      <c r="AB243" s="38">
        <v>59</v>
      </c>
      <c r="AC243" s="38">
        <v>55</v>
      </c>
      <c r="AD243" s="38">
        <v>94</v>
      </c>
      <c r="AE243" s="40"/>
      <c r="AF243" s="37"/>
    </row>
    <row r="244" spans="1:32" x14ac:dyDescent="0.25">
      <c r="A244" s="17"/>
      <c r="B244" s="41" t="s">
        <v>18</v>
      </c>
      <c r="C244" s="18"/>
      <c r="D244" s="20"/>
      <c r="E244" s="19">
        <v>6</v>
      </c>
      <c r="F244" s="19">
        <v>4</v>
      </c>
      <c r="G244" s="19">
        <v>12</v>
      </c>
      <c r="H244" s="18"/>
      <c r="I244" s="18"/>
      <c r="J244" s="18"/>
      <c r="K244" s="20"/>
      <c r="L244" s="19">
        <v>11</v>
      </c>
      <c r="M244" s="19">
        <v>5</v>
      </c>
      <c r="N244" s="19">
        <v>0</v>
      </c>
      <c r="O244" s="19">
        <v>4</v>
      </c>
      <c r="P244" s="19">
        <v>6</v>
      </c>
      <c r="Q244" s="21"/>
      <c r="R244" s="18"/>
      <c r="S244" s="19">
        <v>6</v>
      </c>
      <c r="T244" s="19">
        <v>5</v>
      </c>
      <c r="U244" s="19">
        <v>5</v>
      </c>
      <c r="V244" s="19">
        <v>3</v>
      </c>
      <c r="W244" s="19">
        <v>4</v>
      </c>
      <c r="X244" s="21"/>
      <c r="Y244" s="18"/>
      <c r="Z244" s="19">
        <v>2</v>
      </c>
      <c r="AA244" s="19">
        <v>4</v>
      </c>
      <c r="AB244" s="19">
        <v>2</v>
      </c>
      <c r="AC244" s="19">
        <v>4</v>
      </c>
      <c r="AD244" s="19">
        <v>3</v>
      </c>
      <c r="AE244" s="21"/>
      <c r="AF244" s="18"/>
    </row>
    <row r="245" spans="1:32" x14ac:dyDescent="0.25">
      <c r="A245" s="17"/>
      <c r="B245" s="11" t="s">
        <v>19</v>
      </c>
      <c r="C245" s="23"/>
      <c r="D245" s="25"/>
      <c r="E245" s="24">
        <f>E244/E243*100</f>
        <v>6.666666666666667</v>
      </c>
      <c r="F245" s="24">
        <f>F244/F243*100</f>
        <v>5</v>
      </c>
      <c r="G245" s="24">
        <f>G244/G243*100</f>
        <v>15.384615384615385</v>
      </c>
      <c r="H245" s="23"/>
      <c r="I245" s="23"/>
      <c r="J245" s="23"/>
      <c r="K245" s="25"/>
      <c r="L245" s="24">
        <f>L244/L243*100</f>
        <v>15.492957746478872</v>
      </c>
      <c r="M245" s="24">
        <f>M244/M243*100</f>
        <v>5.8139534883720927</v>
      </c>
      <c r="N245" s="24">
        <f t="shared" ref="N245:P245" si="98">N244/N243*100</f>
        <v>0</v>
      </c>
      <c r="O245" s="24">
        <f t="shared" si="98"/>
        <v>5.8823529411764701</v>
      </c>
      <c r="P245" s="24">
        <f t="shared" si="98"/>
        <v>8.2191780821917799</v>
      </c>
      <c r="Q245" s="26"/>
      <c r="R245" s="23"/>
      <c r="S245" s="24">
        <f>S244/S243*100</f>
        <v>8.3333333333333321</v>
      </c>
      <c r="T245" s="24">
        <f>T244/T243*100</f>
        <v>7.8125</v>
      </c>
      <c r="U245" s="24">
        <f>U244/U243*100</f>
        <v>7.1428571428571423</v>
      </c>
      <c r="V245" s="24">
        <f>V244/V243*100</f>
        <v>5.4545454545454541</v>
      </c>
      <c r="W245" s="24">
        <f>W244/W243*100</f>
        <v>5.2631578947368416</v>
      </c>
      <c r="X245" s="26"/>
      <c r="Y245" s="23"/>
      <c r="Z245" s="24">
        <f t="shared" ref="Z245:AA245" si="99">Z244/Z243*100</f>
        <v>2.9411764705882351</v>
      </c>
      <c r="AA245" s="24">
        <f t="shared" si="99"/>
        <v>4.5454545454545459</v>
      </c>
      <c r="AB245" s="24">
        <f t="shared" ref="AB245:AD245" si="100">AB244/AB243*100</f>
        <v>3.3898305084745761</v>
      </c>
      <c r="AC245" s="24">
        <f t="shared" si="100"/>
        <v>7.2727272727272725</v>
      </c>
      <c r="AD245" s="24">
        <f t="shared" si="100"/>
        <v>3.1914893617021276</v>
      </c>
      <c r="AE245" s="26"/>
      <c r="AF245" s="23"/>
    </row>
    <row r="246" spans="1:32" x14ac:dyDescent="0.25">
      <c r="A246" s="17"/>
      <c r="B246" s="11" t="s">
        <v>20</v>
      </c>
      <c r="C246" s="16"/>
      <c r="D246" s="48"/>
      <c r="E246" s="28">
        <v>0</v>
      </c>
      <c r="F246" s="28">
        <v>0</v>
      </c>
      <c r="G246" s="28">
        <v>0</v>
      </c>
      <c r="H246" s="27"/>
      <c r="I246" s="27"/>
      <c r="J246" s="16"/>
      <c r="K246" s="48"/>
      <c r="L246" s="28">
        <v>0</v>
      </c>
      <c r="M246" s="47">
        <v>0</v>
      </c>
      <c r="N246" s="47">
        <v>0</v>
      </c>
      <c r="O246" s="47">
        <v>0</v>
      </c>
      <c r="P246" s="47">
        <v>0</v>
      </c>
      <c r="Q246" s="30"/>
      <c r="R246" s="16"/>
      <c r="S246" s="47">
        <v>0</v>
      </c>
      <c r="T246" s="47">
        <v>0</v>
      </c>
      <c r="U246" s="47">
        <v>0</v>
      </c>
      <c r="V246" s="47">
        <v>1</v>
      </c>
      <c r="W246" s="47">
        <v>0</v>
      </c>
      <c r="X246" s="49"/>
      <c r="Y246" s="16"/>
      <c r="Z246" s="28">
        <v>0</v>
      </c>
      <c r="AA246" s="28">
        <v>0</v>
      </c>
      <c r="AB246" s="28">
        <v>0</v>
      </c>
      <c r="AC246" s="47">
        <v>0</v>
      </c>
      <c r="AD246" s="28">
        <v>0</v>
      </c>
      <c r="AE246" s="49"/>
      <c r="AF246" s="16"/>
    </row>
    <row r="247" spans="1:32" x14ac:dyDescent="0.25">
      <c r="A247" s="17"/>
      <c r="B247" s="11" t="s">
        <v>21</v>
      </c>
      <c r="C247" s="23"/>
      <c r="D247" s="25"/>
      <c r="E247" s="24">
        <f>E246/E243*100</f>
        <v>0</v>
      </c>
      <c r="F247" s="24">
        <v>0</v>
      </c>
      <c r="G247" s="24">
        <v>0</v>
      </c>
      <c r="H247" s="23"/>
      <c r="I247" s="23"/>
      <c r="J247" s="23"/>
      <c r="K247" s="25"/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30"/>
      <c r="R247" s="16"/>
      <c r="S247" s="24">
        <v>0</v>
      </c>
      <c r="T247" s="24">
        <v>0</v>
      </c>
      <c r="U247" s="24">
        <v>0</v>
      </c>
      <c r="V247" s="24">
        <f>V246/V243*100</f>
        <v>1.8181818181818181</v>
      </c>
      <c r="W247" s="24">
        <v>0</v>
      </c>
      <c r="X247" s="49"/>
      <c r="Y247" s="16"/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49"/>
      <c r="AF247" s="16"/>
    </row>
    <row r="248" spans="1:32" x14ac:dyDescent="0.25">
      <c r="A248" s="17"/>
      <c r="B248" s="11" t="s">
        <v>22</v>
      </c>
      <c r="C248" s="16"/>
      <c r="D248" s="48"/>
      <c r="E248" s="28">
        <v>1</v>
      </c>
      <c r="F248" s="28">
        <v>3</v>
      </c>
      <c r="G248" s="28">
        <v>0</v>
      </c>
      <c r="H248" s="27"/>
      <c r="I248" s="27"/>
      <c r="J248" s="16"/>
      <c r="K248" s="48"/>
      <c r="L248" s="28">
        <v>2</v>
      </c>
      <c r="M248" s="47">
        <v>0</v>
      </c>
      <c r="N248" s="47">
        <v>0</v>
      </c>
      <c r="O248" s="47">
        <v>0</v>
      </c>
      <c r="P248" s="47">
        <v>0</v>
      </c>
      <c r="Q248" s="30"/>
      <c r="R248" s="16"/>
      <c r="S248" s="47">
        <v>1</v>
      </c>
      <c r="T248" s="47">
        <v>0</v>
      </c>
      <c r="U248" s="47">
        <v>1</v>
      </c>
      <c r="V248" s="47">
        <v>0</v>
      </c>
      <c r="W248" s="47">
        <v>1</v>
      </c>
      <c r="X248" s="49"/>
      <c r="Y248" s="16"/>
      <c r="Z248" s="28">
        <v>1</v>
      </c>
      <c r="AA248" s="28">
        <v>1</v>
      </c>
      <c r="AB248" s="28">
        <v>0</v>
      </c>
      <c r="AC248" s="47">
        <v>1</v>
      </c>
      <c r="AD248" s="28">
        <v>2</v>
      </c>
      <c r="AE248" s="49"/>
      <c r="AF248" s="16"/>
    </row>
    <row r="249" spans="1:32" ht="15.75" thickBot="1" x14ac:dyDescent="0.3">
      <c r="A249" s="17"/>
      <c r="B249" s="11" t="s">
        <v>23</v>
      </c>
      <c r="C249" s="31"/>
      <c r="D249" s="42"/>
      <c r="E249" s="32">
        <f>E248/E243*100</f>
        <v>1.1111111111111112</v>
      </c>
      <c r="F249" s="32">
        <f>F248/F243*100</f>
        <v>3.75</v>
      </c>
      <c r="G249" s="32">
        <v>0</v>
      </c>
      <c r="H249" s="31"/>
      <c r="I249" s="31"/>
      <c r="J249" s="31"/>
      <c r="K249" s="42"/>
      <c r="L249" s="32">
        <f>L248/L243*100</f>
        <v>2.8169014084507045</v>
      </c>
      <c r="M249" s="32">
        <v>0</v>
      </c>
      <c r="N249" s="32">
        <v>0</v>
      </c>
      <c r="O249" s="32">
        <v>0</v>
      </c>
      <c r="P249" s="32">
        <v>0</v>
      </c>
      <c r="Q249" s="46"/>
      <c r="R249" s="16"/>
      <c r="S249" s="32">
        <f>S248/S243*100</f>
        <v>1.3888888888888888</v>
      </c>
      <c r="T249" s="32">
        <f t="shared" ref="T249:AC249" si="101">T248/T243*100</f>
        <v>0</v>
      </c>
      <c r="U249" s="32">
        <f t="shared" si="101"/>
        <v>1.4285714285714286</v>
      </c>
      <c r="V249" s="32">
        <f t="shared" si="101"/>
        <v>0</v>
      </c>
      <c r="W249" s="32">
        <f t="shared" si="101"/>
        <v>1.3157894736842104</v>
      </c>
      <c r="X249" s="49"/>
      <c r="Y249" s="16"/>
      <c r="Z249" s="33">
        <f t="shared" si="101"/>
        <v>1.4705882352941175</v>
      </c>
      <c r="AA249" s="33">
        <f t="shared" si="101"/>
        <v>1.1363636363636365</v>
      </c>
      <c r="AB249" s="33">
        <f t="shared" si="101"/>
        <v>0</v>
      </c>
      <c r="AC249" s="33">
        <f t="shared" si="101"/>
        <v>1.8181818181818181</v>
      </c>
      <c r="AD249" s="32">
        <v>0</v>
      </c>
      <c r="AE249" s="49"/>
      <c r="AF249" s="16"/>
    </row>
    <row r="250" spans="1:32" x14ac:dyDescent="0.25">
      <c r="A250" s="35" t="s">
        <v>61</v>
      </c>
      <c r="B250" s="50" t="s">
        <v>17</v>
      </c>
      <c r="C250" s="37"/>
      <c r="D250" s="39"/>
      <c r="E250" s="38">
        <v>67</v>
      </c>
      <c r="F250" s="38">
        <v>83</v>
      </c>
      <c r="G250" s="38">
        <v>65</v>
      </c>
      <c r="H250" s="37"/>
      <c r="I250" s="37"/>
      <c r="J250" s="37"/>
      <c r="K250" s="39"/>
      <c r="L250" s="38">
        <v>84</v>
      </c>
      <c r="M250" s="38">
        <v>74</v>
      </c>
      <c r="N250" s="38">
        <v>54</v>
      </c>
      <c r="O250" s="38">
        <v>66</v>
      </c>
      <c r="P250" s="38">
        <v>77</v>
      </c>
      <c r="Q250" s="40"/>
      <c r="R250" s="37"/>
      <c r="S250" s="38">
        <v>76</v>
      </c>
      <c r="T250" s="38">
        <v>55</v>
      </c>
      <c r="U250" s="38">
        <v>57</v>
      </c>
      <c r="V250" s="38">
        <v>70</v>
      </c>
      <c r="W250" s="38">
        <v>67</v>
      </c>
      <c r="X250" s="40"/>
      <c r="Y250" s="37"/>
      <c r="Z250" s="38">
        <v>79</v>
      </c>
      <c r="AA250" s="38">
        <v>74</v>
      </c>
      <c r="AB250" s="38">
        <v>55</v>
      </c>
      <c r="AC250" s="38">
        <v>78</v>
      </c>
      <c r="AD250" s="38">
        <v>70</v>
      </c>
      <c r="AE250" s="40"/>
      <c r="AF250" s="37"/>
    </row>
    <row r="251" spans="1:32" x14ac:dyDescent="0.25">
      <c r="A251" s="17"/>
      <c r="B251" s="41" t="s">
        <v>18</v>
      </c>
      <c r="C251" s="18"/>
      <c r="D251" s="20"/>
      <c r="E251" s="19">
        <v>2</v>
      </c>
      <c r="F251" s="19">
        <v>2</v>
      </c>
      <c r="G251" s="19">
        <v>3</v>
      </c>
      <c r="H251" s="18"/>
      <c r="I251" s="18"/>
      <c r="J251" s="18"/>
      <c r="K251" s="20"/>
      <c r="L251" s="19">
        <v>4</v>
      </c>
      <c r="M251" s="19">
        <v>4</v>
      </c>
      <c r="N251" s="19">
        <v>2</v>
      </c>
      <c r="O251" s="19">
        <v>3</v>
      </c>
      <c r="P251" s="19">
        <v>5</v>
      </c>
      <c r="Q251" s="21"/>
      <c r="R251" s="18"/>
      <c r="S251" s="19">
        <v>2</v>
      </c>
      <c r="T251" s="19">
        <v>0</v>
      </c>
      <c r="U251" s="19">
        <v>1</v>
      </c>
      <c r="V251" s="19">
        <v>2</v>
      </c>
      <c r="W251" s="19">
        <v>3</v>
      </c>
      <c r="X251" s="21"/>
      <c r="Y251" s="18"/>
      <c r="Z251" s="19">
        <v>9</v>
      </c>
      <c r="AA251" s="19">
        <v>5</v>
      </c>
      <c r="AB251" s="19">
        <v>6</v>
      </c>
      <c r="AC251" s="19">
        <v>4</v>
      </c>
      <c r="AD251" s="19">
        <v>5</v>
      </c>
      <c r="AE251" s="21"/>
      <c r="AF251" s="18"/>
    </row>
    <row r="252" spans="1:32" x14ac:dyDescent="0.25">
      <c r="A252" s="17"/>
      <c r="B252" s="11" t="s">
        <v>19</v>
      </c>
      <c r="C252" s="23"/>
      <c r="D252" s="25"/>
      <c r="E252" s="24">
        <f>E251/E250*100</f>
        <v>2.9850746268656714</v>
      </c>
      <c r="F252" s="24">
        <f>F251/F250*100</f>
        <v>2.4096385542168677</v>
      </c>
      <c r="G252" s="24">
        <f>G251/G250*100</f>
        <v>4.6153846153846159</v>
      </c>
      <c r="H252" s="23"/>
      <c r="I252" s="23"/>
      <c r="J252" s="23"/>
      <c r="K252" s="25"/>
      <c r="L252" s="24">
        <f>L251/L250*100</f>
        <v>4.7619047619047619</v>
      </c>
      <c r="M252" s="24">
        <f>M251/M250*100</f>
        <v>5.4054054054054053</v>
      </c>
      <c r="N252" s="24">
        <f>N251/N250*100</f>
        <v>3.7037037037037033</v>
      </c>
      <c r="O252" s="24">
        <f>O251/O250*100</f>
        <v>4.5454545454545459</v>
      </c>
      <c r="P252" s="24">
        <f>P251/P250*100</f>
        <v>6.4935064935064926</v>
      </c>
      <c r="Q252" s="26"/>
      <c r="R252" s="23"/>
      <c r="S252" s="24">
        <f>S251/S250*100</f>
        <v>2.6315789473684208</v>
      </c>
      <c r="T252" s="24">
        <f t="shared" ref="T252:AA252" si="102">T251/T250*100</f>
        <v>0</v>
      </c>
      <c r="U252" s="24">
        <f t="shared" si="102"/>
        <v>1.7543859649122806</v>
      </c>
      <c r="V252" s="24">
        <f t="shared" si="102"/>
        <v>2.8571428571428572</v>
      </c>
      <c r="W252" s="24">
        <f t="shared" si="102"/>
        <v>4.4776119402985071</v>
      </c>
      <c r="X252" s="26"/>
      <c r="Y252" s="23"/>
      <c r="Z252" s="24">
        <f t="shared" si="102"/>
        <v>11.39240506329114</v>
      </c>
      <c r="AA252" s="24">
        <f t="shared" si="102"/>
        <v>6.756756756756757</v>
      </c>
      <c r="AB252" s="24">
        <f t="shared" ref="AB252:AD252" si="103">AB251/AB250*100</f>
        <v>10.909090909090908</v>
      </c>
      <c r="AC252" s="24">
        <f t="shared" si="103"/>
        <v>5.1282051282051277</v>
      </c>
      <c r="AD252" s="24">
        <f t="shared" si="103"/>
        <v>7.1428571428571423</v>
      </c>
      <c r="AE252" s="26"/>
      <c r="AF252" s="23"/>
    </row>
    <row r="253" spans="1:32" x14ac:dyDescent="0.25">
      <c r="A253" s="17"/>
      <c r="B253" s="11" t="s">
        <v>20</v>
      </c>
      <c r="C253" s="16"/>
      <c r="D253" s="48"/>
      <c r="E253" s="28">
        <v>0</v>
      </c>
      <c r="F253" s="28">
        <v>0</v>
      </c>
      <c r="G253" s="28">
        <v>0</v>
      </c>
      <c r="H253" s="27"/>
      <c r="I253" s="27"/>
      <c r="J253" s="16"/>
      <c r="K253" s="48"/>
      <c r="L253" s="28">
        <v>0</v>
      </c>
      <c r="M253" s="47">
        <v>0</v>
      </c>
      <c r="N253" s="47">
        <v>0</v>
      </c>
      <c r="O253" s="47">
        <v>0</v>
      </c>
      <c r="P253" s="47">
        <v>0</v>
      </c>
      <c r="Q253" s="30"/>
      <c r="R253" s="16"/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9"/>
      <c r="Y253" s="16"/>
      <c r="Z253" s="28">
        <v>0</v>
      </c>
      <c r="AA253" s="28">
        <v>0</v>
      </c>
      <c r="AB253" s="28">
        <v>0</v>
      </c>
      <c r="AC253" s="28">
        <v>0</v>
      </c>
      <c r="AD253" s="28">
        <v>0</v>
      </c>
      <c r="AE253" s="49"/>
      <c r="AF253" s="16"/>
    </row>
    <row r="254" spans="1:32" x14ac:dyDescent="0.25">
      <c r="A254" s="17"/>
      <c r="B254" s="11" t="s">
        <v>21</v>
      </c>
      <c r="C254" s="23"/>
      <c r="D254" s="25"/>
      <c r="E254" s="24">
        <f>E253/E250*100</f>
        <v>0</v>
      </c>
      <c r="F254" s="24">
        <v>0</v>
      </c>
      <c r="G254" s="24">
        <v>0</v>
      </c>
      <c r="H254" s="23"/>
      <c r="I254" s="23"/>
      <c r="J254" s="23"/>
      <c r="K254" s="25"/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30"/>
      <c r="R254" s="16"/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49"/>
      <c r="Y254" s="16"/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49"/>
      <c r="AF254" s="16"/>
    </row>
    <row r="255" spans="1:32" x14ac:dyDescent="0.25">
      <c r="A255" s="17"/>
      <c r="B255" s="11" t="s">
        <v>22</v>
      </c>
      <c r="C255" s="16"/>
      <c r="D255" s="48"/>
      <c r="E255" s="28">
        <v>0</v>
      </c>
      <c r="F255" s="28">
        <v>0</v>
      </c>
      <c r="G255" s="28">
        <v>0</v>
      </c>
      <c r="H255" s="27"/>
      <c r="I255" s="27"/>
      <c r="J255" s="16"/>
      <c r="K255" s="48"/>
      <c r="L255" s="28">
        <v>1</v>
      </c>
      <c r="M255" s="47">
        <v>0</v>
      </c>
      <c r="N255" s="47">
        <v>0</v>
      </c>
      <c r="O255" s="47">
        <v>0</v>
      </c>
      <c r="P255" s="47">
        <v>0</v>
      </c>
      <c r="Q255" s="30"/>
      <c r="R255" s="16"/>
      <c r="S255" s="47">
        <v>1</v>
      </c>
      <c r="T255" s="47">
        <v>0</v>
      </c>
      <c r="U255" s="47">
        <v>0</v>
      </c>
      <c r="V255" s="47">
        <v>0</v>
      </c>
      <c r="W255" s="47">
        <v>0</v>
      </c>
      <c r="X255" s="49"/>
      <c r="Y255" s="16"/>
      <c r="Z255" s="28">
        <v>1</v>
      </c>
      <c r="AA255" s="28">
        <v>0</v>
      </c>
      <c r="AB255" s="28">
        <v>0</v>
      </c>
      <c r="AC255" s="47">
        <v>0</v>
      </c>
      <c r="AD255" s="28">
        <v>1</v>
      </c>
      <c r="AE255" s="49"/>
      <c r="AF255" s="16"/>
    </row>
    <row r="256" spans="1:32" ht="15.75" thickBot="1" x14ac:dyDescent="0.3">
      <c r="A256" s="17"/>
      <c r="B256" s="11" t="s">
        <v>23</v>
      </c>
      <c r="C256" s="31"/>
      <c r="D256" s="42"/>
      <c r="E256" s="32">
        <f>E255/E250*100</f>
        <v>0</v>
      </c>
      <c r="F256" s="32">
        <v>0</v>
      </c>
      <c r="G256" s="32">
        <v>0</v>
      </c>
      <c r="H256" s="31"/>
      <c r="I256" s="31"/>
      <c r="J256" s="31"/>
      <c r="K256" s="42"/>
      <c r="L256" s="32">
        <f>L255/L250*100</f>
        <v>1.1904761904761905</v>
      </c>
      <c r="M256" s="33">
        <v>0</v>
      </c>
      <c r="N256" s="33">
        <v>0</v>
      </c>
      <c r="O256" s="33">
        <v>0</v>
      </c>
      <c r="P256" s="32">
        <v>0</v>
      </c>
      <c r="Q256" s="46"/>
      <c r="R256" s="16"/>
      <c r="S256" s="32">
        <f>S255/S250*100</f>
        <v>1.3157894736842104</v>
      </c>
      <c r="T256" s="33">
        <f t="shared" ref="T256:Z256" si="104">T255/T250*100</f>
        <v>0</v>
      </c>
      <c r="U256" s="33">
        <f t="shared" si="104"/>
        <v>0</v>
      </c>
      <c r="V256" s="33">
        <f t="shared" si="104"/>
        <v>0</v>
      </c>
      <c r="W256" s="33">
        <f t="shared" si="104"/>
        <v>0</v>
      </c>
      <c r="X256" s="49"/>
      <c r="Y256" s="16"/>
      <c r="Z256" s="33">
        <f t="shared" si="104"/>
        <v>1.2658227848101267</v>
      </c>
      <c r="AA256" s="33">
        <v>0</v>
      </c>
      <c r="AB256" s="33">
        <v>0</v>
      </c>
      <c r="AC256" s="33">
        <v>0</v>
      </c>
      <c r="AD256" s="32">
        <v>0</v>
      </c>
      <c r="AE256" s="49"/>
      <c r="AF256" s="16"/>
    </row>
    <row r="257" spans="1:32" ht="15.75" thickBot="1" x14ac:dyDescent="0.3">
      <c r="A257" s="8" t="s">
        <v>62</v>
      </c>
      <c r="B257" s="9"/>
      <c r="C257" s="9"/>
      <c r="D257" s="8"/>
      <c r="E257" s="9"/>
      <c r="F257" s="9"/>
      <c r="G257" s="9"/>
      <c r="H257" s="9"/>
      <c r="I257" s="9"/>
      <c r="J257" s="9"/>
      <c r="K257" s="8"/>
      <c r="L257" s="9"/>
      <c r="M257" s="9"/>
      <c r="N257" s="9"/>
      <c r="O257" s="9"/>
      <c r="P257" s="9"/>
      <c r="Q257" s="34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 x14ac:dyDescent="0.25">
      <c r="A258" s="35" t="s">
        <v>63</v>
      </c>
      <c r="B258" s="50" t="s">
        <v>17</v>
      </c>
      <c r="C258" s="37"/>
      <c r="D258" s="39"/>
      <c r="E258" s="38">
        <v>48</v>
      </c>
      <c r="F258" s="38">
        <v>76</v>
      </c>
      <c r="G258" s="38">
        <v>102</v>
      </c>
      <c r="H258" s="37"/>
      <c r="I258" s="37"/>
      <c r="J258" s="37"/>
      <c r="K258" s="39"/>
      <c r="L258" s="38">
        <v>45</v>
      </c>
      <c r="M258" s="38">
        <v>38</v>
      </c>
      <c r="N258" s="38">
        <v>35</v>
      </c>
      <c r="O258" s="38">
        <v>44</v>
      </c>
      <c r="P258" s="38">
        <v>55</v>
      </c>
      <c r="Q258" s="40"/>
      <c r="R258" s="37"/>
      <c r="S258" s="38">
        <v>87</v>
      </c>
      <c r="T258" s="38">
        <v>89</v>
      </c>
      <c r="U258" s="38">
        <v>33</v>
      </c>
      <c r="V258" s="38">
        <v>57</v>
      </c>
      <c r="W258" s="38">
        <v>92</v>
      </c>
      <c r="X258" s="40"/>
      <c r="Y258" s="37"/>
      <c r="Z258" s="38">
        <v>67</v>
      </c>
      <c r="AA258" s="38">
        <v>66</v>
      </c>
      <c r="AB258" s="38">
        <v>26</v>
      </c>
      <c r="AC258" s="38">
        <v>7</v>
      </c>
      <c r="AD258" s="38">
        <v>62</v>
      </c>
      <c r="AE258" s="40"/>
      <c r="AF258" s="37"/>
    </row>
    <row r="259" spans="1:32" x14ac:dyDescent="0.25">
      <c r="A259" s="17"/>
      <c r="B259" s="41" t="s">
        <v>18</v>
      </c>
      <c r="C259" s="18"/>
      <c r="D259" s="20"/>
      <c r="E259" s="19">
        <v>1</v>
      </c>
      <c r="F259" s="19">
        <v>2</v>
      </c>
      <c r="G259" s="19">
        <v>2</v>
      </c>
      <c r="H259" s="18"/>
      <c r="I259" s="18"/>
      <c r="J259" s="18"/>
      <c r="K259" s="20"/>
      <c r="L259" s="19">
        <v>1</v>
      </c>
      <c r="M259" s="19">
        <v>3</v>
      </c>
      <c r="N259" s="19">
        <v>0</v>
      </c>
      <c r="O259" s="19">
        <v>1</v>
      </c>
      <c r="P259" s="19">
        <v>3</v>
      </c>
      <c r="Q259" s="21"/>
      <c r="R259" s="18"/>
      <c r="S259" s="19">
        <v>4</v>
      </c>
      <c r="T259" s="19">
        <v>1</v>
      </c>
      <c r="U259" s="19">
        <v>4</v>
      </c>
      <c r="V259" s="19">
        <v>1</v>
      </c>
      <c r="W259" s="19">
        <v>3</v>
      </c>
      <c r="X259" s="21"/>
      <c r="Y259" s="18"/>
      <c r="Z259" s="19">
        <v>6</v>
      </c>
      <c r="AA259" s="19">
        <v>1</v>
      </c>
      <c r="AB259" s="19">
        <v>4</v>
      </c>
      <c r="AC259" s="19">
        <v>0</v>
      </c>
      <c r="AD259" s="19">
        <v>3</v>
      </c>
      <c r="AE259" s="21"/>
      <c r="AF259" s="18"/>
    </row>
    <row r="260" spans="1:32" x14ac:dyDescent="0.25">
      <c r="A260" s="17"/>
      <c r="B260" s="11" t="s">
        <v>19</v>
      </c>
      <c r="C260" s="23"/>
      <c r="D260" s="25"/>
      <c r="E260" s="24">
        <f>E259/E258*100</f>
        <v>2.083333333333333</v>
      </c>
      <c r="F260" s="24">
        <f>F259/F258*100</f>
        <v>2.6315789473684208</v>
      </c>
      <c r="G260" s="24">
        <f>G259/G258*100</f>
        <v>1.9607843137254901</v>
      </c>
      <c r="H260" s="23"/>
      <c r="I260" s="23"/>
      <c r="J260" s="23"/>
      <c r="K260" s="25"/>
      <c r="L260" s="24">
        <f>L259/L258*100</f>
        <v>2.2222222222222223</v>
      </c>
      <c r="M260" s="24">
        <f>M259/M258*100</f>
        <v>7.8947368421052628</v>
      </c>
      <c r="N260" s="24">
        <f t="shared" ref="N260:P260" si="105">N259/N258*100</f>
        <v>0</v>
      </c>
      <c r="O260" s="24">
        <f t="shared" si="105"/>
        <v>2.2727272727272729</v>
      </c>
      <c r="P260" s="24">
        <f t="shared" si="105"/>
        <v>5.4545454545454541</v>
      </c>
      <c r="Q260" s="26"/>
      <c r="R260" s="23"/>
      <c r="S260" s="24">
        <f>S259/S258*100</f>
        <v>4.5977011494252871</v>
      </c>
      <c r="T260" s="24">
        <f>T259/T258*100</f>
        <v>1.1235955056179776</v>
      </c>
      <c r="U260" s="24">
        <f>U259/U258*100</f>
        <v>12.121212121212121</v>
      </c>
      <c r="V260" s="24">
        <f>V259/V258*100</f>
        <v>1.7543859649122806</v>
      </c>
      <c r="W260" s="24">
        <f>W259/W258*100</f>
        <v>3.2608695652173911</v>
      </c>
      <c r="X260" s="26"/>
      <c r="Y260" s="23"/>
      <c r="Z260" s="24">
        <f t="shared" ref="Z260:AA260" si="106">Z259/Z258*100</f>
        <v>8.9552238805970141</v>
      </c>
      <c r="AA260" s="24">
        <f t="shared" si="106"/>
        <v>1.5151515151515151</v>
      </c>
      <c r="AB260" s="24">
        <f t="shared" ref="AB260:AD260" si="107">AB259/AB258*100</f>
        <v>15.384615384615385</v>
      </c>
      <c r="AC260" s="24">
        <f t="shared" si="107"/>
        <v>0</v>
      </c>
      <c r="AD260" s="24">
        <f t="shared" si="107"/>
        <v>4.838709677419355</v>
      </c>
      <c r="AE260" s="26"/>
      <c r="AF260" s="23"/>
    </row>
    <row r="261" spans="1:32" x14ac:dyDescent="0.25">
      <c r="A261" s="17"/>
      <c r="B261" s="11" t="s">
        <v>20</v>
      </c>
      <c r="C261" s="27"/>
      <c r="D261" s="29"/>
      <c r="E261" s="28">
        <v>0</v>
      </c>
      <c r="F261" s="28">
        <v>0</v>
      </c>
      <c r="G261" s="28">
        <v>0</v>
      </c>
      <c r="H261" s="27"/>
      <c r="I261" s="27"/>
      <c r="J261" s="27"/>
      <c r="K261" s="29"/>
      <c r="L261" s="28">
        <v>0</v>
      </c>
      <c r="M261" s="28">
        <v>0</v>
      </c>
      <c r="N261" s="28">
        <v>0</v>
      </c>
      <c r="O261" s="28">
        <v>0</v>
      </c>
      <c r="P261" s="28">
        <v>0</v>
      </c>
      <c r="Q261" s="30"/>
      <c r="R261" s="27"/>
      <c r="S261" s="28">
        <v>0</v>
      </c>
      <c r="T261" s="28">
        <v>0</v>
      </c>
      <c r="U261" s="28">
        <v>0</v>
      </c>
      <c r="V261" s="28">
        <v>0</v>
      </c>
      <c r="W261" s="28">
        <v>0</v>
      </c>
      <c r="X261" s="30"/>
      <c r="Y261" s="27"/>
      <c r="Z261" s="28">
        <v>0</v>
      </c>
      <c r="AA261" s="28">
        <v>0</v>
      </c>
      <c r="AB261" s="28">
        <v>0</v>
      </c>
      <c r="AC261" s="28">
        <v>0</v>
      </c>
      <c r="AD261" s="28">
        <v>0</v>
      </c>
      <c r="AE261" s="30"/>
      <c r="AF261" s="27"/>
    </row>
    <row r="262" spans="1:32" x14ac:dyDescent="0.25">
      <c r="A262" s="17"/>
      <c r="B262" s="11" t="s">
        <v>21</v>
      </c>
      <c r="C262" s="23"/>
      <c r="D262" s="25"/>
      <c r="E262" s="24">
        <f>E261/E258*100</f>
        <v>0</v>
      </c>
      <c r="F262" s="24">
        <v>0</v>
      </c>
      <c r="G262" s="24">
        <v>0</v>
      </c>
      <c r="H262" s="23"/>
      <c r="I262" s="23"/>
      <c r="J262" s="23"/>
      <c r="K262" s="25"/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30"/>
      <c r="R262" s="27"/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30"/>
      <c r="Y262" s="27"/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30"/>
      <c r="AF262" s="27"/>
    </row>
    <row r="263" spans="1:32" x14ac:dyDescent="0.25">
      <c r="A263" s="17"/>
      <c r="B263" s="11" t="s">
        <v>22</v>
      </c>
      <c r="C263" s="27"/>
      <c r="D263" s="29"/>
      <c r="E263" s="28">
        <v>0</v>
      </c>
      <c r="F263" s="28">
        <v>0</v>
      </c>
      <c r="G263" s="28">
        <v>0</v>
      </c>
      <c r="H263" s="27"/>
      <c r="I263" s="27"/>
      <c r="J263" s="27"/>
      <c r="K263" s="29"/>
      <c r="L263" s="28">
        <v>0</v>
      </c>
      <c r="M263" s="47">
        <v>0</v>
      </c>
      <c r="N263" s="47">
        <v>0</v>
      </c>
      <c r="O263" s="47">
        <v>0</v>
      </c>
      <c r="P263" s="47">
        <v>0</v>
      </c>
      <c r="Q263" s="30"/>
      <c r="R263" s="27"/>
      <c r="S263" s="47">
        <v>0</v>
      </c>
      <c r="T263" s="28">
        <v>3</v>
      </c>
      <c r="U263" s="28">
        <v>0</v>
      </c>
      <c r="V263" s="28">
        <v>1</v>
      </c>
      <c r="W263" s="28">
        <v>0</v>
      </c>
      <c r="X263" s="30"/>
      <c r="Y263" s="27"/>
      <c r="Z263" s="28">
        <v>0</v>
      </c>
      <c r="AA263" s="28">
        <v>0</v>
      </c>
      <c r="AB263" s="28">
        <v>0</v>
      </c>
      <c r="AC263" s="28">
        <v>0</v>
      </c>
      <c r="AD263" s="28">
        <v>0</v>
      </c>
      <c r="AE263" s="30"/>
      <c r="AF263" s="27"/>
    </row>
    <row r="264" spans="1:32" ht="15.75" thickBot="1" x14ac:dyDescent="0.3">
      <c r="A264" s="43"/>
      <c r="B264" s="44" t="s">
        <v>23</v>
      </c>
      <c r="C264" s="45"/>
      <c r="D264" s="67"/>
      <c r="E264" s="32">
        <f>E263/E258*100</f>
        <v>0</v>
      </c>
      <c r="F264" s="32">
        <v>0</v>
      </c>
      <c r="G264" s="32">
        <v>0</v>
      </c>
      <c r="H264" s="31"/>
      <c r="I264" s="31"/>
      <c r="J264" s="45"/>
      <c r="K264" s="67"/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46"/>
      <c r="R264" s="45"/>
      <c r="S264" s="32">
        <v>0</v>
      </c>
      <c r="T264" s="32">
        <f>T263/T258*100</f>
        <v>3.3707865168539324</v>
      </c>
      <c r="U264" s="32">
        <f t="shared" ref="U264:V264" si="108">U263/U258*100</f>
        <v>0</v>
      </c>
      <c r="V264" s="32">
        <f t="shared" si="108"/>
        <v>1.7543859649122806</v>
      </c>
      <c r="W264" s="32">
        <v>0</v>
      </c>
      <c r="X264" s="46"/>
      <c r="Y264" s="45"/>
      <c r="Z264" s="32">
        <v>0</v>
      </c>
      <c r="AA264" s="32">
        <v>0</v>
      </c>
      <c r="AB264" s="32">
        <v>0</v>
      </c>
      <c r="AC264" s="32">
        <v>0</v>
      </c>
      <c r="AD264" s="32">
        <v>0</v>
      </c>
      <c r="AE264" s="46"/>
      <c r="AF264" s="45"/>
    </row>
    <row r="265" spans="1:32" x14ac:dyDescent="0.25">
      <c r="A265" s="10" t="s">
        <v>64</v>
      </c>
      <c r="B265" s="11" t="s">
        <v>17</v>
      </c>
      <c r="C265" s="16"/>
      <c r="D265" s="48"/>
      <c r="E265" s="47">
        <v>24</v>
      </c>
      <c r="F265" s="47">
        <v>12</v>
      </c>
      <c r="G265" s="47">
        <v>29</v>
      </c>
      <c r="H265" s="16"/>
      <c r="I265" s="16"/>
      <c r="J265" s="16"/>
      <c r="K265" s="48"/>
      <c r="L265" s="47">
        <v>45</v>
      </c>
      <c r="M265" s="47">
        <v>18</v>
      </c>
      <c r="N265" s="47">
        <v>30</v>
      </c>
      <c r="O265" s="47">
        <v>18</v>
      </c>
      <c r="P265" s="47">
        <v>30</v>
      </c>
      <c r="Q265" s="49"/>
      <c r="R265" s="16"/>
      <c r="S265" s="47">
        <v>54</v>
      </c>
      <c r="T265" s="47">
        <v>31</v>
      </c>
      <c r="U265" s="47">
        <v>29</v>
      </c>
      <c r="V265" s="38">
        <v>28</v>
      </c>
      <c r="W265" s="47">
        <v>32</v>
      </c>
      <c r="X265" s="49"/>
      <c r="Y265" s="16"/>
      <c r="Z265" s="47">
        <v>32</v>
      </c>
      <c r="AA265" s="47">
        <v>26</v>
      </c>
      <c r="AB265" s="47">
        <v>6</v>
      </c>
      <c r="AC265" s="47">
        <v>22</v>
      </c>
      <c r="AD265" s="47">
        <v>40</v>
      </c>
      <c r="AE265" s="49"/>
      <c r="AF265" s="16"/>
    </row>
    <row r="266" spans="1:32" x14ac:dyDescent="0.25">
      <c r="A266" s="17"/>
      <c r="B266" s="41" t="s">
        <v>18</v>
      </c>
      <c r="C266" s="18"/>
      <c r="D266" s="20"/>
      <c r="E266" s="19">
        <v>2</v>
      </c>
      <c r="F266" s="19">
        <v>1</v>
      </c>
      <c r="G266" s="19">
        <v>2</v>
      </c>
      <c r="H266" s="18"/>
      <c r="I266" s="18"/>
      <c r="J266" s="18"/>
      <c r="K266" s="20"/>
      <c r="L266" s="19">
        <v>2</v>
      </c>
      <c r="M266" s="19">
        <v>0</v>
      </c>
      <c r="N266" s="19">
        <v>2</v>
      </c>
      <c r="O266" s="19">
        <v>2</v>
      </c>
      <c r="P266" s="19">
        <v>0</v>
      </c>
      <c r="Q266" s="21"/>
      <c r="R266" s="18"/>
      <c r="S266" s="19">
        <v>5</v>
      </c>
      <c r="T266" s="19">
        <v>0</v>
      </c>
      <c r="U266" s="19">
        <v>1</v>
      </c>
      <c r="V266" s="19">
        <v>2</v>
      </c>
      <c r="W266" s="19">
        <v>3</v>
      </c>
      <c r="X266" s="21"/>
      <c r="Y266" s="18"/>
      <c r="Z266" s="19">
        <v>3</v>
      </c>
      <c r="AA266" s="19">
        <v>2</v>
      </c>
      <c r="AB266" s="19">
        <v>0</v>
      </c>
      <c r="AC266" s="19">
        <v>2</v>
      </c>
      <c r="AD266" s="19">
        <v>2</v>
      </c>
      <c r="AE266" s="21"/>
      <c r="AF266" s="18"/>
    </row>
    <row r="267" spans="1:32" x14ac:dyDescent="0.25">
      <c r="A267" s="17"/>
      <c r="B267" s="11" t="s">
        <v>19</v>
      </c>
      <c r="C267" s="23"/>
      <c r="D267" s="25"/>
      <c r="E267" s="24">
        <f>E266/E265*100</f>
        <v>8.3333333333333321</v>
      </c>
      <c r="F267" s="24">
        <f>F266/F265*100</f>
        <v>8.3333333333333321</v>
      </c>
      <c r="G267" s="24">
        <f>G266/G265*100</f>
        <v>6.8965517241379306</v>
      </c>
      <c r="H267" s="23"/>
      <c r="I267" s="23"/>
      <c r="J267" s="23"/>
      <c r="K267" s="25"/>
      <c r="L267" s="24">
        <f>L266/L265*100</f>
        <v>4.4444444444444446</v>
      </c>
      <c r="M267" s="24">
        <f t="shared" ref="M267:O267" si="109">M266/M265*100</f>
        <v>0</v>
      </c>
      <c r="N267" s="24">
        <f t="shared" si="109"/>
        <v>6.666666666666667</v>
      </c>
      <c r="O267" s="24">
        <f t="shared" si="109"/>
        <v>11.111111111111111</v>
      </c>
      <c r="P267" s="24">
        <v>0</v>
      </c>
      <c r="Q267" s="26"/>
      <c r="R267" s="23"/>
      <c r="S267" s="24">
        <f>S266/S265*100</f>
        <v>9.2592592592592595</v>
      </c>
      <c r="T267" s="24">
        <f t="shared" ref="T267:AD267" si="110">T266/T265*100</f>
        <v>0</v>
      </c>
      <c r="U267" s="24">
        <f t="shared" si="110"/>
        <v>3.4482758620689653</v>
      </c>
      <c r="V267" s="24">
        <f t="shared" si="110"/>
        <v>7.1428571428571423</v>
      </c>
      <c r="W267" s="24">
        <f t="shared" si="110"/>
        <v>9.375</v>
      </c>
      <c r="X267" s="26"/>
      <c r="Y267" s="23"/>
      <c r="Z267" s="24">
        <f t="shared" si="110"/>
        <v>9.375</v>
      </c>
      <c r="AA267" s="24">
        <f t="shared" si="110"/>
        <v>7.6923076923076925</v>
      </c>
      <c r="AB267" s="24">
        <f t="shared" si="110"/>
        <v>0</v>
      </c>
      <c r="AC267" s="24">
        <f t="shared" si="110"/>
        <v>9.0909090909090917</v>
      </c>
      <c r="AD267" s="24">
        <f t="shared" si="110"/>
        <v>5</v>
      </c>
      <c r="AE267" s="26"/>
      <c r="AF267" s="23"/>
    </row>
    <row r="268" spans="1:32" x14ac:dyDescent="0.25">
      <c r="A268" s="17"/>
      <c r="B268" s="11" t="s">
        <v>20</v>
      </c>
      <c r="C268" s="16"/>
      <c r="D268" s="48"/>
      <c r="E268" s="28">
        <v>0</v>
      </c>
      <c r="F268" s="28">
        <v>0</v>
      </c>
      <c r="G268" s="28">
        <v>0</v>
      </c>
      <c r="H268" s="27"/>
      <c r="I268" s="27"/>
      <c r="J268" s="16"/>
      <c r="K268" s="48"/>
      <c r="L268" s="28">
        <v>0</v>
      </c>
      <c r="M268" s="47">
        <v>0</v>
      </c>
      <c r="N268" s="47">
        <v>0</v>
      </c>
      <c r="O268" s="47">
        <v>0</v>
      </c>
      <c r="P268" s="47">
        <v>0</v>
      </c>
      <c r="Q268" s="49"/>
      <c r="R268" s="16"/>
      <c r="S268" s="47">
        <v>0</v>
      </c>
      <c r="T268" s="47">
        <v>0</v>
      </c>
      <c r="U268" s="47">
        <v>0</v>
      </c>
      <c r="V268" s="28">
        <v>0</v>
      </c>
      <c r="W268" s="28">
        <v>0</v>
      </c>
      <c r="X268" s="49"/>
      <c r="Y268" s="16"/>
      <c r="Z268" s="28">
        <v>0</v>
      </c>
      <c r="AA268" s="28">
        <v>0</v>
      </c>
      <c r="AB268" s="28">
        <v>0</v>
      </c>
      <c r="AC268" s="47">
        <v>0</v>
      </c>
      <c r="AD268" s="28">
        <v>0</v>
      </c>
      <c r="AE268" s="49"/>
      <c r="AF268" s="16"/>
    </row>
    <row r="269" spans="1:32" x14ac:dyDescent="0.25">
      <c r="A269" s="17"/>
      <c r="B269" s="11" t="s">
        <v>21</v>
      </c>
      <c r="C269" s="23"/>
      <c r="D269" s="25"/>
      <c r="E269" s="24">
        <f>E268/E265*100</f>
        <v>0</v>
      </c>
      <c r="F269" s="24">
        <v>0</v>
      </c>
      <c r="G269" s="24">
        <v>0</v>
      </c>
      <c r="H269" s="23"/>
      <c r="I269" s="23"/>
      <c r="J269" s="23"/>
      <c r="K269" s="25"/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49"/>
      <c r="R269" s="16"/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49"/>
      <c r="Y269" s="16"/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49"/>
      <c r="AF269" s="16"/>
    </row>
    <row r="270" spans="1:32" x14ac:dyDescent="0.25">
      <c r="A270" s="17"/>
      <c r="B270" s="11" t="s">
        <v>22</v>
      </c>
      <c r="C270" s="16"/>
      <c r="D270" s="48"/>
      <c r="E270" s="28">
        <v>0</v>
      </c>
      <c r="F270" s="28">
        <v>0</v>
      </c>
      <c r="G270" s="28">
        <v>0</v>
      </c>
      <c r="H270" s="27"/>
      <c r="I270" s="27"/>
      <c r="J270" s="16"/>
      <c r="K270" s="48"/>
      <c r="L270" s="28">
        <v>0</v>
      </c>
      <c r="M270" s="47">
        <v>1</v>
      </c>
      <c r="N270" s="47">
        <v>0</v>
      </c>
      <c r="O270" s="47">
        <v>0</v>
      </c>
      <c r="P270" s="47">
        <v>0</v>
      </c>
      <c r="Q270" s="30"/>
      <c r="R270" s="16"/>
      <c r="S270" s="47">
        <v>0</v>
      </c>
      <c r="T270" s="47">
        <v>0</v>
      </c>
      <c r="U270" s="47">
        <v>0</v>
      </c>
      <c r="V270" s="47">
        <v>0</v>
      </c>
      <c r="W270" s="28">
        <v>0</v>
      </c>
      <c r="X270" s="49"/>
      <c r="Y270" s="16"/>
      <c r="Z270" s="28">
        <v>1</v>
      </c>
      <c r="AA270" s="28">
        <v>1</v>
      </c>
      <c r="AB270" s="28">
        <v>1</v>
      </c>
      <c r="AC270" s="47">
        <v>0</v>
      </c>
      <c r="AD270" s="28">
        <v>1</v>
      </c>
      <c r="AE270" s="49"/>
      <c r="AF270" s="16"/>
    </row>
    <row r="271" spans="1:32" ht="15.75" thickBot="1" x14ac:dyDescent="0.3">
      <c r="A271" s="43"/>
      <c r="B271" s="44" t="s">
        <v>23</v>
      </c>
      <c r="C271" s="31"/>
      <c r="D271" s="42"/>
      <c r="E271" s="32">
        <f>E270/E265*100</f>
        <v>0</v>
      </c>
      <c r="F271" s="32">
        <v>0</v>
      </c>
      <c r="G271" s="32">
        <v>0</v>
      </c>
      <c r="H271" s="31"/>
      <c r="I271" s="31"/>
      <c r="J271" s="31"/>
      <c r="K271" s="42"/>
      <c r="L271" s="32">
        <v>0</v>
      </c>
      <c r="M271" s="32">
        <f>M270/M265*100</f>
        <v>5.5555555555555554</v>
      </c>
      <c r="N271" s="32">
        <v>0</v>
      </c>
      <c r="O271" s="32">
        <v>0</v>
      </c>
      <c r="P271" s="32">
        <v>0</v>
      </c>
      <c r="Q271" s="46"/>
      <c r="R271" s="68"/>
      <c r="S271" s="32">
        <v>0</v>
      </c>
      <c r="T271" s="32">
        <v>0</v>
      </c>
      <c r="U271" s="32">
        <v>0</v>
      </c>
      <c r="V271" s="32">
        <v>0</v>
      </c>
      <c r="W271" s="32">
        <v>0</v>
      </c>
      <c r="X271" s="69"/>
      <c r="Y271" s="68"/>
      <c r="Z271" s="32">
        <f>Z270/Z265*100</f>
        <v>3.125</v>
      </c>
      <c r="AA271" s="32">
        <f>AA270/AA265*100</f>
        <v>3.8461538461538463</v>
      </c>
      <c r="AB271" s="32">
        <f>AB270/AB265*100</f>
        <v>16.666666666666664</v>
      </c>
      <c r="AC271" s="32">
        <v>0</v>
      </c>
      <c r="AD271" s="32">
        <v>0</v>
      </c>
      <c r="AE271" s="69"/>
      <c r="AF271" s="68"/>
    </row>
    <row r="272" spans="1:32" x14ac:dyDescent="0.25">
      <c r="A272" s="10" t="s">
        <v>65</v>
      </c>
      <c r="B272" s="11" t="s">
        <v>17</v>
      </c>
      <c r="C272" s="16"/>
      <c r="D272" s="48"/>
      <c r="E272" s="47">
        <v>52</v>
      </c>
      <c r="F272" s="47">
        <v>75</v>
      </c>
      <c r="G272" s="47">
        <v>66</v>
      </c>
      <c r="H272" s="16"/>
      <c r="I272" s="16"/>
      <c r="J272" s="16"/>
      <c r="K272" s="48"/>
      <c r="L272" s="47">
        <v>87</v>
      </c>
      <c r="M272" s="47">
        <v>95</v>
      </c>
      <c r="N272" s="47">
        <v>73</v>
      </c>
      <c r="O272" s="47">
        <v>81</v>
      </c>
      <c r="P272" s="47">
        <v>78</v>
      </c>
      <c r="Q272" s="49"/>
      <c r="R272" s="16"/>
      <c r="S272" s="47">
        <v>77</v>
      </c>
      <c r="T272" s="47">
        <v>73</v>
      </c>
      <c r="U272" s="47">
        <v>29</v>
      </c>
      <c r="V272" s="47">
        <v>71</v>
      </c>
      <c r="W272" s="47">
        <v>101</v>
      </c>
      <c r="X272" s="49"/>
      <c r="Y272" s="16"/>
      <c r="Z272" s="47">
        <v>81</v>
      </c>
      <c r="AA272" s="47">
        <v>91</v>
      </c>
      <c r="AB272" s="47">
        <v>43</v>
      </c>
      <c r="AC272" s="47">
        <v>44</v>
      </c>
      <c r="AD272" s="47">
        <v>83</v>
      </c>
      <c r="AE272" s="49"/>
      <c r="AF272" s="16"/>
    </row>
    <row r="273" spans="1:32" x14ac:dyDescent="0.25">
      <c r="A273" s="17"/>
      <c r="B273" s="41" t="s">
        <v>18</v>
      </c>
      <c r="C273" s="18"/>
      <c r="D273" s="20"/>
      <c r="E273" s="19">
        <v>3</v>
      </c>
      <c r="F273" s="19">
        <v>1</v>
      </c>
      <c r="G273" s="19">
        <v>2</v>
      </c>
      <c r="H273" s="18"/>
      <c r="I273" s="18"/>
      <c r="J273" s="18"/>
      <c r="K273" s="20"/>
      <c r="L273" s="19">
        <v>4</v>
      </c>
      <c r="M273" s="19">
        <v>1</v>
      </c>
      <c r="N273" s="19">
        <v>2</v>
      </c>
      <c r="O273" s="19">
        <v>3</v>
      </c>
      <c r="P273" s="19">
        <v>2</v>
      </c>
      <c r="Q273" s="21"/>
      <c r="R273" s="18"/>
      <c r="S273" s="19">
        <v>3</v>
      </c>
      <c r="T273" s="19">
        <v>1</v>
      </c>
      <c r="U273" s="19">
        <v>0</v>
      </c>
      <c r="V273" s="19">
        <v>2</v>
      </c>
      <c r="W273" s="19">
        <v>3</v>
      </c>
      <c r="X273" s="21"/>
      <c r="Y273" s="18"/>
      <c r="Z273" s="19">
        <v>2</v>
      </c>
      <c r="AA273" s="19">
        <v>0</v>
      </c>
      <c r="AB273" s="19">
        <v>1</v>
      </c>
      <c r="AC273" s="19">
        <v>0</v>
      </c>
      <c r="AD273" s="19">
        <v>4</v>
      </c>
      <c r="AE273" s="21"/>
      <c r="AF273" s="18"/>
    </row>
    <row r="274" spans="1:32" x14ac:dyDescent="0.25">
      <c r="A274" s="17"/>
      <c r="B274" s="11" t="s">
        <v>19</v>
      </c>
      <c r="C274" s="23"/>
      <c r="D274" s="25"/>
      <c r="E274" s="24">
        <f>E273/E272*100</f>
        <v>5.7692307692307692</v>
      </c>
      <c r="F274" s="24">
        <f>F273/F272*100</f>
        <v>1.3333333333333335</v>
      </c>
      <c r="G274" s="24">
        <f>G273/G272*100</f>
        <v>3.0303030303030303</v>
      </c>
      <c r="H274" s="23"/>
      <c r="I274" s="23"/>
      <c r="J274" s="23"/>
      <c r="K274" s="25"/>
      <c r="L274" s="24">
        <f>L273/L272*100</f>
        <v>4.5977011494252871</v>
      </c>
      <c r="M274" s="24">
        <f>M273/M272*100</f>
        <v>1.0526315789473684</v>
      </c>
      <c r="N274" s="24">
        <f>N273/N272*100</f>
        <v>2.7397260273972601</v>
      </c>
      <c r="O274" s="24">
        <f>O273/O272*100</f>
        <v>3.7037037037037033</v>
      </c>
      <c r="P274" s="24">
        <f>P273/P272*100</f>
        <v>2.5641025641025639</v>
      </c>
      <c r="Q274" s="26"/>
      <c r="R274" s="23"/>
      <c r="S274" s="24">
        <f>S273/S272*100</f>
        <v>3.8961038961038961</v>
      </c>
      <c r="T274" s="24">
        <f>T273/T272*100</f>
        <v>1.3698630136986301</v>
      </c>
      <c r="U274" s="24">
        <f t="shared" ref="U274:AD274" si="111">U273/U272*100</f>
        <v>0</v>
      </c>
      <c r="V274" s="24">
        <f t="shared" si="111"/>
        <v>2.8169014084507045</v>
      </c>
      <c r="W274" s="24">
        <f t="shared" si="111"/>
        <v>2.9702970297029703</v>
      </c>
      <c r="X274" s="26"/>
      <c r="Y274" s="23"/>
      <c r="Z274" s="24">
        <f t="shared" si="111"/>
        <v>2.4691358024691357</v>
      </c>
      <c r="AA274" s="24">
        <f t="shared" si="111"/>
        <v>0</v>
      </c>
      <c r="AB274" s="24">
        <f t="shared" si="111"/>
        <v>2.3255813953488373</v>
      </c>
      <c r="AC274" s="24">
        <f t="shared" si="111"/>
        <v>0</v>
      </c>
      <c r="AD274" s="24">
        <f t="shared" si="111"/>
        <v>4.8192771084337354</v>
      </c>
      <c r="AE274" s="26"/>
      <c r="AF274" s="23"/>
    </row>
    <row r="275" spans="1:32" x14ac:dyDescent="0.25">
      <c r="A275" s="17"/>
      <c r="B275" s="11" t="s">
        <v>20</v>
      </c>
      <c r="C275" s="16"/>
      <c r="D275" s="48"/>
      <c r="E275" s="28">
        <v>0</v>
      </c>
      <c r="F275" s="28">
        <v>0</v>
      </c>
      <c r="G275" s="28">
        <v>0</v>
      </c>
      <c r="H275" s="27"/>
      <c r="I275" s="27"/>
      <c r="J275" s="16"/>
      <c r="K275" s="48"/>
      <c r="L275" s="28">
        <v>0</v>
      </c>
      <c r="M275" s="47">
        <v>0</v>
      </c>
      <c r="N275" s="47">
        <v>0</v>
      </c>
      <c r="O275" s="28">
        <v>0</v>
      </c>
      <c r="P275" s="28">
        <v>0</v>
      </c>
      <c r="Q275" s="30"/>
      <c r="R275" s="16"/>
      <c r="S275" s="28">
        <v>1</v>
      </c>
      <c r="T275" s="28">
        <v>0</v>
      </c>
      <c r="U275" s="28">
        <v>0</v>
      </c>
      <c r="V275" s="28">
        <v>0</v>
      </c>
      <c r="W275" s="28">
        <v>0</v>
      </c>
      <c r="X275" s="49"/>
      <c r="Y275" s="16"/>
      <c r="Z275" s="28">
        <v>1</v>
      </c>
      <c r="AA275" s="28">
        <v>0</v>
      </c>
      <c r="AB275" s="47">
        <v>0</v>
      </c>
      <c r="AC275" s="47">
        <v>0</v>
      </c>
      <c r="AD275" s="28">
        <v>0</v>
      </c>
      <c r="AE275" s="49"/>
      <c r="AF275" s="16"/>
    </row>
    <row r="276" spans="1:32" x14ac:dyDescent="0.25">
      <c r="A276" s="17"/>
      <c r="B276" s="11" t="s">
        <v>21</v>
      </c>
      <c r="C276" s="23"/>
      <c r="D276" s="25"/>
      <c r="E276" s="24">
        <f>E275/E272*100</f>
        <v>0</v>
      </c>
      <c r="F276" s="24">
        <v>0</v>
      </c>
      <c r="G276" s="24">
        <v>0</v>
      </c>
      <c r="H276" s="23"/>
      <c r="I276" s="23"/>
      <c r="J276" s="23"/>
      <c r="K276" s="25"/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30"/>
      <c r="R276" s="16"/>
      <c r="S276" s="24">
        <f>S275/S272*100</f>
        <v>1.2987012987012987</v>
      </c>
      <c r="T276" s="24">
        <f t="shared" ref="T276:Z276" si="112">T275/T272*100</f>
        <v>0</v>
      </c>
      <c r="U276" s="24">
        <f t="shared" si="112"/>
        <v>0</v>
      </c>
      <c r="V276" s="24">
        <f t="shared" si="112"/>
        <v>0</v>
      </c>
      <c r="W276" s="24">
        <f t="shared" si="112"/>
        <v>0</v>
      </c>
      <c r="X276" s="49"/>
      <c r="Y276" s="16"/>
      <c r="Z276" s="24">
        <f t="shared" si="112"/>
        <v>1.2345679012345678</v>
      </c>
      <c r="AA276" s="24">
        <v>0</v>
      </c>
      <c r="AB276" s="24">
        <v>0</v>
      </c>
      <c r="AC276" s="24">
        <v>0</v>
      </c>
      <c r="AD276" s="24">
        <v>0</v>
      </c>
      <c r="AE276" s="49"/>
      <c r="AF276" s="16"/>
    </row>
    <row r="277" spans="1:32" x14ac:dyDescent="0.25">
      <c r="A277" s="17"/>
      <c r="B277" s="11" t="s">
        <v>22</v>
      </c>
      <c r="C277" s="16"/>
      <c r="D277" s="48"/>
      <c r="E277" s="28">
        <v>0</v>
      </c>
      <c r="F277" s="28">
        <v>0</v>
      </c>
      <c r="G277" s="28">
        <v>0</v>
      </c>
      <c r="H277" s="27"/>
      <c r="I277" s="16"/>
      <c r="J277" s="16"/>
      <c r="K277" s="48"/>
      <c r="L277" s="47">
        <v>1</v>
      </c>
      <c r="M277" s="47">
        <v>0</v>
      </c>
      <c r="N277" s="47">
        <v>0</v>
      </c>
      <c r="O277" s="28">
        <v>0</v>
      </c>
      <c r="P277" s="28">
        <v>1</v>
      </c>
      <c r="Q277" s="30"/>
      <c r="R277" s="16"/>
      <c r="S277" s="28">
        <v>0</v>
      </c>
      <c r="T277" s="28">
        <v>0</v>
      </c>
      <c r="U277" s="28">
        <v>0</v>
      </c>
      <c r="V277" s="28">
        <v>0</v>
      </c>
      <c r="W277" s="28">
        <v>0</v>
      </c>
      <c r="X277" s="49"/>
      <c r="Y277" s="16"/>
      <c r="Z277" s="28">
        <v>0</v>
      </c>
      <c r="AA277" s="28">
        <v>0</v>
      </c>
      <c r="AB277" s="47">
        <v>0</v>
      </c>
      <c r="AC277" s="47">
        <v>0</v>
      </c>
      <c r="AD277" s="28">
        <v>0</v>
      </c>
      <c r="AE277" s="49"/>
      <c r="AF277" s="16"/>
    </row>
    <row r="278" spans="1:32" ht="15.75" thickBot="1" x14ac:dyDescent="0.3">
      <c r="A278" s="17"/>
      <c r="B278" s="11" t="s">
        <v>23</v>
      </c>
      <c r="C278" s="31"/>
      <c r="D278" s="42"/>
      <c r="E278" s="32">
        <f>E277/E272*100</f>
        <v>0</v>
      </c>
      <c r="F278" s="32">
        <v>0</v>
      </c>
      <c r="G278" s="32">
        <v>0</v>
      </c>
      <c r="H278" s="31"/>
      <c r="I278" s="31"/>
      <c r="J278" s="31"/>
      <c r="K278" s="42"/>
      <c r="L278" s="32">
        <f>L277/L272*100</f>
        <v>1.1494252873563218</v>
      </c>
      <c r="M278" s="32">
        <f t="shared" ref="M278:P278" si="113">M277/M272*100</f>
        <v>0</v>
      </c>
      <c r="N278" s="32">
        <f t="shared" si="113"/>
        <v>0</v>
      </c>
      <c r="O278" s="32">
        <f t="shared" si="113"/>
        <v>0</v>
      </c>
      <c r="P278" s="32">
        <f t="shared" si="113"/>
        <v>1.2820512820512819</v>
      </c>
      <c r="Q278" s="30"/>
      <c r="R278" s="16"/>
      <c r="S278" s="32">
        <v>0</v>
      </c>
      <c r="T278" s="33">
        <v>0</v>
      </c>
      <c r="U278" s="33">
        <v>0</v>
      </c>
      <c r="V278" s="33">
        <v>0</v>
      </c>
      <c r="W278" s="33">
        <v>0</v>
      </c>
      <c r="X278" s="49"/>
      <c r="Y278" s="16"/>
      <c r="Z278" s="33">
        <v>0</v>
      </c>
      <c r="AA278" s="33">
        <v>0</v>
      </c>
      <c r="AB278" s="33">
        <v>0</v>
      </c>
      <c r="AC278" s="33">
        <v>0</v>
      </c>
      <c r="AD278" s="32">
        <v>0</v>
      </c>
      <c r="AE278" s="49"/>
      <c r="AF278" s="16"/>
    </row>
    <row r="279" spans="1:32" x14ac:dyDescent="0.25">
      <c r="A279" s="35" t="s">
        <v>66</v>
      </c>
      <c r="B279" s="50" t="s">
        <v>17</v>
      </c>
      <c r="C279" s="37"/>
      <c r="D279" s="39"/>
      <c r="E279" s="38">
        <v>68</v>
      </c>
      <c r="F279" s="38">
        <v>35</v>
      </c>
      <c r="G279" s="38">
        <v>43</v>
      </c>
      <c r="H279" s="37"/>
      <c r="I279" s="37"/>
      <c r="J279" s="37"/>
      <c r="K279" s="39"/>
      <c r="L279" s="38">
        <v>79</v>
      </c>
      <c r="M279" s="38">
        <v>27</v>
      </c>
      <c r="N279" s="38">
        <v>54</v>
      </c>
      <c r="O279" s="38">
        <v>51</v>
      </c>
      <c r="P279" s="38">
        <v>51</v>
      </c>
      <c r="Q279" s="40"/>
      <c r="R279" s="37"/>
      <c r="S279" s="38">
        <v>57</v>
      </c>
      <c r="T279" s="38">
        <v>35</v>
      </c>
      <c r="U279" s="38">
        <v>50</v>
      </c>
      <c r="V279" s="38">
        <v>57</v>
      </c>
      <c r="W279" s="38">
        <v>33</v>
      </c>
      <c r="X279" s="40"/>
      <c r="Y279" s="37"/>
      <c r="Z279" s="38">
        <v>50</v>
      </c>
      <c r="AA279" s="38">
        <v>39</v>
      </c>
      <c r="AB279" s="38">
        <v>46</v>
      </c>
      <c r="AC279" s="38">
        <v>70</v>
      </c>
      <c r="AD279" s="38">
        <v>57</v>
      </c>
      <c r="AE279" s="40"/>
      <c r="AF279" s="37"/>
    </row>
    <row r="280" spans="1:32" x14ac:dyDescent="0.25">
      <c r="A280" s="17"/>
      <c r="B280" s="41" t="s">
        <v>18</v>
      </c>
      <c r="C280" s="18"/>
      <c r="D280" s="20"/>
      <c r="E280" s="19">
        <v>4</v>
      </c>
      <c r="F280" s="19">
        <v>3</v>
      </c>
      <c r="G280" s="19">
        <v>0</v>
      </c>
      <c r="H280" s="18"/>
      <c r="I280" s="18"/>
      <c r="J280" s="18"/>
      <c r="K280" s="20"/>
      <c r="L280" s="19">
        <v>12</v>
      </c>
      <c r="M280" s="19">
        <v>1</v>
      </c>
      <c r="N280" s="19">
        <v>4</v>
      </c>
      <c r="O280" s="19">
        <v>1</v>
      </c>
      <c r="P280" s="19">
        <v>5</v>
      </c>
      <c r="Q280" s="21"/>
      <c r="R280" s="18"/>
      <c r="S280" s="19">
        <v>12</v>
      </c>
      <c r="T280" s="19">
        <v>5</v>
      </c>
      <c r="U280" s="19">
        <v>7</v>
      </c>
      <c r="V280" s="19">
        <v>6</v>
      </c>
      <c r="W280" s="19">
        <v>6</v>
      </c>
      <c r="X280" s="21"/>
      <c r="Y280" s="18"/>
      <c r="Z280" s="19">
        <v>2</v>
      </c>
      <c r="AA280" s="19">
        <v>3</v>
      </c>
      <c r="AB280" s="19">
        <v>3</v>
      </c>
      <c r="AC280" s="19">
        <v>4</v>
      </c>
      <c r="AD280" s="19">
        <v>5</v>
      </c>
      <c r="AE280" s="21"/>
      <c r="AF280" s="18"/>
    </row>
    <row r="281" spans="1:32" x14ac:dyDescent="0.25">
      <c r="A281" s="17"/>
      <c r="B281" s="11" t="s">
        <v>19</v>
      </c>
      <c r="C281" s="23"/>
      <c r="D281" s="25"/>
      <c r="E281" s="24">
        <f>E280/E279*100</f>
        <v>5.8823529411764701</v>
      </c>
      <c r="F281" s="24">
        <f>F280/F279*100</f>
        <v>8.5714285714285712</v>
      </c>
      <c r="G281" s="24">
        <v>0</v>
      </c>
      <c r="H281" s="23"/>
      <c r="I281" s="23"/>
      <c r="J281" s="23"/>
      <c r="K281" s="25"/>
      <c r="L281" s="24">
        <f>L280/L279*100</f>
        <v>15.18987341772152</v>
      </c>
      <c r="M281" s="24">
        <f>M280/M279*100</f>
        <v>3.7037037037037033</v>
      </c>
      <c r="N281" s="24">
        <f>N280/N279*100</f>
        <v>7.4074074074074066</v>
      </c>
      <c r="O281" s="24">
        <f>O280/O279*100</f>
        <v>1.9607843137254901</v>
      </c>
      <c r="P281" s="24">
        <f>P280/P279*100</f>
        <v>9.8039215686274517</v>
      </c>
      <c r="Q281" s="26"/>
      <c r="R281" s="23"/>
      <c r="S281" s="24">
        <f>S280/S279*100</f>
        <v>21.052631578947366</v>
      </c>
      <c r="T281" s="24">
        <f>T280/T279*100</f>
        <v>14.285714285714285</v>
      </c>
      <c r="U281" s="24">
        <f>U280/U279*100</f>
        <v>14.000000000000002</v>
      </c>
      <c r="V281" s="24">
        <f>V280/V279*100</f>
        <v>10.526315789473683</v>
      </c>
      <c r="W281" s="24">
        <f>W280/W279*100</f>
        <v>18.181818181818183</v>
      </c>
      <c r="X281" s="26"/>
      <c r="Y281" s="23"/>
      <c r="Z281" s="24">
        <f t="shared" ref="Z281:AD281" si="114">Z280/Z279*100</f>
        <v>4</v>
      </c>
      <c r="AA281" s="24">
        <f t="shared" si="114"/>
        <v>7.6923076923076925</v>
      </c>
      <c r="AB281" s="24">
        <f t="shared" si="114"/>
        <v>6.5217391304347823</v>
      </c>
      <c r="AC281" s="24">
        <f t="shared" si="114"/>
        <v>5.7142857142857144</v>
      </c>
      <c r="AD281" s="24">
        <f t="shared" si="114"/>
        <v>8.7719298245614024</v>
      </c>
      <c r="AE281" s="26"/>
      <c r="AF281" s="23"/>
    </row>
    <row r="282" spans="1:32" x14ac:dyDescent="0.25">
      <c r="A282" s="2"/>
      <c r="B282" s="11" t="s">
        <v>20</v>
      </c>
      <c r="C282" s="16"/>
      <c r="D282" s="48"/>
      <c r="E282" s="28">
        <v>0</v>
      </c>
      <c r="F282" s="28">
        <v>0</v>
      </c>
      <c r="G282" s="28">
        <v>0</v>
      </c>
      <c r="H282" s="27"/>
      <c r="I282" s="27"/>
      <c r="J282" s="16"/>
      <c r="K282" s="48"/>
      <c r="L282" s="28">
        <v>0</v>
      </c>
      <c r="M282" s="47">
        <v>0</v>
      </c>
      <c r="N282" s="28">
        <v>0</v>
      </c>
      <c r="O282" s="28">
        <v>0</v>
      </c>
      <c r="P282" s="28">
        <v>0</v>
      </c>
      <c r="Q282" s="30"/>
      <c r="R282" s="16"/>
      <c r="S282" s="28">
        <v>1</v>
      </c>
      <c r="T282" s="28">
        <v>0</v>
      </c>
      <c r="U282" s="28">
        <v>0</v>
      </c>
      <c r="V282" s="28">
        <v>0</v>
      </c>
      <c r="W282" s="28">
        <v>0</v>
      </c>
      <c r="X282" s="49"/>
      <c r="Y282" s="16"/>
      <c r="Z282" s="28">
        <v>0</v>
      </c>
      <c r="AA282" s="28">
        <v>0</v>
      </c>
      <c r="AB282" s="28">
        <v>1</v>
      </c>
      <c r="AC282" s="47">
        <v>0</v>
      </c>
      <c r="AD282" s="28">
        <v>0</v>
      </c>
      <c r="AE282" s="49"/>
      <c r="AF282" s="16"/>
    </row>
    <row r="283" spans="1:32" x14ac:dyDescent="0.25">
      <c r="A283" s="2"/>
      <c r="B283" s="11" t="s">
        <v>21</v>
      </c>
      <c r="C283" s="23"/>
      <c r="D283" s="25"/>
      <c r="E283" s="24">
        <f>E282/E279*100</f>
        <v>0</v>
      </c>
      <c r="F283" s="24">
        <v>0</v>
      </c>
      <c r="G283" s="24">
        <v>0</v>
      </c>
      <c r="H283" s="23"/>
      <c r="I283" s="23"/>
      <c r="J283" s="23"/>
      <c r="K283" s="25"/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30"/>
      <c r="R283" s="16"/>
      <c r="S283" s="24">
        <f>S282/S279*100</f>
        <v>1.7543859649122806</v>
      </c>
      <c r="T283" s="24">
        <v>0</v>
      </c>
      <c r="U283" s="24">
        <v>0</v>
      </c>
      <c r="V283" s="24">
        <v>0</v>
      </c>
      <c r="W283" s="24">
        <v>0</v>
      </c>
      <c r="X283" s="49"/>
      <c r="Y283" s="16"/>
      <c r="Z283" s="24">
        <v>0</v>
      </c>
      <c r="AA283" s="24">
        <v>0</v>
      </c>
      <c r="AB283" s="24">
        <f>AB282/AB279*100</f>
        <v>2.1739130434782608</v>
      </c>
      <c r="AC283" s="24">
        <v>0</v>
      </c>
      <c r="AD283" s="24">
        <v>0</v>
      </c>
      <c r="AE283" s="49"/>
      <c r="AF283" s="16"/>
    </row>
    <row r="284" spans="1:32" x14ac:dyDescent="0.25">
      <c r="A284" s="2"/>
      <c r="B284" s="11" t="s">
        <v>22</v>
      </c>
      <c r="C284" s="16"/>
      <c r="D284" s="48"/>
      <c r="E284" s="28">
        <v>0</v>
      </c>
      <c r="F284" s="28">
        <v>1</v>
      </c>
      <c r="G284" s="28">
        <v>0</v>
      </c>
      <c r="H284" s="27"/>
      <c r="I284" s="27"/>
      <c r="J284" s="16"/>
      <c r="K284" s="48"/>
      <c r="L284" s="28">
        <v>1</v>
      </c>
      <c r="M284" s="47">
        <v>0</v>
      </c>
      <c r="N284" s="47">
        <v>0</v>
      </c>
      <c r="O284" s="47">
        <v>0</v>
      </c>
      <c r="P284" s="47">
        <v>0</v>
      </c>
      <c r="Q284" s="30"/>
      <c r="R284" s="16"/>
      <c r="S284" s="47">
        <v>0</v>
      </c>
      <c r="T284" s="47">
        <v>1</v>
      </c>
      <c r="U284" s="47">
        <v>1</v>
      </c>
      <c r="V284" s="47">
        <v>0</v>
      </c>
      <c r="W284" s="47">
        <v>0</v>
      </c>
      <c r="X284" s="49"/>
      <c r="Y284" s="16"/>
      <c r="Z284" s="28">
        <v>0</v>
      </c>
      <c r="AA284" s="28">
        <v>0</v>
      </c>
      <c r="AB284" s="28">
        <v>0</v>
      </c>
      <c r="AC284" s="47">
        <v>0</v>
      </c>
      <c r="AD284" s="28">
        <v>0</v>
      </c>
      <c r="AE284" s="49"/>
      <c r="AF284" s="16"/>
    </row>
    <row r="285" spans="1:32" ht="15.75" thickBot="1" x14ac:dyDescent="0.3">
      <c r="A285" s="43"/>
      <c r="B285" s="44" t="s">
        <v>23</v>
      </c>
      <c r="C285" s="31"/>
      <c r="D285" s="42"/>
      <c r="E285" s="32">
        <f>E284/E279*100</f>
        <v>0</v>
      </c>
      <c r="F285" s="32">
        <f>F284/F279*100</f>
        <v>2.8571428571428572</v>
      </c>
      <c r="G285" s="32">
        <v>0</v>
      </c>
      <c r="H285" s="31"/>
      <c r="I285" s="31"/>
      <c r="J285" s="31"/>
      <c r="K285" s="42"/>
      <c r="L285" s="32">
        <f>L284/L279*100</f>
        <v>1.2658227848101267</v>
      </c>
      <c r="M285" s="32">
        <v>0</v>
      </c>
      <c r="N285" s="32">
        <v>0</v>
      </c>
      <c r="O285" s="32">
        <v>0</v>
      </c>
      <c r="P285" s="32">
        <v>0</v>
      </c>
      <c r="Q285" s="30"/>
      <c r="R285" s="68"/>
      <c r="S285" s="32">
        <v>0</v>
      </c>
      <c r="T285" s="32">
        <f>T284/T279*100</f>
        <v>2.8571428571428572</v>
      </c>
      <c r="U285" s="32">
        <f>U284/U279*100</f>
        <v>2</v>
      </c>
      <c r="V285" s="32">
        <v>0</v>
      </c>
      <c r="W285" s="32">
        <v>0</v>
      </c>
      <c r="X285" s="69"/>
      <c r="Y285" s="68"/>
      <c r="Z285" s="33">
        <v>0</v>
      </c>
      <c r="AA285" s="33">
        <v>0</v>
      </c>
      <c r="AB285" s="33">
        <v>0</v>
      </c>
      <c r="AC285" s="32">
        <v>0</v>
      </c>
      <c r="AD285" s="32">
        <v>0</v>
      </c>
      <c r="AE285" s="69"/>
      <c r="AF285" s="68"/>
    </row>
    <row r="286" spans="1:32" x14ac:dyDescent="0.25">
      <c r="A286" s="35" t="s">
        <v>67</v>
      </c>
      <c r="B286" s="50" t="s">
        <v>17</v>
      </c>
      <c r="C286" s="37"/>
      <c r="D286" s="39"/>
      <c r="E286" s="38">
        <v>49</v>
      </c>
      <c r="F286" s="38">
        <v>10</v>
      </c>
      <c r="G286" s="38">
        <v>13</v>
      </c>
      <c r="H286" s="37"/>
      <c r="I286" s="37"/>
      <c r="J286" s="37"/>
      <c r="K286" s="39"/>
      <c r="L286" s="38">
        <v>45</v>
      </c>
      <c r="M286" s="38">
        <v>31</v>
      </c>
      <c r="N286" s="38">
        <v>11</v>
      </c>
      <c r="O286" s="38">
        <v>28</v>
      </c>
      <c r="P286" s="38">
        <v>37</v>
      </c>
      <c r="Q286" s="40"/>
      <c r="R286" s="37"/>
      <c r="S286" s="38">
        <v>32</v>
      </c>
      <c r="T286" s="38">
        <v>17</v>
      </c>
      <c r="U286" s="38">
        <v>19</v>
      </c>
      <c r="V286" s="38">
        <v>28</v>
      </c>
      <c r="W286" s="38">
        <v>18</v>
      </c>
      <c r="X286" s="40"/>
      <c r="Y286" s="37"/>
      <c r="Z286" s="38">
        <v>35</v>
      </c>
      <c r="AA286" s="38">
        <v>15</v>
      </c>
      <c r="AB286" s="38">
        <v>8</v>
      </c>
      <c r="AC286" s="38">
        <v>16</v>
      </c>
      <c r="AD286" s="38">
        <v>37</v>
      </c>
      <c r="AE286" s="40"/>
      <c r="AF286" s="37"/>
    </row>
    <row r="287" spans="1:32" x14ac:dyDescent="0.25">
      <c r="A287" s="17"/>
      <c r="B287" s="41" t="s">
        <v>18</v>
      </c>
      <c r="C287" s="18"/>
      <c r="D287" s="20"/>
      <c r="E287" s="19">
        <v>0</v>
      </c>
      <c r="F287" s="19">
        <v>2</v>
      </c>
      <c r="G287" s="19">
        <v>0</v>
      </c>
      <c r="H287" s="18"/>
      <c r="I287" s="18"/>
      <c r="J287" s="18"/>
      <c r="K287" s="20"/>
      <c r="L287" s="19">
        <v>3</v>
      </c>
      <c r="M287" s="19">
        <v>2</v>
      </c>
      <c r="N287" s="19">
        <v>0</v>
      </c>
      <c r="O287" s="19">
        <v>5</v>
      </c>
      <c r="P287" s="19">
        <v>2</v>
      </c>
      <c r="Q287" s="21"/>
      <c r="R287" s="18"/>
      <c r="S287" s="19">
        <v>4</v>
      </c>
      <c r="T287" s="19">
        <v>1</v>
      </c>
      <c r="U287" s="19">
        <v>1</v>
      </c>
      <c r="V287" s="19">
        <v>0</v>
      </c>
      <c r="W287" s="19">
        <v>1</v>
      </c>
      <c r="X287" s="21"/>
      <c r="Y287" s="18"/>
      <c r="Z287" s="19">
        <v>1</v>
      </c>
      <c r="AA287" s="19">
        <v>0</v>
      </c>
      <c r="AB287" s="19">
        <v>0</v>
      </c>
      <c r="AC287" s="19">
        <v>0</v>
      </c>
      <c r="AD287" s="19">
        <v>2</v>
      </c>
      <c r="AE287" s="21"/>
      <c r="AF287" s="18"/>
    </row>
    <row r="288" spans="1:32" x14ac:dyDescent="0.25">
      <c r="A288" s="17"/>
      <c r="B288" s="11" t="s">
        <v>19</v>
      </c>
      <c r="C288" s="23"/>
      <c r="D288" s="25"/>
      <c r="E288" s="24">
        <f>E287/E286*100</f>
        <v>0</v>
      </c>
      <c r="F288" s="24">
        <f>F287/F286*100</f>
        <v>20</v>
      </c>
      <c r="G288" s="24">
        <v>0</v>
      </c>
      <c r="H288" s="23"/>
      <c r="I288" s="23"/>
      <c r="J288" s="23"/>
      <c r="K288" s="25"/>
      <c r="L288" s="24">
        <f>L287/L286*100</f>
        <v>6.666666666666667</v>
      </c>
      <c r="M288" s="24">
        <f>M287/M286*100</f>
        <v>6.4516129032258061</v>
      </c>
      <c r="N288" s="24">
        <f t="shared" ref="N288:P288" si="115">N287/N286*100</f>
        <v>0</v>
      </c>
      <c r="O288" s="24">
        <f t="shared" si="115"/>
        <v>17.857142857142858</v>
      </c>
      <c r="P288" s="24">
        <f t="shared" si="115"/>
        <v>5.4054054054054053</v>
      </c>
      <c r="Q288" s="26"/>
      <c r="R288" s="23"/>
      <c r="S288" s="24">
        <f>S287/S286*100</f>
        <v>12.5</v>
      </c>
      <c r="T288" s="24">
        <f t="shared" ref="T288:AD288" si="116">T287/T286*100</f>
        <v>5.8823529411764701</v>
      </c>
      <c r="U288" s="24">
        <f t="shared" si="116"/>
        <v>5.2631578947368416</v>
      </c>
      <c r="V288" s="24">
        <f t="shared" si="116"/>
        <v>0</v>
      </c>
      <c r="W288" s="24">
        <f t="shared" si="116"/>
        <v>5.5555555555555554</v>
      </c>
      <c r="X288" s="26"/>
      <c r="Y288" s="23"/>
      <c r="Z288" s="24">
        <f t="shared" si="116"/>
        <v>2.8571428571428572</v>
      </c>
      <c r="AA288" s="24">
        <f t="shared" si="116"/>
        <v>0</v>
      </c>
      <c r="AB288" s="24">
        <f t="shared" si="116"/>
        <v>0</v>
      </c>
      <c r="AC288" s="24">
        <f t="shared" si="116"/>
        <v>0</v>
      </c>
      <c r="AD288" s="24">
        <f t="shared" si="116"/>
        <v>5.4054054054054053</v>
      </c>
      <c r="AE288" s="26"/>
      <c r="AF288" s="23"/>
    </row>
    <row r="289" spans="1:32" x14ac:dyDescent="0.25">
      <c r="A289" s="17"/>
      <c r="B289" s="11" t="s">
        <v>20</v>
      </c>
      <c r="C289" s="27"/>
      <c r="D289" s="29"/>
      <c r="E289" s="28">
        <v>0</v>
      </c>
      <c r="F289" s="28">
        <v>0</v>
      </c>
      <c r="G289" s="28">
        <v>0</v>
      </c>
      <c r="H289" s="27"/>
      <c r="I289" s="27"/>
      <c r="J289" s="27"/>
      <c r="K289" s="29"/>
      <c r="L289" s="28">
        <v>0</v>
      </c>
      <c r="M289" s="28">
        <v>0</v>
      </c>
      <c r="N289" s="28">
        <v>0</v>
      </c>
      <c r="O289" s="28">
        <v>0</v>
      </c>
      <c r="P289" s="28">
        <v>0</v>
      </c>
      <c r="Q289" s="30"/>
      <c r="R289" s="27"/>
      <c r="S289" s="28">
        <v>0</v>
      </c>
      <c r="T289" s="28">
        <v>0</v>
      </c>
      <c r="U289" s="28">
        <v>0</v>
      </c>
      <c r="V289" s="28">
        <v>0</v>
      </c>
      <c r="W289" s="28">
        <v>0</v>
      </c>
      <c r="X289" s="30"/>
      <c r="Y289" s="27"/>
      <c r="Z289" s="28">
        <v>0</v>
      </c>
      <c r="AA289" s="28">
        <v>0</v>
      </c>
      <c r="AB289" s="28">
        <v>0</v>
      </c>
      <c r="AC289" s="28">
        <v>0</v>
      </c>
      <c r="AD289" s="28">
        <v>0</v>
      </c>
      <c r="AE289" s="30"/>
      <c r="AF289" s="27"/>
    </row>
    <row r="290" spans="1:32" x14ac:dyDescent="0.25">
      <c r="A290" s="17"/>
      <c r="B290" s="11" t="s">
        <v>21</v>
      </c>
      <c r="C290" s="23"/>
      <c r="D290" s="25"/>
      <c r="E290" s="24">
        <f>E289/E286*100</f>
        <v>0</v>
      </c>
      <c r="F290" s="24">
        <v>0</v>
      </c>
      <c r="G290" s="24">
        <v>0</v>
      </c>
      <c r="H290" s="23"/>
      <c r="I290" s="23"/>
      <c r="J290" s="23"/>
      <c r="K290" s="25"/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30"/>
      <c r="R290" s="27"/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30"/>
      <c r="Y290" s="27"/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30"/>
      <c r="AF290" s="27"/>
    </row>
    <row r="291" spans="1:32" x14ac:dyDescent="0.25">
      <c r="A291" s="17"/>
      <c r="B291" s="11" t="s">
        <v>22</v>
      </c>
      <c r="C291" s="27"/>
      <c r="D291" s="29"/>
      <c r="E291" s="28">
        <v>0</v>
      </c>
      <c r="F291" s="28">
        <v>0</v>
      </c>
      <c r="G291" s="28">
        <v>0</v>
      </c>
      <c r="H291" s="27"/>
      <c r="I291" s="27"/>
      <c r="J291" s="27"/>
      <c r="K291" s="29"/>
      <c r="L291" s="28">
        <v>0</v>
      </c>
      <c r="M291" s="47">
        <v>0</v>
      </c>
      <c r="N291" s="47">
        <v>0</v>
      </c>
      <c r="O291" s="47">
        <v>1</v>
      </c>
      <c r="P291" s="28">
        <v>0</v>
      </c>
      <c r="Q291" s="30"/>
      <c r="R291" s="27"/>
      <c r="S291" s="28">
        <v>0</v>
      </c>
      <c r="T291" s="28">
        <v>0</v>
      </c>
      <c r="U291" s="28">
        <v>0</v>
      </c>
      <c r="V291" s="47">
        <v>0</v>
      </c>
      <c r="W291" s="47">
        <v>0</v>
      </c>
      <c r="X291" s="30"/>
      <c r="Y291" s="27"/>
      <c r="Z291" s="28">
        <v>0</v>
      </c>
      <c r="AA291" s="28">
        <v>0</v>
      </c>
      <c r="AB291" s="28">
        <v>0</v>
      </c>
      <c r="AC291" s="28">
        <v>0</v>
      </c>
      <c r="AD291" s="28">
        <v>0</v>
      </c>
      <c r="AE291" s="30"/>
      <c r="AF291" s="27"/>
    </row>
    <row r="292" spans="1:32" ht="15.75" thickBot="1" x14ac:dyDescent="0.3">
      <c r="A292" s="17"/>
      <c r="B292" s="11" t="s">
        <v>23</v>
      </c>
      <c r="C292" s="31"/>
      <c r="D292" s="42"/>
      <c r="E292" s="32">
        <f>E291/E286*100</f>
        <v>0</v>
      </c>
      <c r="F292" s="32">
        <v>0</v>
      </c>
      <c r="G292" s="32">
        <v>0</v>
      </c>
      <c r="H292" s="31"/>
      <c r="I292" s="31"/>
      <c r="J292" s="31"/>
      <c r="K292" s="42"/>
      <c r="L292" s="32">
        <v>0</v>
      </c>
      <c r="M292" s="32">
        <v>0</v>
      </c>
      <c r="N292" s="32">
        <v>0</v>
      </c>
      <c r="O292" s="32">
        <f>O291/O286*100</f>
        <v>3.5714285714285712</v>
      </c>
      <c r="P292" s="32">
        <v>0</v>
      </c>
      <c r="Q292" s="46"/>
      <c r="R292" s="27"/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30"/>
      <c r="Y292" s="27"/>
      <c r="Z292" s="33">
        <v>0</v>
      </c>
      <c r="AA292" s="33">
        <v>0</v>
      </c>
      <c r="AB292" s="33">
        <v>0</v>
      </c>
      <c r="AC292" s="32">
        <v>0</v>
      </c>
      <c r="AD292" s="32">
        <v>0</v>
      </c>
      <c r="AE292" s="30"/>
      <c r="AF292" s="27"/>
    </row>
    <row r="293" spans="1:32" x14ac:dyDescent="0.25">
      <c r="A293" s="35" t="s">
        <v>68</v>
      </c>
      <c r="B293" s="50" t="s">
        <v>17</v>
      </c>
      <c r="C293" s="37"/>
      <c r="D293" s="39"/>
      <c r="E293" s="38">
        <v>56</v>
      </c>
      <c r="F293" s="38">
        <v>51</v>
      </c>
      <c r="G293" s="38">
        <v>37</v>
      </c>
      <c r="H293" s="37"/>
      <c r="I293" s="37"/>
      <c r="J293" s="37"/>
      <c r="K293" s="39"/>
      <c r="L293" s="38">
        <v>55</v>
      </c>
      <c r="M293" s="38">
        <v>45</v>
      </c>
      <c r="N293" s="38">
        <v>39</v>
      </c>
      <c r="O293" s="38">
        <v>44</v>
      </c>
      <c r="P293" s="38">
        <v>59</v>
      </c>
      <c r="Q293" s="40"/>
      <c r="R293" s="37"/>
      <c r="S293" s="38">
        <v>67</v>
      </c>
      <c r="T293" s="38">
        <v>38</v>
      </c>
      <c r="U293" s="38">
        <v>42</v>
      </c>
      <c r="V293" s="38">
        <v>51</v>
      </c>
      <c r="W293" s="38">
        <v>47</v>
      </c>
      <c r="X293" s="40"/>
      <c r="Y293" s="37"/>
      <c r="Z293" s="38">
        <v>45</v>
      </c>
      <c r="AA293" s="38">
        <v>46</v>
      </c>
      <c r="AB293" s="38">
        <v>46</v>
      </c>
      <c r="AC293" s="38">
        <v>36</v>
      </c>
      <c r="AD293" s="38">
        <v>50</v>
      </c>
      <c r="AE293" s="40"/>
      <c r="AF293" s="37"/>
    </row>
    <row r="294" spans="1:32" x14ac:dyDescent="0.25">
      <c r="A294" s="17"/>
      <c r="B294" s="41" t="s">
        <v>18</v>
      </c>
      <c r="C294" s="18"/>
      <c r="D294" s="20"/>
      <c r="E294" s="19">
        <v>6</v>
      </c>
      <c r="F294" s="19">
        <v>3</v>
      </c>
      <c r="G294" s="19">
        <v>0</v>
      </c>
      <c r="H294" s="18"/>
      <c r="I294" s="18"/>
      <c r="J294" s="18"/>
      <c r="K294" s="20"/>
      <c r="L294" s="19">
        <v>2</v>
      </c>
      <c r="M294" s="19">
        <v>1</v>
      </c>
      <c r="N294" s="19">
        <v>2</v>
      </c>
      <c r="O294" s="19">
        <v>0</v>
      </c>
      <c r="P294" s="19">
        <v>2</v>
      </c>
      <c r="Q294" s="21"/>
      <c r="R294" s="18"/>
      <c r="S294" s="19">
        <v>2</v>
      </c>
      <c r="T294" s="19">
        <v>1</v>
      </c>
      <c r="U294" s="19">
        <v>2</v>
      </c>
      <c r="V294" s="19">
        <v>2</v>
      </c>
      <c r="W294" s="19">
        <v>2</v>
      </c>
      <c r="X294" s="21"/>
      <c r="Y294" s="18"/>
      <c r="Z294" s="19">
        <v>2</v>
      </c>
      <c r="AA294" s="19">
        <v>1</v>
      </c>
      <c r="AB294" s="19">
        <v>0</v>
      </c>
      <c r="AC294" s="19">
        <v>2</v>
      </c>
      <c r="AD294" s="19">
        <v>1</v>
      </c>
      <c r="AE294" s="21"/>
      <c r="AF294" s="18"/>
    </row>
    <row r="295" spans="1:32" x14ac:dyDescent="0.25">
      <c r="A295" s="17"/>
      <c r="B295" s="11" t="s">
        <v>19</v>
      </c>
      <c r="C295" s="23"/>
      <c r="D295" s="25"/>
      <c r="E295" s="24">
        <f>E294/E293*100</f>
        <v>10.714285714285714</v>
      </c>
      <c r="F295" s="24">
        <f>F294/F293*100</f>
        <v>5.8823529411764701</v>
      </c>
      <c r="G295" s="24">
        <v>0</v>
      </c>
      <c r="H295" s="23"/>
      <c r="I295" s="23"/>
      <c r="J295" s="23"/>
      <c r="K295" s="25"/>
      <c r="L295" s="24">
        <f>L294/L293*100</f>
        <v>3.6363636363636362</v>
      </c>
      <c r="M295" s="24">
        <f>M294/M293*100</f>
        <v>2.2222222222222223</v>
      </c>
      <c r="N295" s="24">
        <f>N294/N293*100</f>
        <v>5.1282051282051277</v>
      </c>
      <c r="O295" s="24">
        <f>O294/O293*100</f>
        <v>0</v>
      </c>
      <c r="P295" s="24">
        <f>P294/P293*100</f>
        <v>3.3898305084745761</v>
      </c>
      <c r="Q295" s="26"/>
      <c r="R295" s="23"/>
      <c r="S295" s="24">
        <f>S294/S293*100</f>
        <v>2.9850746268656714</v>
      </c>
      <c r="T295" s="24">
        <f>T294/T293*100</f>
        <v>2.6315789473684208</v>
      </c>
      <c r="U295" s="24">
        <f>U294/U293*100</f>
        <v>4.7619047619047619</v>
      </c>
      <c r="V295" s="24">
        <f>V294/V293*100</f>
        <v>3.9215686274509802</v>
      </c>
      <c r="W295" s="24">
        <f>W294/W293*100</f>
        <v>4.2553191489361701</v>
      </c>
      <c r="X295" s="26"/>
      <c r="Y295" s="23"/>
      <c r="Z295" s="24">
        <f t="shared" ref="Z295:AD295" si="117">Z294/Z293*100</f>
        <v>4.4444444444444446</v>
      </c>
      <c r="AA295" s="24">
        <f t="shared" si="117"/>
        <v>2.1739130434782608</v>
      </c>
      <c r="AB295" s="24">
        <f t="shared" si="117"/>
        <v>0</v>
      </c>
      <c r="AC295" s="24">
        <f t="shared" si="117"/>
        <v>5.5555555555555554</v>
      </c>
      <c r="AD295" s="24">
        <f t="shared" si="117"/>
        <v>2</v>
      </c>
      <c r="AE295" s="26"/>
      <c r="AF295" s="23"/>
    </row>
    <row r="296" spans="1:32" x14ac:dyDescent="0.25">
      <c r="A296" s="17"/>
      <c r="B296" s="11" t="s">
        <v>20</v>
      </c>
      <c r="C296" s="27"/>
      <c r="D296" s="29"/>
      <c r="E296" s="28">
        <v>0</v>
      </c>
      <c r="F296" s="28">
        <v>0</v>
      </c>
      <c r="G296" s="28">
        <v>0</v>
      </c>
      <c r="H296" s="27"/>
      <c r="I296" s="27"/>
      <c r="J296" s="27"/>
      <c r="K296" s="29"/>
      <c r="L296" s="28">
        <v>0</v>
      </c>
      <c r="M296" s="28">
        <v>0</v>
      </c>
      <c r="N296" s="28">
        <v>0</v>
      </c>
      <c r="O296" s="28">
        <v>0</v>
      </c>
      <c r="P296" s="28">
        <v>0</v>
      </c>
      <c r="Q296" s="30"/>
      <c r="R296" s="27"/>
      <c r="S296" s="28">
        <v>1</v>
      </c>
      <c r="T296" s="28">
        <v>0</v>
      </c>
      <c r="U296" s="28">
        <v>0</v>
      </c>
      <c r="V296" s="28">
        <v>0</v>
      </c>
      <c r="W296" s="28">
        <v>0</v>
      </c>
      <c r="X296" s="30"/>
      <c r="Y296" s="27"/>
      <c r="Z296" s="28">
        <v>0</v>
      </c>
      <c r="AA296" s="28">
        <v>0</v>
      </c>
      <c r="AB296" s="28">
        <v>0</v>
      </c>
      <c r="AC296" s="28">
        <v>0</v>
      </c>
      <c r="AD296" s="28">
        <v>0</v>
      </c>
      <c r="AE296" s="30"/>
      <c r="AF296" s="27"/>
    </row>
    <row r="297" spans="1:32" x14ac:dyDescent="0.25">
      <c r="A297" s="17"/>
      <c r="B297" s="11" t="s">
        <v>21</v>
      </c>
      <c r="C297" s="23"/>
      <c r="D297" s="25"/>
      <c r="E297" s="24">
        <f>E296/E293*100</f>
        <v>0</v>
      </c>
      <c r="F297" s="24">
        <v>0</v>
      </c>
      <c r="G297" s="24">
        <v>0</v>
      </c>
      <c r="H297" s="23"/>
      <c r="I297" s="23"/>
      <c r="J297" s="23"/>
      <c r="K297" s="25"/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30"/>
      <c r="R297" s="27"/>
      <c r="S297" s="24">
        <f>S296/S293*100</f>
        <v>1.4925373134328357</v>
      </c>
      <c r="T297" s="24">
        <v>0</v>
      </c>
      <c r="U297" s="24">
        <v>0</v>
      </c>
      <c r="V297" s="24">
        <v>0</v>
      </c>
      <c r="W297" s="24">
        <v>0</v>
      </c>
      <c r="X297" s="30"/>
      <c r="Y297" s="27"/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30"/>
      <c r="AF297" s="27"/>
    </row>
    <row r="298" spans="1:32" x14ac:dyDescent="0.25">
      <c r="A298" s="17"/>
      <c r="B298" s="11" t="s">
        <v>22</v>
      </c>
      <c r="C298" s="27"/>
      <c r="D298" s="29"/>
      <c r="E298" s="28">
        <v>0</v>
      </c>
      <c r="F298" s="28">
        <v>0</v>
      </c>
      <c r="G298" s="28">
        <v>0</v>
      </c>
      <c r="H298" s="27"/>
      <c r="I298" s="27"/>
      <c r="J298" s="27"/>
      <c r="K298" s="29"/>
      <c r="L298" s="28">
        <v>1</v>
      </c>
      <c r="M298" s="47">
        <v>0</v>
      </c>
      <c r="N298" s="47">
        <v>0</v>
      </c>
      <c r="O298" s="47">
        <v>1</v>
      </c>
      <c r="P298" s="47">
        <v>0</v>
      </c>
      <c r="Q298" s="30"/>
      <c r="R298" s="27"/>
      <c r="S298" s="47">
        <v>0</v>
      </c>
      <c r="T298" s="28">
        <v>0</v>
      </c>
      <c r="U298" s="28">
        <v>0</v>
      </c>
      <c r="V298" s="47">
        <v>0</v>
      </c>
      <c r="W298" s="47">
        <v>1</v>
      </c>
      <c r="X298" s="30"/>
      <c r="Y298" s="27"/>
      <c r="Z298" s="28">
        <v>0</v>
      </c>
      <c r="AA298" s="28">
        <v>0</v>
      </c>
      <c r="AB298" s="28">
        <v>0</v>
      </c>
      <c r="AC298" s="28">
        <v>0</v>
      </c>
      <c r="AD298" s="28">
        <v>0</v>
      </c>
      <c r="AE298" s="30"/>
      <c r="AF298" s="27"/>
    </row>
    <row r="299" spans="1:32" ht="15.75" thickBot="1" x14ac:dyDescent="0.3">
      <c r="A299" s="17"/>
      <c r="B299" s="11" t="s">
        <v>23</v>
      </c>
      <c r="C299" s="31"/>
      <c r="D299" s="42"/>
      <c r="E299" s="32">
        <f>E298/E293*100</f>
        <v>0</v>
      </c>
      <c r="F299" s="32">
        <v>0</v>
      </c>
      <c r="G299" s="32">
        <v>0</v>
      </c>
      <c r="H299" s="31"/>
      <c r="I299" s="31"/>
      <c r="J299" s="31"/>
      <c r="K299" s="42"/>
      <c r="L299" s="32">
        <f>L298/L293*100</f>
        <v>1.8181818181818181</v>
      </c>
      <c r="M299" s="32">
        <f t="shared" ref="M299:O299" si="118">M298/M293*100</f>
        <v>0</v>
      </c>
      <c r="N299" s="32">
        <f t="shared" si="118"/>
        <v>0</v>
      </c>
      <c r="O299" s="32">
        <f t="shared" si="118"/>
        <v>2.2727272727272729</v>
      </c>
      <c r="P299" s="32">
        <v>0</v>
      </c>
      <c r="Q299" s="46"/>
      <c r="R299" s="27"/>
      <c r="S299" s="32">
        <v>0</v>
      </c>
      <c r="T299" s="32">
        <v>0</v>
      </c>
      <c r="U299" s="32">
        <v>0</v>
      </c>
      <c r="V299" s="32">
        <v>0</v>
      </c>
      <c r="W299" s="32">
        <f>W298/W293*100</f>
        <v>2.1276595744680851</v>
      </c>
      <c r="X299" s="30"/>
      <c r="Y299" s="27"/>
      <c r="Z299" s="33">
        <v>0</v>
      </c>
      <c r="AA299" s="33">
        <v>0</v>
      </c>
      <c r="AB299" s="33">
        <v>0</v>
      </c>
      <c r="AC299" s="32">
        <v>0</v>
      </c>
      <c r="AD299" s="32">
        <v>0</v>
      </c>
      <c r="AE299" s="30"/>
      <c r="AF299" s="27"/>
    </row>
    <row r="300" spans="1:32" x14ac:dyDescent="0.25">
      <c r="A300" s="35" t="s">
        <v>69</v>
      </c>
      <c r="B300" s="50" t="s">
        <v>17</v>
      </c>
      <c r="C300" s="37"/>
      <c r="D300" s="39"/>
      <c r="E300" s="38">
        <v>62</v>
      </c>
      <c r="F300" s="38">
        <v>47</v>
      </c>
      <c r="G300" s="38">
        <v>47</v>
      </c>
      <c r="H300" s="37"/>
      <c r="I300" s="37"/>
      <c r="J300" s="37"/>
      <c r="K300" s="39"/>
      <c r="L300" s="38">
        <v>26</v>
      </c>
      <c r="M300" s="38">
        <v>43</v>
      </c>
      <c r="N300" s="38">
        <v>41</v>
      </c>
      <c r="O300" s="38">
        <v>48</v>
      </c>
      <c r="P300" s="38">
        <v>51</v>
      </c>
      <c r="Q300" s="40"/>
      <c r="R300" s="37"/>
      <c r="S300" s="38">
        <v>60</v>
      </c>
      <c r="T300" s="38">
        <v>33</v>
      </c>
      <c r="U300" s="38">
        <v>30</v>
      </c>
      <c r="V300" s="38">
        <v>51</v>
      </c>
      <c r="W300" s="38">
        <v>46</v>
      </c>
      <c r="X300" s="40"/>
      <c r="Y300" s="37"/>
      <c r="Z300" s="38">
        <v>51</v>
      </c>
      <c r="AA300" s="38">
        <v>42</v>
      </c>
      <c r="AB300" s="38">
        <v>45</v>
      </c>
      <c r="AC300" s="38">
        <v>55</v>
      </c>
      <c r="AD300" s="74">
        <v>39</v>
      </c>
      <c r="AE300" s="40"/>
      <c r="AF300" s="37"/>
    </row>
    <row r="301" spans="1:32" x14ac:dyDescent="0.25">
      <c r="A301" s="17"/>
      <c r="B301" s="41" t="s">
        <v>18</v>
      </c>
      <c r="C301" s="18"/>
      <c r="D301" s="20"/>
      <c r="E301" s="19">
        <v>6</v>
      </c>
      <c r="F301" s="19">
        <v>8</v>
      </c>
      <c r="G301" s="19">
        <v>5</v>
      </c>
      <c r="H301" s="18"/>
      <c r="I301" s="18"/>
      <c r="J301" s="18"/>
      <c r="K301" s="20"/>
      <c r="L301" s="19">
        <v>4</v>
      </c>
      <c r="M301" s="19">
        <v>6</v>
      </c>
      <c r="N301" s="19">
        <v>4</v>
      </c>
      <c r="O301" s="19">
        <v>1</v>
      </c>
      <c r="P301" s="19">
        <v>3</v>
      </c>
      <c r="Q301" s="21"/>
      <c r="R301" s="18"/>
      <c r="S301" s="19">
        <v>7</v>
      </c>
      <c r="T301" s="19">
        <v>6</v>
      </c>
      <c r="U301" s="19">
        <v>4</v>
      </c>
      <c r="V301" s="19">
        <v>3</v>
      </c>
      <c r="W301" s="19">
        <v>8</v>
      </c>
      <c r="X301" s="21"/>
      <c r="Y301" s="18"/>
      <c r="Z301" s="19">
        <v>4</v>
      </c>
      <c r="AA301" s="19">
        <v>4</v>
      </c>
      <c r="AB301" s="19">
        <v>6</v>
      </c>
      <c r="AC301" s="19">
        <v>8</v>
      </c>
      <c r="AD301" s="75">
        <v>9</v>
      </c>
      <c r="AE301" s="21"/>
      <c r="AF301" s="18"/>
    </row>
    <row r="302" spans="1:32" x14ac:dyDescent="0.25">
      <c r="A302" s="17"/>
      <c r="B302" s="11" t="s">
        <v>19</v>
      </c>
      <c r="C302" s="23"/>
      <c r="D302" s="25"/>
      <c r="E302" s="24">
        <f>E301/E300*100</f>
        <v>9.67741935483871</v>
      </c>
      <c r="F302" s="24">
        <f>F301/F300*100</f>
        <v>17.021276595744681</v>
      </c>
      <c r="G302" s="24">
        <f>G301/G300*100</f>
        <v>10.638297872340425</v>
      </c>
      <c r="H302" s="23"/>
      <c r="I302" s="23"/>
      <c r="J302" s="23"/>
      <c r="K302" s="25"/>
      <c r="L302" s="24">
        <f>L301/L300*100</f>
        <v>15.384615384615385</v>
      </c>
      <c r="M302" s="24">
        <f>M301/M300*100</f>
        <v>13.953488372093023</v>
      </c>
      <c r="N302" s="24">
        <f>N301/N300*100</f>
        <v>9.7560975609756095</v>
      </c>
      <c r="O302" s="24">
        <f>O301/O300*100</f>
        <v>2.083333333333333</v>
      </c>
      <c r="P302" s="24">
        <f>P301/P300*100</f>
        <v>5.8823529411764701</v>
      </c>
      <c r="Q302" s="26"/>
      <c r="R302" s="23"/>
      <c r="S302" s="24">
        <f>S301/S300*100</f>
        <v>11.666666666666666</v>
      </c>
      <c r="T302" s="24">
        <f t="shared" ref="T302:AD302" si="119">T301/T300*100</f>
        <v>18.181818181818183</v>
      </c>
      <c r="U302" s="24">
        <f t="shared" si="119"/>
        <v>13.333333333333334</v>
      </c>
      <c r="V302" s="24">
        <f t="shared" si="119"/>
        <v>5.8823529411764701</v>
      </c>
      <c r="W302" s="24">
        <f t="shared" si="119"/>
        <v>17.391304347826086</v>
      </c>
      <c r="X302" s="26"/>
      <c r="Y302" s="23"/>
      <c r="Z302" s="24">
        <f t="shared" si="119"/>
        <v>7.8431372549019605</v>
      </c>
      <c r="AA302" s="24">
        <f t="shared" si="119"/>
        <v>9.5238095238095237</v>
      </c>
      <c r="AB302" s="24">
        <f t="shared" si="119"/>
        <v>13.333333333333334</v>
      </c>
      <c r="AC302" s="24">
        <f t="shared" si="119"/>
        <v>14.545454545454545</v>
      </c>
      <c r="AD302" s="24">
        <f t="shared" si="119"/>
        <v>23.076923076923077</v>
      </c>
      <c r="AE302" s="26"/>
      <c r="AF302" s="23"/>
    </row>
    <row r="303" spans="1:32" x14ac:dyDescent="0.25">
      <c r="A303" s="17"/>
      <c r="B303" s="11" t="s">
        <v>20</v>
      </c>
      <c r="C303" s="16"/>
      <c r="D303" s="48"/>
      <c r="E303" s="28">
        <v>0</v>
      </c>
      <c r="F303" s="28">
        <v>0</v>
      </c>
      <c r="G303" s="28">
        <v>0</v>
      </c>
      <c r="H303" s="27"/>
      <c r="I303" s="27"/>
      <c r="J303" s="16"/>
      <c r="K303" s="48"/>
      <c r="L303" s="28">
        <v>0</v>
      </c>
      <c r="M303" s="47">
        <v>0</v>
      </c>
      <c r="N303" s="47">
        <v>0</v>
      </c>
      <c r="O303" s="47">
        <v>0</v>
      </c>
      <c r="P303" s="47">
        <v>0</v>
      </c>
      <c r="Q303" s="30"/>
      <c r="R303" s="16"/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9"/>
      <c r="Y303" s="16"/>
      <c r="Z303" s="28">
        <v>0</v>
      </c>
      <c r="AA303" s="28">
        <v>0</v>
      </c>
      <c r="AB303" s="28">
        <v>0</v>
      </c>
      <c r="AC303" s="47">
        <v>0</v>
      </c>
      <c r="AD303" s="28">
        <v>0</v>
      </c>
      <c r="AE303" s="49"/>
      <c r="AF303" s="16"/>
    </row>
    <row r="304" spans="1:32" x14ac:dyDescent="0.25">
      <c r="A304" s="17"/>
      <c r="B304" s="11" t="s">
        <v>21</v>
      </c>
      <c r="C304" s="23"/>
      <c r="D304" s="25"/>
      <c r="E304" s="24">
        <f>E303/E300*100</f>
        <v>0</v>
      </c>
      <c r="F304" s="24">
        <v>0</v>
      </c>
      <c r="G304" s="24">
        <v>0</v>
      </c>
      <c r="H304" s="23"/>
      <c r="I304" s="23"/>
      <c r="J304" s="23"/>
      <c r="K304" s="25"/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30"/>
      <c r="R304" s="16"/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49"/>
      <c r="Y304" s="16"/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49"/>
      <c r="AF304" s="16"/>
    </row>
    <row r="305" spans="1:32" x14ac:dyDescent="0.25">
      <c r="A305" s="17"/>
      <c r="B305" s="11" t="s">
        <v>22</v>
      </c>
      <c r="C305" s="16"/>
      <c r="D305" s="48"/>
      <c r="E305" s="28">
        <v>2</v>
      </c>
      <c r="F305" s="28">
        <v>3</v>
      </c>
      <c r="G305" s="28">
        <v>1</v>
      </c>
      <c r="H305" s="27"/>
      <c r="I305" s="16"/>
      <c r="J305" s="16"/>
      <c r="K305" s="48"/>
      <c r="L305" s="47">
        <v>0</v>
      </c>
      <c r="M305" s="47">
        <v>0</v>
      </c>
      <c r="N305" s="47">
        <v>0</v>
      </c>
      <c r="O305" s="47">
        <v>0</v>
      </c>
      <c r="P305" s="47">
        <v>3</v>
      </c>
      <c r="Q305" s="30"/>
      <c r="R305" s="16"/>
      <c r="S305" s="47">
        <v>1</v>
      </c>
      <c r="T305" s="47">
        <v>0</v>
      </c>
      <c r="U305" s="47">
        <v>0</v>
      </c>
      <c r="V305" s="47">
        <v>0</v>
      </c>
      <c r="W305" s="47">
        <v>2</v>
      </c>
      <c r="X305" s="49"/>
      <c r="Y305" s="16"/>
      <c r="Z305" s="28">
        <v>0</v>
      </c>
      <c r="AA305" s="28">
        <v>0</v>
      </c>
      <c r="AB305" s="28">
        <v>0</v>
      </c>
      <c r="AC305" s="47">
        <v>0</v>
      </c>
      <c r="AD305" s="28">
        <v>0</v>
      </c>
      <c r="AE305" s="49"/>
      <c r="AF305" s="16"/>
    </row>
    <row r="306" spans="1:32" ht="15.75" thickBot="1" x14ac:dyDescent="0.3">
      <c r="A306" s="43"/>
      <c r="B306" s="44" t="s">
        <v>23</v>
      </c>
      <c r="C306" s="31"/>
      <c r="D306" s="42"/>
      <c r="E306" s="32">
        <f>E305/E300*100</f>
        <v>3.225806451612903</v>
      </c>
      <c r="F306" s="32">
        <f>F305/F300*100</f>
        <v>6.3829787234042552</v>
      </c>
      <c r="G306" s="32">
        <f>G305/G300*100</f>
        <v>2.1276595744680851</v>
      </c>
      <c r="H306" s="31"/>
      <c r="I306" s="31"/>
      <c r="J306" s="31"/>
      <c r="K306" s="42"/>
      <c r="L306" s="32">
        <v>0</v>
      </c>
      <c r="M306" s="32">
        <v>0</v>
      </c>
      <c r="N306" s="32">
        <v>0</v>
      </c>
      <c r="O306" s="32">
        <v>0</v>
      </c>
      <c r="P306" s="32">
        <f>P305/P300*100</f>
        <v>5.8823529411764701</v>
      </c>
      <c r="Q306" s="46"/>
      <c r="R306" s="68"/>
      <c r="S306" s="32">
        <f>S305/S300*100</f>
        <v>1.6666666666666667</v>
      </c>
      <c r="T306" s="32">
        <f t="shared" ref="T306:W306" si="120">T305/T300*100</f>
        <v>0</v>
      </c>
      <c r="U306" s="32">
        <f t="shared" si="120"/>
        <v>0</v>
      </c>
      <c r="V306" s="32">
        <f t="shared" si="120"/>
        <v>0</v>
      </c>
      <c r="W306" s="32">
        <f t="shared" si="120"/>
        <v>4.3478260869565215</v>
      </c>
      <c r="X306" s="69"/>
      <c r="Y306" s="68"/>
      <c r="Z306" s="32">
        <v>0</v>
      </c>
      <c r="AA306" s="32">
        <v>0</v>
      </c>
      <c r="AB306" s="32">
        <v>0</v>
      </c>
      <c r="AC306" s="32">
        <v>0</v>
      </c>
      <c r="AD306" s="32">
        <v>0</v>
      </c>
      <c r="AE306" s="69"/>
      <c r="AF306" s="68"/>
    </row>
    <row r="307" spans="1:32" x14ac:dyDescent="0.25">
      <c r="A307" s="70" t="s">
        <v>70</v>
      </c>
    </row>
    <row r="308" spans="1:32" x14ac:dyDescent="0.25">
      <c r="A308" s="70" t="s">
        <v>71</v>
      </c>
    </row>
    <row r="309" spans="1:32" x14ac:dyDescent="0.25">
      <c r="A309" t="s">
        <v>72</v>
      </c>
    </row>
    <row r="310" spans="1:32" x14ac:dyDescent="0.25">
      <c r="A310" t="s">
        <v>73</v>
      </c>
    </row>
    <row r="311" spans="1:32" x14ac:dyDescent="0.25">
      <c r="A311" t="s">
        <v>74</v>
      </c>
    </row>
    <row r="312" spans="1:32" x14ac:dyDescent="0.25">
      <c r="A312" t="s">
        <v>75</v>
      </c>
    </row>
    <row r="313" spans="1:32" x14ac:dyDescent="0.25">
      <c r="A313" t="s">
        <v>76</v>
      </c>
    </row>
    <row r="314" spans="1:32" x14ac:dyDescent="0.25">
      <c r="A314" t="s">
        <v>77</v>
      </c>
    </row>
    <row r="315" spans="1:32" x14ac:dyDescent="0.25">
      <c r="A315" t="s">
        <v>78</v>
      </c>
    </row>
    <row r="316" spans="1:32" x14ac:dyDescent="0.25">
      <c r="A316" t="s">
        <v>79</v>
      </c>
    </row>
    <row r="317" spans="1:32" x14ac:dyDescent="0.25">
      <c r="A317" t="s">
        <v>80</v>
      </c>
    </row>
    <row r="318" spans="1:32" x14ac:dyDescent="0.25">
      <c r="A318" t="s">
        <v>81</v>
      </c>
    </row>
    <row r="319" spans="1:32" x14ac:dyDescent="0.25">
      <c r="A319" t="s">
        <v>82</v>
      </c>
    </row>
    <row r="320" spans="1:32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6">
    <mergeCell ref="Y4:AE4"/>
    <mergeCell ref="A5:B6"/>
    <mergeCell ref="A4:B4"/>
    <mergeCell ref="D4:J4"/>
    <mergeCell ref="K4:Q4"/>
    <mergeCell ref="R4:X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A3A2-0404-4541-B445-1ED964FBE2C3}">
  <dimension ref="A1:AI332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"/>
    </sheetView>
  </sheetViews>
  <sheetFormatPr baseColWidth="10" defaultColWidth="9.140625" defaultRowHeight="15" x14ac:dyDescent="0.25"/>
  <cols>
    <col min="1" max="1" width="24.5703125" customWidth="1"/>
    <col min="2" max="2" width="14.7109375" customWidth="1"/>
    <col min="3" max="13" width="10.7109375" customWidth="1"/>
    <col min="14" max="14" width="13.5703125" customWidth="1"/>
    <col min="15" max="16" width="10.7109375" customWidth="1"/>
    <col min="17" max="22" width="11.140625" customWidth="1"/>
    <col min="23" max="1026" width="10.7109375" customWidth="1"/>
  </cols>
  <sheetData>
    <row r="1" spans="1:33" x14ac:dyDescent="0.25">
      <c r="A1" s="1" t="s">
        <v>0</v>
      </c>
      <c r="B1" s="2"/>
      <c r="D1" s="3"/>
    </row>
    <row r="2" spans="1:33" x14ac:dyDescent="0.25">
      <c r="A2" s="1" t="s">
        <v>110</v>
      </c>
      <c r="B2" s="2"/>
      <c r="D2" s="3"/>
      <c r="F2" t="s">
        <v>153</v>
      </c>
    </row>
    <row r="3" spans="1:33" ht="15.75" thickBot="1" x14ac:dyDescent="0.3">
      <c r="A3" s="4"/>
      <c r="B3" s="2"/>
      <c r="D3" s="3"/>
    </row>
    <row r="4" spans="1:33" ht="15.75" thickBot="1" x14ac:dyDescent="0.3">
      <c r="A4" s="207" t="s">
        <v>2</v>
      </c>
      <c r="B4" s="207"/>
      <c r="C4" s="208" t="s">
        <v>109</v>
      </c>
      <c r="D4" s="208"/>
      <c r="E4" s="208"/>
      <c r="F4" s="208"/>
      <c r="G4" s="208"/>
      <c r="H4" s="208"/>
      <c r="I4" s="208" t="s">
        <v>111</v>
      </c>
      <c r="J4" s="208"/>
      <c r="K4" s="208"/>
      <c r="L4" s="208"/>
      <c r="M4" s="208"/>
      <c r="N4" s="208"/>
      <c r="O4" s="208"/>
      <c r="P4" s="208" t="s">
        <v>112</v>
      </c>
      <c r="Q4" s="208"/>
      <c r="R4" s="208"/>
      <c r="S4" s="208"/>
      <c r="T4" s="208"/>
      <c r="U4" s="208"/>
      <c r="V4" s="208"/>
      <c r="W4" s="208" t="s">
        <v>113</v>
      </c>
      <c r="X4" s="208"/>
      <c r="Y4" s="208"/>
      <c r="Z4" s="208"/>
      <c r="AA4" s="208"/>
      <c r="AB4" s="208"/>
      <c r="AC4" s="208"/>
      <c r="AD4" s="210" t="s">
        <v>114</v>
      </c>
      <c r="AE4" s="210"/>
      <c r="AF4" s="210"/>
      <c r="AG4" s="210"/>
    </row>
    <row r="5" spans="1:33" ht="15.75" thickBot="1" x14ac:dyDescent="0.3">
      <c r="A5" s="206" t="s">
        <v>8</v>
      </c>
      <c r="B5" s="206"/>
      <c r="C5" s="5" t="s">
        <v>10</v>
      </c>
      <c r="D5" s="6" t="s">
        <v>11</v>
      </c>
      <c r="E5" s="6" t="s">
        <v>11</v>
      </c>
      <c r="F5" s="6" t="s">
        <v>12</v>
      </c>
      <c r="G5" s="6" t="s">
        <v>13</v>
      </c>
      <c r="H5" s="6" t="s">
        <v>14</v>
      </c>
      <c r="I5" s="5" t="s">
        <v>9</v>
      </c>
      <c r="J5" s="6" t="s">
        <v>10</v>
      </c>
      <c r="K5" s="6" t="s">
        <v>11</v>
      </c>
      <c r="L5" s="6" t="s">
        <v>11</v>
      </c>
      <c r="M5" s="6" t="s">
        <v>12</v>
      </c>
      <c r="N5" s="6" t="s">
        <v>13</v>
      </c>
      <c r="O5" s="6" t="s">
        <v>14</v>
      </c>
      <c r="P5" s="5" t="s">
        <v>9</v>
      </c>
      <c r="Q5" s="6" t="s">
        <v>10</v>
      </c>
      <c r="R5" s="6" t="s">
        <v>11</v>
      </c>
      <c r="S5" s="6" t="s">
        <v>11</v>
      </c>
      <c r="T5" s="6" t="s">
        <v>12</v>
      </c>
      <c r="U5" s="6" t="s">
        <v>13</v>
      </c>
      <c r="V5" s="6" t="s">
        <v>14</v>
      </c>
      <c r="W5" s="5" t="s">
        <v>9</v>
      </c>
      <c r="X5" s="6" t="s">
        <v>10</v>
      </c>
      <c r="Y5" s="6" t="s">
        <v>11</v>
      </c>
      <c r="Z5" s="6" t="s">
        <v>11</v>
      </c>
      <c r="AA5" s="6" t="s">
        <v>12</v>
      </c>
      <c r="AB5" s="6" t="s">
        <v>13</v>
      </c>
      <c r="AC5" s="6" t="s">
        <v>14</v>
      </c>
      <c r="AD5" s="6" t="s">
        <v>9</v>
      </c>
      <c r="AE5" s="6" t="s">
        <v>10</v>
      </c>
      <c r="AF5" s="6" t="s">
        <v>11</v>
      </c>
      <c r="AG5" s="6" t="s">
        <v>11</v>
      </c>
    </row>
    <row r="6" spans="1:33" ht="15.75" thickBot="1" x14ac:dyDescent="0.3">
      <c r="A6" s="206"/>
      <c r="B6" s="20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  <c r="AE6" s="7">
        <v>29</v>
      </c>
      <c r="AF6" s="7">
        <v>30</v>
      </c>
      <c r="AG6" s="7">
        <v>31</v>
      </c>
    </row>
    <row r="7" spans="1:33" ht="15.75" thickBot="1" x14ac:dyDescent="0.3">
      <c r="A7" s="8" t="s">
        <v>15</v>
      </c>
      <c r="B7" s="9"/>
      <c r="C7" s="8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8"/>
      <c r="Q7" s="9"/>
      <c r="R7" s="9"/>
      <c r="S7" s="9"/>
      <c r="T7" s="9"/>
      <c r="U7" s="9"/>
      <c r="V7" s="9"/>
      <c r="W7" s="8"/>
      <c r="X7" s="9"/>
      <c r="Y7" s="9"/>
      <c r="Z7" s="9"/>
      <c r="AA7" s="9"/>
      <c r="AB7" s="9"/>
      <c r="AC7" s="9"/>
      <c r="AD7" s="8"/>
      <c r="AE7" s="9"/>
      <c r="AF7" s="9"/>
      <c r="AG7" s="9"/>
    </row>
    <row r="8" spans="1:33" x14ac:dyDescent="0.25">
      <c r="A8" s="10" t="s">
        <v>16</v>
      </c>
      <c r="B8" s="11" t="s">
        <v>17</v>
      </c>
      <c r="C8" s="14"/>
      <c r="D8" s="13">
        <v>32</v>
      </c>
      <c r="E8" s="13">
        <v>20</v>
      </c>
      <c r="F8" s="79">
        <v>34</v>
      </c>
      <c r="G8" s="79">
        <v>33</v>
      </c>
      <c r="H8" s="12"/>
      <c r="I8" s="14"/>
      <c r="J8" s="13">
        <v>25</v>
      </c>
      <c r="K8" s="13">
        <v>34</v>
      </c>
      <c r="L8" s="13">
        <v>44</v>
      </c>
      <c r="M8" s="13">
        <v>36</v>
      </c>
      <c r="N8" s="13">
        <v>53</v>
      </c>
      <c r="O8" s="15"/>
      <c r="P8" s="16"/>
      <c r="Q8" s="13">
        <v>38</v>
      </c>
      <c r="R8" s="13">
        <v>37</v>
      </c>
      <c r="S8" s="13">
        <v>22</v>
      </c>
      <c r="T8" s="13">
        <v>13</v>
      </c>
      <c r="U8" s="13">
        <v>30</v>
      </c>
      <c r="V8" s="15"/>
      <c r="W8" s="16"/>
      <c r="X8" s="13">
        <v>26</v>
      </c>
      <c r="Y8" s="13">
        <v>47</v>
      </c>
      <c r="Z8" s="13">
        <v>25</v>
      </c>
      <c r="AA8" s="82"/>
      <c r="AB8" s="82"/>
      <c r="AC8" s="12"/>
      <c r="AD8" s="48"/>
      <c r="AE8" s="13">
        <v>38</v>
      </c>
      <c r="AF8" s="13">
        <v>43</v>
      </c>
      <c r="AG8" s="13">
        <v>29</v>
      </c>
    </row>
    <row r="9" spans="1:33" x14ac:dyDescent="0.25">
      <c r="A9" s="17"/>
      <c r="B9" s="11" t="s">
        <v>18</v>
      </c>
      <c r="C9" s="20"/>
      <c r="D9" s="19">
        <v>0</v>
      </c>
      <c r="E9" s="19">
        <v>2</v>
      </c>
      <c r="F9" s="75">
        <v>0</v>
      </c>
      <c r="G9" s="75">
        <v>0</v>
      </c>
      <c r="H9" s="18"/>
      <c r="I9" s="20"/>
      <c r="J9" s="73">
        <v>4</v>
      </c>
      <c r="K9" s="19">
        <v>3</v>
      </c>
      <c r="L9" s="19">
        <v>0</v>
      </c>
      <c r="M9" s="19">
        <v>1</v>
      </c>
      <c r="N9" s="19">
        <v>1</v>
      </c>
      <c r="O9" s="21"/>
      <c r="P9" s="18"/>
      <c r="Q9" s="19">
        <v>1</v>
      </c>
      <c r="R9" s="19">
        <v>1</v>
      </c>
      <c r="S9" s="19">
        <v>1</v>
      </c>
      <c r="T9" s="19">
        <v>0</v>
      </c>
      <c r="U9" s="19">
        <v>1</v>
      </c>
      <c r="V9" s="21"/>
      <c r="W9" s="18"/>
      <c r="X9" s="19">
        <v>0</v>
      </c>
      <c r="Y9" s="19">
        <v>1</v>
      </c>
      <c r="Z9" s="19">
        <v>0</v>
      </c>
      <c r="AA9" s="83"/>
      <c r="AB9" s="83"/>
      <c r="AC9" s="18"/>
      <c r="AD9" s="20"/>
      <c r="AE9" s="19">
        <v>0</v>
      </c>
      <c r="AF9" s="19">
        <v>0</v>
      </c>
      <c r="AG9" s="19">
        <v>0</v>
      </c>
    </row>
    <row r="10" spans="1:33" x14ac:dyDescent="0.25">
      <c r="A10" s="17"/>
      <c r="B10" s="22" t="s">
        <v>19</v>
      </c>
      <c r="C10" s="25"/>
      <c r="D10" s="24">
        <f>D9/D8*100</f>
        <v>0</v>
      </c>
      <c r="E10" s="24">
        <f t="shared" ref="E10:F10" si="0">E9/E8*100</f>
        <v>10</v>
      </c>
      <c r="F10" s="24">
        <f t="shared" si="0"/>
        <v>0</v>
      </c>
      <c r="G10" s="76">
        <v>0</v>
      </c>
      <c r="H10" s="23"/>
      <c r="I10" s="25"/>
      <c r="J10" s="24">
        <f>J9/J8*100</f>
        <v>16</v>
      </c>
      <c r="K10" s="24">
        <f>K9/K8*100</f>
        <v>8.8235294117647065</v>
      </c>
      <c r="L10" s="24">
        <f>L9/L8*100</f>
        <v>0</v>
      </c>
      <c r="M10" s="24">
        <f>M9/M8*100</f>
        <v>2.7777777777777777</v>
      </c>
      <c r="N10" s="24">
        <f>N9/N8*100</f>
        <v>1.8867924528301887</v>
      </c>
      <c r="O10" s="26"/>
      <c r="P10" s="23"/>
      <c r="Q10" s="24">
        <f t="shared" ref="Q10:U10" si="1">Q9/Q8*100</f>
        <v>2.6315789473684208</v>
      </c>
      <c r="R10" s="24">
        <f t="shared" si="1"/>
        <v>2.7027027027027026</v>
      </c>
      <c r="S10" s="24">
        <f t="shared" si="1"/>
        <v>4.5454545454545459</v>
      </c>
      <c r="T10" s="24">
        <f t="shared" si="1"/>
        <v>0</v>
      </c>
      <c r="U10" s="24">
        <f t="shared" si="1"/>
        <v>3.3333333333333335</v>
      </c>
      <c r="V10" s="26"/>
      <c r="W10" s="23"/>
      <c r="X10" s="24">
        <f t="shared" ref="X10:AE10" si="2">X9/X8*100</f>
        <v>0</v>
      </c>
      <c r="Y10" s="24">
        <f t="shared" si="2"/>
        <v>2.1276595744680851</v>
      </c>
      <c r="Z10" s="24">
        <f t="shared" si="2"/>
        <v>0</v>
      </c>
      <c r="AA10" s="86"/>
      <c r="AB10" s="86"/>
      <c r="AC10" s="27"/>
      <c r="AD10" s="29"/>
      <c r="AE10" s="24">
        <f t="shared" si="2"/>
        <v>0</v>
      </c>
      <c r="AF10" s="24">
        <v>0</v>
      </c>
      <c r="AG10" s="24">
        <v>0</v>
      </c>
    </row>
    <row r="11" spans="1:33" x14ac:dyDescent="0.25">
      <c r="A11" s="17"/>
      <c r="B11" s="11" t="s">
        <v>20</v>
      </c>
      <c r="C11" s="29"/>
      <c r="D11" s="28">
        <v>0</v>
      </c>
      <c r="E11" s="28">
        <v>0</v>
      </c>
      <c r="F11" s="80">
        <v>0</v>
      </c>
      <c r="G11" s="80">
        <v>0</v>
      </c>
      <c r="H11" s="27"/>
      <c r="I11" s="29"/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30"/>
      <c r="P11" s="27"/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30"/>
      <c r="W11" s="27"/>
      <c r="X11" s="28">
        <v>0</v>
      </c>
      <c r="Y11" s="28">
        <v>0</v>
      </c>
      <c r="Z11" s="28">
        <v>0</v>
      </c>
      <c r="AA11" s="86"/>
      <c r="AB11" s="86"/>
      <c r="AC11" s="27"/>
      <c r="AD11" s="29"/>
      <c r="AE11" s="28">
        <v>0</v>
      </c>
      <c r="AF11" s="28">
        <v>0</v>
      </c>
      <c r="AG11" s="28">
        <v>0</v>
      </c>
    </row>
    <row r="12" spans="1:33" x14ac:dyDescent="0.25">
      <c r="A12" s="17"/>
      <c r="B12" s="11" t="s">
        <v>21</v>
      </c>
      <c r="C12" s="25"/>
      <c r="D12" s="24">
        <f>D11/D8*100</f>
        <v>0</v>
      </c>
      <c r="E12" s="24">
        <f t="shared" ref="E12:K12" si="3">E11/E8*100</f>
        <v>0</v>
      </c>
      <c r="F12" s="24">
        <f t="shared" si="3"/>
        <v>0</v>
      </c>
      <c r="G12" s="24">
        <f t="shared" si="3"/>
        <v>0</v>
      </c>
      <c r="H12" s="23"/>
      <c r="I12" s="25"/>
      <c r="J12" s="24">
        <f t="shared" si="3"/>
        <v>0</v>
      </c>
      <c r="K12" s="24">
        <f t="shared" si="3"/>
        <v>0</v>
      </c>
      <c r="L12" s="24">
        <f t="shared" ref="L12" si="4">L11/L8*100</f>
        <v>0</v>
      </c>
      <c r="M12" s="24">
        <v>0</v>
      </c>
      <c r="N12" s="24">
        <v>0</v>
      </c>
      <c r="O12" s="30"/>
      <c r="P12" s="27"/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30"/>
      <c r="W12" s="27"/>
      <c r="X12" s="24">
        <v>0</v>
      </c>
      <c r="Y12" s="24">
        <v>0</v>
      </c>
      <c r="Z12" s="24">
        <v>0</v>
      </c>
      <c r="AA12" s="86"/>
      <c r="AB12" s="86"/>
      <c r="AC12" s="27"/>
      <c r="AD12" s="29"/>
      <c r="AE12" s="24">
        <f>AE11/AE8*100</f>
        <v>0</v>
      </c>
      <c r="AF12" s="24">
        <v>0</v>
      </c>
      <c r="AG12" s="24">
        <v>0</v>
      </c>
    </row>
    <row r="13" spans="1:33" x14ac:dyDescent="0.25">
      <c r="A13" s="17"/>
      <c r="B13" s="11" t="s">
        <v>22</v>
      </c>
      <c r="C13" s="29"/>
      <c r="D13" s="28">
        <v>0</v>
      </c>
      <c r="E13" s="28">
        <v>0</v>
      </c>
      <c r="F13" s="80">
        <v>0</v>
      </c>
      <c r="G13" s="80">
        <v>0</v>
      </c>
      <c r="H13" s="27"/>
      <c r="I13" s="29"/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30"/>
      <c r="P13" s="27"/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30"/>
      <c r="W13" s="27"/>
      <c r="X13" s="28">
        <v>0</v>
      </c>
      <c r="Y13" s="28">
        <v>0</v>
      </c>
      <c r="Z13" s="28">
        <v>0</v>
      </c>
      <c r="AA13" s="86"/>
      <c r="AB13" s="86"/>
      <c r="AC13" s="27"/>
      <c r="AD13" s="29"/>
      <c r="AE13" s="28">
        <v>0</v>
      </c>
      <c r="AF13" s="28">
        <v>0</v>
      </c>
      <c r="AG13" s="28">
        <v>0</v>
      </c>
    </row>
    <row r="14" spans="1:33" ht="15.75" thickBot="1" x14ac:dyDescent="0.3">
      <c r="A14" s="17"/>
      <c r="B14" s="11" t="s">
        <v>23</v>
      </c>
      <c r="C14" s="29"/>
      <c r="D14" s="32">
        <f>D13/D8*100</f>
        <v>0</v>
      </c>
      <c r="E14" s="32">
        <f t="shared" ref="E14:K14" si="5">E13/E8*100</f>
        <v>0</v>
      </c>
      <c r="F14" s="32">
        <f t="shared" si="5"/>
        <v>0</v>
      </c>
      <c r="G14" s="32">
        <f t="shared" si="5"/>
        <v>0</v>
      </c>
      <c r="H14" s="23"/>
      <c r="I14" s="25"/>
      <c r="J14" s="32">
        <f t="shared" si="5"/>
        <v>0</v>
      </c>
      <c r="K14" s="32">
        <f t="shared" si="5"/>
        <v>0</v>
      </c>
      <c r="L14" s="32">
        <f t="shared" ref="L14" si="6">L13/L8*100</f>
        <v>0</v>
      </c>
      <c r="M14" s="32">
        <v>0</v>
      </c>
      <c r="N14" s="33">
        <v>0</v>
      </c>
      <c r="O14" s="30"/>
      <c r="P14" s="27"/>
      <c r="Q14" s="33">
        <v>0</v>
      </c>
      <c r="R14" s="33">
        <v>0</v>
      </c>
      <c r="S14" s="33">
        <v>0</v>
      </c>
      <c r="T14" s="33">
        <v>0</v>
      </c>
      <c r="U14" s="24">
        <v>0</v>
      </c>
      <c r="V14" s="30"/>
      <c r="W14" s="27"/>
      <c r="X14" s="24">
        <v>0</v>
      </c>
      <c r="Y14" s="24">
        <v>0</v>
      </c>
      <c r="Z14" s="33">
        <v>0</v>
      </c>
      <c r="AA14" s="86"/>
      <c r="AB14" s="86"/>
      <c r="AC14" s="27"/>
      <c r="AD14" s="29"/>
      <c r="AE14" s="33">
        <f>AE13/AE8*100</f>
        <v>0</v>
      </c>
      <c r="AF14" s="33">
        <v>0</v>
      </c>
      <c r="AG14" s="33">
        <v>0</v>
      </c>
    </row>
    <row r="15" spans="1:33" ht="15.75" thickBot="1" x14ac:dyDescent="0.3">
      <c r="A15" s="8" t="s">
        <v>24</v>
      </c>
      <c r="B15" s="9"/>
      <c r="C15" s="8"/>
      <c r="D15" s="9"/>
      <c r="E15" s="9"/>
      <c r="F15" s="9"/>
      <c r="G15" s="9"/>
      <c r="H15" s="9"/>
      <c r="I15" s="8"/>
      <c r="J15" s="9"/>
      <c r="K15" s="9"/>
      <c r="L15" s="9"/>
      <c r="M15" s="9"/>
      <c r="N15" s="9"/>
      <c r="O15" s="34"/>
      <c r="P15" s="9"/>
      <c r="Q15" s="9"/>
      <c r="R15" s="9"/>
      <c r="S15" s="9"/>
      <c r="T15" s="9"/>
      <c r="U15" s="9"/>
      <c r="V15" s="34"/>
      <c r="W15" s="9"/>
      <c r="X15" s="9"/>
      <c r="Y15" s="9"/>
      <c r="Z15" s="9"/>
      <c r="AA15" s="9"/>
      <c r="AB15" s="9"/>
      <c r="AC15" s="34"/>
      <c r="AD15" s="9"/>
      <c r="AE15" s="9"/>
      <c r="AF15" s="9"/>
      <c r="AG15" s="9"/>
    </row>
    <row r="16" spans="1:33" x14ac:dyDescent="0.25">
      <c r="A16" s="35" t="s">
        <v>25</v>
      </c>
      <c r="B16" s="36" t="s">
        <v>17</v>
      </c>
      <c r="C16" s="39"/>
      <c r="D16" s="38">
        <v>59</v>
      </c>
      <c r="E16" s="38">
        <v>63</v>
      </c>
      <c r="F16" s="74">
        <v>43</v>
      </c>
      <c r="G16" s="74">
        <v>42</v>
      </c>
      <c r="H16" s="12"/>
      <c r="I16" s="14"/>
      <c r="J16" s="38">
        <v>74</v>
      </c>
      <c r="K16" s="38">
        <v>77</v>
      </c>
      <c r="L16" s="38">
        <v>40</v>
      </c>
      <c r="M16" s="38">
        <v>47</v>
      </c>
      <c r="N16" s="38">
        <v>53</v>
      </c>
      <c r="O16" s="40"/>
      <c r="P16" s="37"/>
      <c r="Q16" s="38">
        <v>61</v>
      </c>
      <c r="R16" s="38">
        <v>52</v>
      </c>
      <c r="S16" s="38">
        <v>18</v>
      </c>
      <c r="T16" s="38">
        <v>46</v>
      </c>
      <c r="U16" s="38">
        <v>56</v>
      </c>
      <c r="V16" s="40"/>
      <c r="W16" s="37"/>
      <c r="X16" s="38">
        <v>43</v>
      </c>
      <c r="Y16" s="38">
        <v>71</v>
      </c>
      <c r="Z16" s="38">
        <v>39</v>
      </c>
      <c r="AA16" s="87"/>
      <c r="AB16" s="87"/>
      <c r="AC16" s="37"/>
      <c r="AD16" s="39"/>
      <c r="AE16" s="38">
        <v>40</v>
      </c>
      <c r="AF16" s="38">
        <v>64</v>
      </c>
      <c r="AG16" s="38">
        <v>27</v>
      </c>
    </row>
    <row r="17" spans="1:33" x14ac:dyDescent="0.25">
      <c r="A17" s="17"/>
      <c r="B17" s="41" t="s">
        <v>18</v>
      </c>
      <c r="C17" s="20"/>
      <c r="D17" s="19">
        <v>3</v>
      </c>
      <c r="E17" s="19">
        <v>4</v>
      </c>
      <c r="F17" s="75">
        <v>0</v>
      </c>
      <c r="G17" s="75">
        <v>0</v>
      </c>
      <c r="H17" s="18"/>
      <c r="I17" s="20"/>
      <c r="J17" s="19">
        <v>3</v>
      </c>
      <c r="K17" s="19">
        <v>6</v>
      </c>
      <c r="L17" s="19">
        <v>1</v>
      </c>
      <c r="M17" s="19">
        <v>2</v>
      </c>
      <c r="N17" s="19">
        <v>2</v>
      </c>
      <c r="O17" s="21"/>
      <c r="P17" s="18"/>
      <c r="Q17" s="19">
        <v>5</v>
      </c>
      <c r="R17" s="19">
        <v>4</v>
      </c>
      <c r="S17" s="19">
        <v>3</v>
      </c>
      <c r="T17" s="19">
        <v>3</v>
      </c>
      <c r="U17" s="19">
        <v>4</v>
      </c>
      <c r="V17" s="21"/>
      <c r="W17" s="18"/>
      <c r="X17" s="19">
        <v>5</v>
      </c>
      <c r="Y17" s="19">
        <v>5</v>
      </c>
      <c r="Z17" s="19">
        <v>5</v>
      </c>
      <c r="AA17" s="83"/>
      <c r="AB17" s="83"/>
      <c r="AC17" s="18"/>
      <c r="AD17" s="20"/>
      <c r="AE17" s="19">
        <v>6</v>
      </c>
      <c r="AF17" s="19">
        <v>4</v>
      </c>
      <c r="AG17" s="19">
        <v>2</v>
      </c>
    </row>
    <row r="18" spans="1:33" x14ac:dyDescent="0.25">
      <c r="A18" s="17"/>
      <c r="B18" s="11" t="s">
        <v>19</v>
      </c>
      <c r="C18" s="25"/>
      <c r="D18" s="24">
        <f>D17/D16*100</f>
        <v>5.0847457627118651</v>
      </c>
      <c r="E18" s="24">
        <f t="shared" ref="E18:F18" si="7">E17/E16*100</f>
        <v>6.3492063492063489</v>
      </c>
      <c r="F18" s="24">
        <f t="shared" si="7"/>
        <v>0</v>
      </c>
      <c r="G18" s="76">
        <v>0</v>
      </c>
      <c r="H18" s="23"/>
      <c r="I18" s="25"/>
      <c r="J18" s="24">
        <f>J17/J16*100</f>
        <v>4.0540540540540544</v>
      </c>
      <c r="K18" s="24">
        <f>K17/K16*100</f>
        <v>7.7922077922077921</v>
      </c>
      <c r="L18" s="24">
        <f>L17/L16*100</f>
        <v>2.5</v>
      </c>
      <c r="M18" s="24">
        <f>M17/M16*100</f>
        <v>4.2553191489361701</v>
      </c>
      <c r="N18" s="24">
        <f>N17/N16*100</f>
        <v>3.7735849056603774</v>
      </c>
      <c r="O18" s="26"/>
      <c r="P18" s="23"/>
      <c r="Q18" s="24">
        <f t="shared" ref="Q18:U18" si="8">Q17/Q16*100</f>
        <v>8.1967213114754092</v>
      </c>
      <c r="R18" s="24">
        <f t="shared" si="8"/>
        <v>7.6923076923076925</v>
      </c>
      <c r="S18" s="24">
        <f t="shared" si="8"/>
        <v>16.666666666666664</v>
      </c>
      <c r="T18" s="24">
        <f t="shared" si="8"/>
        <v>6.5217391304347823</v>
      </c>
      <c r="U18" s="24">
        <f t="shared" si="8"/>
        <v>7.1428571428571423</v>
      </c>
      <c r="V18" s="26"/>
      <c r="W18" s="23"/>
      <c r="X18" s="24">
        <f t="shared" ref="X18:AF18" si="9">X17/X16*100</f>
        <v>11.627906976744185</v>
      </c>
      <c r="Y18" s="24">
        <f t="shared" si="9"/>
        <v>7.042253521126761</v>
      </c>
      <c r="Z18" s="24">
        <f t="shared" si="9"/>
        <v>12.820512820512819</v>
      </c>
      <c r="AA18" s="85"/>
      <c r="AB18" s="85"/>
      <c r="AC18" s="27"/>
      <c r="AD18" s="29"/>
      <c r="AE18" s="24">
        <f t="shared" si="9"/>
        <v>15</v>
      </c>
      <c r="AF18" s="24">
        <f t="shared" si="9"/>
        <v>6.25</v>
      </c>
      <c r="AG18" s="24">
        <f t="shared" ref="AG18" si="10">AG17/AG16*100</f>
        <v>7.4074074074074066</v>
      </c>
    </row>
    <row r="19" spans="1:33" x14ac:dyDescent="0.25">
      <c r="A19" s="17"/>
      <c r="B19" s="11" t="s">
        <v>20</v>
      </c>
      <c r="C19" s="29"/>
      <c r="D19" s="28">
        <v>0</v>
      </c>
      <c r="E19" s="28">
        <v>0</v>
      </c>
      <c r="F19" s="80">
        <v>0</v>
      </c>
      <c r="G19" s="80">
        <v>0</v>
      </c>
      <c r="H19" s="27"/>
      <c r="I19" s="29"/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30"/>
      <c r="P19" s="27"/>
      <c r="Q19" s="28">
        <v>2</v>
      </c>
      <c r="R19" s="28">
        <v>1</v>
      </c>
      <c r="S19" s="28">
        <v>0</v>
      </c>
      <c r="T19" s="28">
        <v>0</v>
      </c>
      <c r="U19" s="28">
        <v>0</v>
      </c>
      <c r="V19" s="30"/>
      <c r="W19" s="27"/>
      <c r="X19" s="28">
        <v>0</v>
      </c>
      <c r="Y19" s="28">
        <v>0</v>
      </c>
      <c r="Z19" s="28">
        <v>0</v>
      </c>
      <c r="AA19" s="85"/>
      <c r="AB19" s="85"/>
      <c r="AC19" s="27"/>
      <c r="AD19" s="29"/>
      <c r="AE19" s="28">
        <v>0</v>
      </c>
      <c r="AF19" s="28">
        <v>0</v>
      </c>
      <c r="AG19" s="28">
        <v>0</v>
      </c>
    </row>
    <row r="20" spans="1:33" x14ac:dyDescent="0.25">
      <c r="A20" s="17"/>
      <c r="B20" s="11" t="s">
        <v>21</v>
      </c>
      <c r="C20" s="25"/>
      <c r="D20" s="24">
        <f>D19/D16*100</f>
        <v>0</v>
      </c>
      <c r="E20" s="24">
        <f t="shared" ref="E20:S20" si="11">E19/E16*100</f>
        <v>0</v>
      </c>
      <c r="F20" s="24">
        <f t="shared" si="11"/>
        <v>0</v>
      </c>
      <c r="G20" s="24">
        <f t="shared" si="11"/>
        <v>0</v>
      </c>
      <c r="H20" s="23"/>
      <c r="I20" s="25"/>
      <c r="J20" s="24">
        <f t="shared" si="11"/>
        <v>0</v>
      </c>
      <c r="K20" s="24">
        <f t="shared" si="11"/>
        <v>0</v>
      </c>
      <c r="L20" s="24">
        <f t="shared" si="11"/>
        <v>0</v>
      </c>
      <c r="M20" s="24">
        <f t="shared" si="11"/>
        <v>0</v>
      </c>
      <c r="N20" s="24">
        <f t="shared" si="11"/>
        <v>0</v>
      </c>
      <c r="O20" s="30"/>
      <c r="P20" s="27"/>
      <c r="Q20" s="24">
        <f t="shared" si="11"/>
        <v>3.278688524590164</v>
      </c>
      <c r="R20" s="24">
        <f t="shared" si="11"/>
        <v>1.9230769230769231</v>
      </c>
      <c r="S20" s="24">
        <f t="shared" si="11"/>
        <v>0</v>
      </c>
      <c r="T20" s="24">
        <v>0</v>
      </c>
      <c r="U20" s="24">
        <v>0</v>
      </c>
      <c r="V20" s="30"/>
      <c r="W20" s="27"/>
      <c r="X20" s="24">
        <v>0</v>
      </c>
      <c r="Y20" s="24">
        <v>0</v>
      </c>
      <c r="Z20" s="24">
        <v>0</v>
      </c>
      <c r="AA20" s="84"/>
      <c r="AB20" s="84"/>
      <c r="AC20" s="27"/>
      <c r="AD20" s="29"/>
      <c r="AE20" s="24">
        <f>AE19/AE16*100</f>
        <v>0</v>
      </c>
      <c r="AF20" s="24">
        <v>0</v>
      </c>
      <c r="AG20" s="24">
        <v>0</v>
      </c>
    </row>
    <row r="21" spans="1:33" x14ac:dyDescent="0.25">
      <c r="A21" s="17"/>
      <c r="B21" s="11" t="s">
        <v>22</v>
      </c>
      <c r="C21" s="29"/>
      <c r="D21" s="28">
        <v>0</v>
      </c>
      <c r="E21" s="28">
        <v>1</v>
      </c>
      <c r="F21" s="80">
        <v>0</v>
      </c>
      <c r="G21" s="80">
        <v>1</v>
      </c>
      <c r="H21" s="27"/>
      <c r="I21" s="29"/>
      <c r="J21" s="28">
        <v>1</v>
      </c>
      <c r="K21" s="28">
        <v>0</v>
      </c>
      <c r="L21" s="28">
        <v>1</v>
      </c>
      <c r="M21" s="28">
        <v>0</v>
      </c>
      <c r="N21" s="28">
        <v>1</v>
      </c>
      <c r="O21" s="30"/>
      <c r="P21" s="27"/>
      <c r="Q21" s="28">
        <v>1</v>
      </c>
      <c r="R21" s="28">
        <v>0</v>
      </c>
      <c r="S21" s="28">
        <v>0</v>
      </c>
      <c r="T21" s="28">
        <v>1</v>
      </c>
      <c r="U21" s="28">
        <v>0</v>
      </c>
      <c r="V21" s="30"/>
      <c r="W21" s="27"/>
      <c r="X21" s="28">
        <v>0</v>
      </c>
      <c r="Y21" s="28">
        <v>0</v>
      </c>
      <c r="Z21" s="28">
        <v>0</v>
      </c>
      <c r="AA21" s="85"/>
      <c r="AB21" s="85"/>
      <c r="AC21" s="27"/>
      <c r="AD21" s="29"/>
      <c r="AE21" s="28">
        <v>0</v>
      </c>
      <c r="AF21" s="28">
        <v>1</v>
      </c>
      <c r="AG21" s="28">
        <v>0</v>
      </c>
    </row>
    <row r="22" spans="1:33" ht="15.75" thickBot="1" x14ac:dyDescent="0.3">
      <c r="A22" s="17"/>
      <c r="B22" s="11" t="s">
        <v>23</v>
      </c>
      <c r="C22" s="42"/>
      <c r="D22" s="32">
        <f>D21/D16*100</f>
        <v>0</v>
      </c>
      <c r="E22" s="32">
        <f t="shared" ref="E22:T22" si="12">E21/E16*100</f>
        <v>1.5873015873015872</v>
      </c>
      <c r="F22" s="32">
        <f t="shared" si="12"/>
        <v>0</v>
      </c>
      <c r="G22" s="32">
        <f t="shared" si="12"/>
        <v>2.3809523809523809</v>
      </c>
      <c r="H22" s="23"/>
      <c r="I22" s="25"/>
      <c r="J22" s="32">
        <f t="shared" si="12"/>
        <v>1.3513513513513513</v>
      </c>
      <c r="K22" s="32">
        <f t="shared" si="12"/>
        <v>0</v>
      </c>
      <c r="L22" s="32">
        <f t="shared" si="12"/>
        <v>2.5</v>
      </c>
      <c r="M22" s="32">
        <f t="shared" si="12"/>
        <v>0</v>
      </c>
      <c r="N22" s="32">
        <f t="shared" si="12"/>
        <v>1.8867924528301887</v>
      </c>
      <c r="O22" s="30"/>
      <c r="P22" s="27"/>
      <c r="Q22" s="32">
        <f t="shared" si="12"/>
        <v>1.639344262295082</v>
      </c>
      <c r="R22" s="32">
        <f t="shared" si="12"/>
        <v>0</v>
      </c>
      <c r="S22" s="32">
        <f t="shared" si="12"/>
        <v>0</v>
      </c>
      <c r="T22" s="32">
        <f t="shared" si="12"/>
        <v>2.1739130434782608</v>
      </c>
      <c r="U22" s="24">
        <v>0</v>
      </c>
      <c r="V22" s="30"/>
      <c r="W22" s="27"/>
      <c r="X22" s="24">
        <v>0</v>
      </c>
      <c r="Y22" s="24">
        <v>0</v>
      </c>
      <c r="Z22" s="33">
        <v>0</v>
      </c>
      <c r="AA22" s="88"/>
      <c r="AB22" s="86"/>
      <c r="AC22" s="27"/>
      <c r="AD22" s="29"/>
      <c r="AE22" s="33">
        <f>AE21/AE16*100</f>
        <v>0</v>
      </c>
      <c r="AF22" s="33">
        <f>AF21/AF16*100</f>
        <v>1.5625</v>
      </c>
      <c r="AG22" s="33">
        <f>AG21/AG16*100</f>
        <v>0</v>
      </c>
    </row>
    <row r="23" spans="1:33" x14ac:dyDescent="0.25">
      <c r="A23" s="35" t="s">
        <v>26</v>
      </c>
      <c r="B23" s="36" t="s">
        <v>17</v>
      </c>
      <c r="C23" s="39"/>
      <c r="D23" s="38">
        <v>73</v>
      </c>
      <c r="E23" s="38">
        <v>67</v>
      </c>
      <c r="F23" s="74">
        <v>87</v>
      </c>
      <c r="G23" s="74">
        <v>69</v>
      </c>
      <c r="H23" s="12"/>
      <c r="I23" s="14"/>
      <c r="J23" s="38">
        <v>52</v>
      </c>
      <c r="K23" s="38">
        <v>70</v>
      </c>
      <c r="L23" s="38">
        <v>54</v>
      </c>
      <c r="M23" s="38">
        <v>75</v>
      </c>
      <c r="N23" s="38">
        <v>80</v>
      </c>
      <c r="O23" s="40"/>
      <c r="P23" s="37"/>
      <c r="Q23" s="38">
        <v>59</v>
      </c>
      <c r="R23" s="38">
        <v>40</v>
      </c>
      <c r="S23" s="38">
        <v>63</v>
      </c>
      <c r="T23" s="38">
        <v>54</v>
      </c>
      <c r="U23" s="38">
        <v>72</v>
      </c>
      <c r="V23" s="40"/>
      <c r="W23" s="37"/>
      <c r="X23" s="38">
        <v>47</v>
      </c>
      <c r="Y23" s="38">
        <v>72</v>
      </c>
      <c r="Z23" s="38">
        <v>46</v>
      </c>
      <c r="AA23" s="87"/>
      <c r="AB23" s="87"/>
      <c r="AC23" s="37"/>
      <c r="AD23" s="39"/>
      <c r="AE23" s="38">
        <v>65</v>
      </c>
      <c r="AF23" s="38">
        <v>66</v>
      </c>
      <c r="AG23" s="38">
        <v>48</v>
      </c>
    </row>
    <row r="24" spans="1:33" x14ac:dyDescent="0.25">
      <c r="A24" s="17"/>
      <c r="B24" s="41" t="s">
        <v>18</v>
      </c>
      <c r="C24" s="20"/>
      <c r="D24" s="19">
        <v>12</v>
      </c>
      <c r="E24" s="19">
        <v>16</v>
      </c>
      <c r="F24" s="75">
        <v>6</v>
      </c>
      <c r="G24" s="75">
        <v>3</v>
      </c>
      <c r="H24" s="18"/>
      <c r="I24" s="20"/>
      <c r="J24" s="19">
        <v>9</v>
      </c>
      <c r="K24" s="19">
        <v>4</v>
      </c>
      <c r="L24" s="19">
        <v>10</v>
      </c>
      <c r="M24" s="19">
        <v>10</v>
      </c>
      <c r="N24" s="19">
        <v>11</v>
      </c>
      <c r="O24" s="21"/>
      <c r="P24" s="18"/>
      <c r="Q24" s="19">
        <v>18</v>
      </c>
      <c r="R24" s="19">
        <v>4</v>
      </c>
      <c r="S24" s="19">
        <v>18</v>
      </c>
      <c r="T24" s="19">
        <v>12</v>
      </c>
      <c r="U24" s="19">
        <v>13</v>
      </c>
      <c r="V24" s="21"/>
      <c r="W24" s="18"/>
      <c r="X24" s="19">
        <v>14</v>
      </c>
      <c r="Y24" s="19">
        <v>11</v>
      </c>
      <c r="Z24" s="19">
        <v>10</v>
      </c>
      <c r="AA24" s="83"/>
      <c r="AB24" s="83"/>
      <c r="AC24" s="18"/>
      <c r="AD24" s="20"/>
      <c r="AE24" s="19">
        <v>14</v>
      </c>
      <c r="AF24" s="19">
        <v>1</v>
      </c>
      <c r="AG24" s="19">
        <v>12</v>
      </c>
    </row>
    <row r="25" spans="1:33" x14ac:dyDescent="0.25">
      <c r="A25" s="17"/>
      <c r="B25" s="11" t="s">
        <v>19</v>
      </c>
      <c r="C25" s="25"/>
      <c r="D25" s="24">
        <f>D24/D23*100</f>
        <v>16.43835616438356</v>
      </c>
      <c r="E25" s="24">
        <f t="shared" ref="E25:K25" si="13">E24/E23*100</f>
        <v>23.880597014925371</v>
      </c>
      <c r="F25" s="24">
        <f t="shared" si="13"/>
        <v>6.8965517241379306</v>
      </c>
      <c r="G25" s="24">
        <f t="shared" si="13"/>
        <v>4.3478260869565215</v>
      </c>
      <c r="H25" s="23"/>
      <c r="I25" s="25"/>
      <c r="J25" s="24">
        <f t="shared" si="13"/>
        <v>17.307692307692307</v>
      </c>
      <c r="K25" s="24">
        <f t="shared" si="13"/>
        <v>5.7142857142857144</v>
      </c>
      <c r="L25" s="24">
        <f>L24/L23*100</f>
        <v>18.518518518518519</v>
      </c>
      <c r="M25" s="24">
        <f>M24/M23*100</f>
        <v>13.333333333333334</v>
      </c>
      <c r="N25" s="24">
        <f>N24/N23*100</f>
        <v>13.750000000000002</v>
      </c>
      <c r="O25" s="26"/>
      <c r="P25" s="23"/>
      <c r="Q25" s="24">
        <f t="shared" ref="Q25:U25" si="14">Q24/Q23*100</f>
        <v>30.508474576271187</v>
      </c>
      <c r="R25" s="24">
        <f t="shared" si="14"/>
        <v>10</v>
      </c>
      <c r="S25" s="24">
        <f t="shared" si="14"/>
        <v>28.571428571428569</v>
      </c>
      <c r="T25" s="24">
        <f t="shared" si="14"/>
        <v>22.222222222222221</v>
      </c>
      <c r="U25" s="24">
        <f t="shared" si="14"/>
        <v>18.055555555555554</v>
      </c>
      <c r="V25" s="26"/>
      <c r="W25" s="23"/>
      <c r="X25" s="24">
        <f t="shared" ref="X25:AF25" si="15">X24/X23*100</f>
        <v>29.787234042553191</v>
      </c>
      <c r="Y25" s="24">
        <f t="shared" si="15"/>
        <v>15.277777777777779</v>
      </c>
      <c r="Z25" s="24">
        <f t="shared" si="15"/>
        <v>21.739130434782609</v>
      </c>
      <c r="AA25" s="85"/>
      <c r="AB25" s="85"/>
      <c r="AC25" s="27"/>
      <c r="AD25" s="29"/>
      <c r="AE25" s="24">
        <f t="shared" si="15"/>
        <v>21.53846153846154</v>
      </c>
      <c r="AF25" s="24">
        <f t="shared" si="15"/>
        <v>1.5151515151515151</v>
      </c>
      <c r="AG25" s="24">
        <f t="shared" ref="AG25" si="16">AG24/AG23*100</f>
        <v>25</v>
      </c>
    </row>
    <row r="26" spans="1:33" x14ac:dyDescent="0.25">
      <c r="A26" s="17"/>
      <c r="B26" s="11" t="s">
        <v>20</v>
      </c>
      <c r="C26" s="29"/>
      <c r="D26" s="28">
        <v>0</v>
      </c>
      <c r="E26" s="28">
        <v>1</v>
      </c>
      <c r="F26" s="80">
        <v>0</v>
      </c>
      <c r="G26" s="80">
        <v>0</v>
      </c>
      <c r="H26" s="27"/>
      <c r="I26" s="29"/>
      <c r="J26" s="28">
        <v>0</v>
      </c>
      <c r="K26" s="28">
        <v>0</v>
      </c>
      <c r="L26" s="28">
        <v>0</v>
      </c>
      <c r="M26" s="28">
        <v>1</v>
      </c>
      <c r="N26" s="28">
        <v>0</v>
      </c>
      <c r="O26" s="30"/>
      <c r="P26" s="27"/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30"/>
      <c r="W26" s="27"/>
      <c r="X26" s="28">
        <v>0</v>
      </c>
      <c r="Y26" s="28">
        <v>0</v>
      </c>
      <c r="Z26" s="28">
        <v>0</v>
      </c>
      <c r="AA26" s="85"/>
      <c r="AB26" s="85"/>
      <c r="AC26" s="27"/>
      <c r="AD26" s="29"/>
      <c r="AE26" s="28">
        <v>0</v>
      </c>
      <c r="AF26" s="28">
        <v>1</v>
      </c>
      <c r="AG26" s="28">
        <v>1</v>
      </c>
    </row>
    <row r="27" spans="1:33" x14ac:dyDescent="0.25">
      <c r="A27" s="17"/>
      <c r="B27" s="11" t="s">
        <v>21</v>
      </c>
      <c r="C27" s="25"/>
      <c r="D27" s="24">
        <f>D26/D23*100</f>
        <v>0</v>
      </c>
      <c r="E27" s="24">
        <f t="shared" ref="E27:S27" si="17">E26/E23*100</f>
        <v>1.4925373134328357</v>
      </c>
      <c r="F27" s="24">
        <f t="shared" si="17"/>
        <v>0</v>
      </c>
      <c r="G27" s="24">
        <f t="shared" si="17"/>
        <v>0</v>
      </c>
      <c r="H27" s="23"/>
      <c r="I27" s="25"/>
      <c r="J27" s="24">
        <f t="shared" si="17"/>
        <v>0</v>
      </c>
      <c r="K27" s="24">
        <f t="shared" si="17"/>
        <v>0</v>
      </c>
      <c r="L27" s="24">
        <f t="shared" si="17"/>
        <v>0</v>
      </c>
      <c r="M27" s="24">
        <f t="shared" si="17"/>
        <v>1.3333333333333335</v>
      </c>
      <c r="N27" s="24">
        <f t="shared" si="17"/>
        <v>0</v>
      </c>
      <c r="O27" s="30"/>
      <c r="P27" s="27"/>
      <c r="Q27" s="24">
        <f t="shared" si="17"/>
        <v>0</v>
      </c>
      <c r="R27" s="24">
        <f t="shared" si="17"/>
        <v>0</v>
      </c>
      <c r="S27" s="24">
        <f t="shared" si="17"/>
        <v>0</v>
      </c>
      <c r="T27" s="24">
        <v>0</v>
      </c>
      <c r="U27" s="24">
        <v>0</v>
      </c>
      <c r="V27" s="30"/>
      <c r="W27" s="27"/>
      <c r="X27" s="24">
        <v>0</v>
      </c>
      <c r="Y27" s="24">
        <v>0</v>
      </c>
      <c r="Z27" s="24">
        <v>0</v>
      </c>
      <c r="AA27" s="84"/>
      <c r="AB27" s="84"/>
      <c r="AC27" s="27"/>
      <c r="AD27" s="29"/>
      <c r="AE27" s="24">
        <f>AE26/AE23*100</f>
        <v>0</v>
      </c>
      <c r="AF27" s="24">
        <f>AF26/AF23*100</f>
        <v>1.5151515151515151</v>
      </c>
      <c r="AG27" s="24">
        <f>AG26/AG23*100</f>
        <v>2.083333333333333</v>
      </c>
    </row>
    <row r="28" spans="1:33" x14ac:dyDescent="0.25">
      <c r="A28" s="17"/>
      <c r="B28" s="11" t="s">
        <v>22</v>
      </c>
      <c r="C28" s="29"/>
      <c r="D28" s="28">
        <v>0</v>
      </c>
      <c r="E28" s="28">
        <v>1</v>
      </c>
      <c r="F28" s="80">
        <v>1</v>
      </c>
      <c r="G28" s="80">
        <v>0</v>
      </c>
      <c r="H28" s="27"/>
      <c r="I28" s="29"/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30"/>
      <c r="P28" s="27"/>
      <c r="Q28" s="28">
        <v>0</v>
      </c>
      <c r="R28" s="28">
        <v>0</v>
      </c>
      <c r="S28" s="28">
        <v>1</v>
      </c>
      <c r="T28" s="28">
        <v>0</v>
      </c>
      <c r="U28" s="28">
        <v>0</v>
      </c>
      <c r="V28" s="30"/>
      <c r="W28" s="27"/>
      <c r="X28" s="28">
        <v>0</v>
      </c>
      <c r="Y28" s="28">
        <v>0</v>
      </c>
      <c r="Z28" s="28">
        <v>1</v>
      </c>
      <c r="AA28" s="85"/>
      <c r="AB28" s="85"/>
      <c r="AC28" s="27"/>
      <c r="AD28" s="29"/>
      <c r="AE28" s="28">
        <v>0</v>
      </c>
      <c r="AF28" s="28">
        <v>0</v>
      </c>
      <c r="AG28" s="28">
        <v>0</v>
      </c>
    </row>
    <row r="29" spans="1:33" ht="15.75" thickBot="1" x14ac:dyDescent="0.3">
      <c r="A29" s="43"/>
      <c r="B29" s="44" t="s">
        <v>23</v>
      </c>
      <c r="C29" s="42"/>
      <c r="D29" s="32">
        <f>D28/D23*100</f>
        <v>0</v>
      </c>
      <c r="E29" s="32">
        <f t="shared" ref="E29:S29" si="18">E28/E23*100</f>
        <v>1.4925373134328357</v>
      </c>
      <c r="F29" s="32">
        <f t="shared" si="18"/>
        <v>1.1494252873563218</v>
      </c>
      <c r="G29" s="32">
        <f t="shared" si="18"/>
        <v>0</v>
      </c>
      <c r="H29" s="23"/>
      <c r="I29" s="25"/>
      <c r="J29" s="32">
        <f t="shared" si="18"/>
        <v>0</v>
      </c>
      <c r="K29" s="32">
        <f t="shared" si="18"/>
        <v>0</v>
      </c>
      <c r="L29" s="32">
        <f t="shared" si="18"/>
        <v>0</v>
      </c>
      <c r="M29" s="32">
        <f t="shared" si="18"/>
        <v>0</v>
      </c>
      <c r="N29" s="32">
        <f t="shared" si="18"/>
        <v>0</v>
      </c>
      <c r="O29" s="30"/>
      <c r="P29" s="45"/>
      <c r="Q29" s="32">
        <f t="shared" si="18"/>
        <v>0</v>
      </c>
      <c r="R29" s="32">
        <f t="shared" si="18"/>
        <v>0</v>
      </c>
      <c r="S29" s="32">
        <f t="shared" si="18"/>
        <v>1.5873015873015872</v>
      </c>
      <c r="T29" s="32">
        <v>0</v>
      </c>
      <c r="U29" s="146">
        <v>0</v>
      </c>
      <c r="V29" s="46"/>
      <c r="W29" s="45"/>
      <c r="X29" s="146">
        <v>0</v>
      </c>
      <c r="Y29" s="146">
        <v>0</v>
      </c>
      <c r="Z29" s="32">
        <f>Z28/Z23*100</f>
        <v>2.1739130434782608</v>
      </c>
      <c r="AA29" s="150"/>
      <c r="AB29" s="150"/>
      <c r="AC29" s="45"/>
      <c r="AD29" s="67"/>
      <c r="AE29" s="32">
        <f t="shared" ref="AE29" si="19">AE28/AE23*100</f>
        <v>0</v>
      </c>
      <c r="AF29" s="32">
        <v>0</v>
      </c>
      <c r="AG29" s="32">
        <v>0</v>
      </c>
    </row>
    <row r="30" spans="1:33" x14ac:dyDescent="0.25">
      <c r="A30" s="10" t="s">
        <v>27</v>
      </c>
      <c r="B30" s="11" t="s">
        <v>17</v>
      </c>
      <c r="C30" s="48"/>
      <c r="D30" s="47">
        <v>120</v>
      </c>
      <c r="E30" s="47">
        <v>124</v>
      </c>
      <c r="F30" s="77">
        <v>131</v>
      </c>
      <c r="G30" s="77">
        <v>102</v>
      </c>
      <c r="H30" s="12"/>
      <c r="I30" s="14"/>
      <c r="J30" s="47">
        <v>155</v>
      </c>
      <c r="K30" s="47">
        <v>121</v>
      </c>
      <c r="L30" s="47">
        <v>130</v>
      </c>
      <c r="M30" s="47">
        <v>106</v>
      </c>
      <c r="N30" s="47">
        <v>118</v>
      </c>
      <c r="O30" s="40"/>
      <c r="P30" s="16"/>
      <c r="Q30" s="47">
        <v>147</v>
      </c>
      <c r="R30" s="47">
        <v>128</v>
      </c>
      <c r="S30" s="47">
        <v>133</v>
      </c>
      <c r="T30" s="47">
        <v>110</v>
      </c>
      <c r="U30" s="47">
        <v>107</v>
      </c>
      <c r="V30" s="49"/>
      <c r="W30" s="16"/>
      <c r="X30" s="47">
        <v>109</v>
      </c>
      <c r="Y30" s="47">
        <v>125</v>
      </c>
      <c r="Z30" s="47">
        <v>0</v>
      </c>
      <c r="AA30" s="89"/>
      <c r="AB30" s="89"/>
      <c r="AC30" s="16"/>
      <c r="AD30" s="48"/>
      <c r="AE30" s="47">
        <v>133</v>
      </c>
      <c r="AF30" s="47">
        <v>80</v>
      </c>
      <c r="AG30" s="47">
        <v>106</v>
      </c>
    </row>
    <row r="31" spans="1:33" x14ac:dyDescent="0.25">
      <c r="A31" s="17"/>
      <c r="B31" s="41" t="s">
        <v>18</v>
      </c>
      <c r="C31" s="20"/>
      <c r="D31" s="19">
        <v>12</v>
      </c>
      <c r="E31" s="19">
        <v>6</v>
      </c>
      <c r="F31" s="75">
        <v>15</v>
      </c>
      <c r="G31" s="75">
        <v>3</v>
      </c>
      <c r="H31" s="18"/>
      <c r="I31" s="20"/>
      <c r="J31" s="19">
        <v>20</v>
      </c>
      <c r="K31" s="19">
        <v>10</v>
      </c>
      <c r="L31" s="19">
        <v>6</v>
      </c>
      <c r="M31" s="19">
        <v>7</v>
      </c>
      <c r="N31" s="19">
        <v>11</v>
      </c>
      <c r="O31" s="21"/>
      <c r="P31" s="18"/>
      <c r="Q31" s="19">
        <v>19</v>
      </c>
      <c r="R31" s="19">
        <v>12</v>
      </c>
      <c r="S31" s="19">
        <v>9</v>
      </c>
      <c r="T31" s="19">
        <v>11</v>
      </c>
      <c r="U31" s="19">
        <v>15</v>
      </c>
      <c r="V31" s="21"/>
      <c r="W31" s="18"/>
      <c r="X31" s="19">
        <v>17</v>
      </c>
      <c r="Y31" s="19">
        <v>16</v>
      </c>
      <c r="Z31" s="19">
        <v>0</v>
      </c>
      <c r="AA31" s="83"/>
      <c r="AB31" s="83"/>
      <c r="AC31" s="18"/>
      <c r="AD31" s="20"/>
      <c r="AE31" s="19">
        <v>25</v>
      </c>
      <c r="AF31" s="19">
        <v>6</v>
      </c>
      <c r="AG31" s="19">
        <v>8</v>
      </c>
    </row>
    <row r="32" spans="1:33" x14ac:dyDescent="0.25">
      <c r="A32" s="17"/>
      <c r="B32" s="11" t="s">
        <v>19</v>
      </c>
      <c r="C32" s="25"/>
      <c r="D32" s="24">
        <f>D31/D30*100</f>
        <v>10</v>
      </c>
      <c r="E32" s="24">
        <f t="shared" ref="E32:K32" si="20">E31/E30*100</f>
        <v>4.838709677419355</v>
      </c>
      <c r="F32" s="24">
        <f t="shared" si="20"/>
        <v>11.450381679389313</v>
      </c>
      <c r="G32" s="24">
        <f t="shared" si="20"/>
        <v>2.9411764705882351</v>
      </c>
      <c r="H32" s="23"/>
      <c r="I32" s="25"/>
      <c r="J32" s="24">
        <f t="shared" si="20"/>
        <v>12.903225806451612</v>
      </c>
      <c r="K32" s="24">
        <f t="shared" si="20"/>
        <v>8.2644628099173563</v>
      </c>
      <c r="L32" s="24">
        <f>L31/L30*100</f>
        <v>4.6153846153846159</v>
      </c>
      <c r="M32" s="24">
        <f>M31/M30*100</f>
        <v>6.6037735849056602</v>
      </c>
      <c r="N32" s="24">
        <f>N31/N30*100</f>
        <v>9.3220338983050848</v>
      </c>
      <c r="O32" s="26"/>
      <c r="P32" s="23"/>
      <c r="Q32" s="24">
        <f t="shared" ref="Q32:U32" si="21">Q31/Q30*100</f>
        <v>12.925170068027212</v>
      </c>
      <c r="R32" s="24">
        <f t="shared" si="21"/>
        <v>9.375</v>
      </c>
      <c r="S32" s="24">
        <f t="shared" si="21"/>
        <v>6.7669172932330826</v>
      </c>
      <c r="T32" s="24">
        <f t="shared" si="21"/>
        <v>10</v>
      </c>
      <c r="U32" s="24">
        <f t="shared" si="21"/>
        <v>14.018691588785046</v>
      </c>
      <c r="V32" s="26"/>
      <c r="W32" s="23"/>
      <c r="X32" s="24">
        <f t="shared" ref="X32:AF32" si="22">X31/X30*100</f>
        <v>15.596330275229359</v>
      </c>
      <c r="Y32" s="24">
        <f t="shared" si="22"/>
        <v>12.8</v>
      </c>
      <c r="Z32" s="24">
        <v>0</v>
      </c>
      <c r="AA32" s="84"/>
      <c r="AB32" s="84"/>
      <c r="AC32" s="27"/>
      <c r="AD32" s="29"/>
      <c r="AE32" s="24">
        <f t="shared" si="22"/>
        <v>18.796992481203006</v>
      </c>
      <c r="AF32" s="24">
        <f t="shared" si="22"/>
        <v>7.5</v>
      </c>
      <c r="AG32" s="24">
        <f t="shared" ref="AG32" si="23">AG31/AG30*100</f>
        <v>7.5471698113207548</v>
      </c>
    </row>
    <row r="33" spans="1:33" x14ac:dyDescent="0.25">
      <c r="A33" s="17"/>
      <c r="B33" s="11" t="s">
        <v>20</v>
      </c>
      <c r="C33" s="29"/>
      <c r="D33" s="28">
        <v>0</v>
      </c>
      <c r="E33" s="28">
        <v>0</v>
      </c>
      <c r="F33" s="80">
        <v>0</v>
      </c>
      <c r="G33" s="80">
        <v>0</v>
      </c>
      <c r="H33" s="27"/>
      <c r="I33" s="29"/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30"/>
      <c r="P33" s="27"/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30"/>
      <c r="W33" s="27"/>
      <c r="X33" s="28">
        <v>0</v>
      </c>
      <c r="Y33" s="28">
        <v>0</v>
      </c>
      <c r="Z33" s="28">
        <v>0</v>
      </c>
      <c r="AA33" s="85"/>
      <c r="AB33" s="85"/>
      <c r="AC33" s="27"/>
      <c r="AD33" s="29"/>
      <c r="AE33" s="28">
        <v>0</v>
      </c>
      <c r="AF33" s="28">
        <v>0</v>
      </c>
      <c r="AG33" s="28">
        <v>0</v>
      </c>
    </row>
    <row r="34" spans="1:33" x14ac:dyDescent="0.25">
      <c r="A34" s="17"/>
      <c r="B34" s="11" t="s">
        <v>21</v>
      </c>
      <c r="C34" s="25"/>
      <c r="D34" s="24">
        <f>D33/D30*100</f>
        <v>0</v>
      </c>
      <c r="E34" s="24">
        <f t="shared" ref="E34:S34" si="24">E33/E30*100</f>
        <v>0</v>
      </c>
      <c r="F34" s="24">
        <f t="shared" si="24"/>
        <v>0</v>
      </c>
      <c r="G34" s="24">
        <f t="shared" si="24"/>
        <v>0</v>
      </c>
      <c r="H34" s="23"/>
      <c r="I34" s="25"/>
      <c r="J34" s="24">
        <f t="shared" si="24"/>
        <v>0</v>
      </c>
      <c r="K34" s="24">
        <f t="shared" si="24"/>
        <v>0</v>
      </c>
      <c r="L34" s="24">
        <f t="shared" si="24"/>
        <v>0</v>
      </c>
      <c r="M34" s="24">
        <f t="shared" si="24"/>
        <v>0</v>
      </c>
      <c r="N34" s="24">
        <f t="shared" si="24"/>
        <v>0</v>
      </c>
      <c r="O34" s="30"/>
      <c r="P34" s="27"/>
      <c r="Q34" s="24">
        <f t="shared" si="24"/>
        <v>0</v>
      </c>
      <c r="R34" s="24">
        <f t="shared" si="24"/>
        <v>0</v>
      </c>
      <c r="S34" s="24">
        <f t="shared" si="24"/>
        <v>0</v>
      </c>
      <c r="T34" s="24">
        <v>0</v>
      </c>
      <c r="U34" s="24">
        <v>0</v>
      </c>
      <c r="V34" s="30"/>
      <c r="W34" s="27"/>
      <c r="X34" s="24">
        <v>0</v>
      </c>
      <c r="Y34" s="24">
        <v>0</v>
      </c>
      <c r="Z34" s="24">
        <v>0</v>
      </c>
      <c r="AA34" s="84"/>
      <c r="AB34" s="84"/>
      <c r="AC34" s="27"/>
      <c r="AD34" s="29"/>
      <c r="AE34" s="24">
        <f>AE33/AE30*100</f>
        <v>0</v>
      </c>
      <c r="AF34" s="24">
        <v>0</v>
      </c>
      <c r="AG34" s="24">
        <v>0</v>
      </c>
    </row>
    <row r="35" spans="1:33" x14ac:dyDescent="0.25">
      <c r="A35" s="17"/>
      <c r="B35" s="11" t="s">
        <v>22</v>
      </c>
      <c r="C35" s="29"/>
      <c r="D35" s="28">
        <v>1</v>
      </c>
      <c r="E35" s="28">
        <v>0</v>
      </c>
      <c r="F35" s="80">
        <v>0</v>
      </c>
      <c r="G35" s="80">
        <v>0</v>
      </c>
      <c r="H35" s="27"/>
      <c r="I35" s="29"/>
      <c r="J35" s="28">
        <v>1</v>
      </c>
      <c r="K35" s="28">
        <v>1</v>
      </c>
      <c r="L35" s="28">
        <v>0</v>
      </c>
      <c r="M35" s="28">
        <v>0</v>
      </c>
      <c r="N35" s="28"/>
      <c r="O35" s="30"/>
      <c r="P35" s="27"/>
      <c r="Q35" s="28">
        <v>1</v>
      </c>
      <c r="R35" s="28">
        <v>0</v>
      </c>
      <c r="S35" s="28">
        <v>2</v>
      </c>
      <c r="T35" s="28">
        <v>1</v>
      </c>
      <c r="U35" s="28">
        <v>0</v>
      </c>
      <c r="V35" s="30"/>
      <c r="W35" s="27"/>
      <c r="X35" s="28">
        <v>3</v>
      </c>
      <c r="Y35" s="28">
        <v>0</v>
      </c>
      <c r="Z35" s="28">
        <v>0</v>
      </c>
      <c r="AA35" s="85"/>
      <c r="AB35" s="85"/>
      <c r="AC35" s="27"/>
      <c r="AD35" s="29"/>
      <c r="AE35" s="28">
        <v>1</v>
      </c>
      <c r="AF35" s="28">
        <v>0</v>
      </c>
      <c r="AG35" s="28">
        <v>1</v>
      </c>
    </row>
    <row r="36" spans="1:33" ht="15.75" thickBot="1" x14ac:dyDescent="0.3">
      <c r="A36" s="17"/>
      <c r="B36" s="11" t="s">
        <v>23</v>
      </c>
      <c r="C36" s="42"/>
      <c r="D36" s="32">
        <f>D35/D30*100</f>
        <v>0.83333333333333337</v>
      </c>
      <c r="E36" s="32">
        <f t="shared" ref="E36:T36" si="25">E35/E30*100</f>
        <v>0</v>
      </c>
      <c r="F36" s="32">
        <f t="shared" si="25"/>
        <v>0</v>
      </c>
      <c r="G36" s="32">
        <f t="shared" si="25"/>
        <v>0</v>
      </c>
      <c r="H36" s="23"/>
      <c r="I36" s="25"/>
      <c r="J36" s="32">
        <f t="shared" si="25"/>
        <v>0.64516129032258063</v>
      </c>
      <c r="K36" s="32">
        <f t="shared" si="25"/>
        <v>0.82644628099173556</v>
      </c>
      <c r="L36" s="32">
        <f t="shared" si="25"/>
        <v>0</v>
      </c>
      <c r="M36" s="32">
        <f t="shared" si="25"/>
        <v>0</v>
      </c>
      <c r="N36" s="32">
        <f t="shared" si="25"/>
        <v>0</v>
      </c>
      <c r="O36" s="30"/>
      <c r="P36" s="27"/>
      <c r="Q36" s="32">
        <f t="shared" si="25"/>
        <v>0.68027210884353739</v>
      </c>
      <c r="R36" s="32">
        <f t="shared" si="25"/>
        <v>0</v>
      </c>
      <c r="S36" s="32">
        <f t="shared" si="25"/>
        <v>1.5037593984962405</v>
      </c>
      <c r="T36" s="32">
        <f t="shared" si="25"/>
        <v>0.90909090909090906</v>
      </c>
      <c r="U36" s="24">
        <v>0</v>
      </c>
      <c r="V36" s="30"/>
      <c r="W36" s="27"/>
      <c r="X36" s="32">
        <f t="shared" ref="X36:AE36" si="26">X35/X30*100</f>
        <v>2.7522935779816518</v>
      </c>
      <c r="Y36" s="32">
        <f t="shared" si="26"/>
        <v>0</v>
      </c>
      <c r="Z36" s="32">
        <v>0</v>
      </c>
      <c r="AA36" s="85"/>
      <c r="AB36" s="85"/>
      <c r="AC36" s="27"/>
      <c r="AD36" s="29"/>
      <c r="AE36" s="32">
        <f t="shared" si="26"/>
        <v>0.75187969924812026</v>
      </c>
      <c r="AF36" s="33">
        <v>0</v>
      </c>
      <c r="AG36" s="33">
        <f>AG35/AG30*100</f>
        <v>0.94339622641509435</v>
      </c>
    </row>
    <row r="37" spans="1:33" x14ac:dyDescent="0.25">
      <c r="A37" s="35" t="s">
        <v>28</v>
      </c>
      <c r="B37" s="36" t="s">
        <v>17</v>
      </c>
      <c r="C37" s="39"/>
      <c r="D37" s="38">
        <v>13</v>
      </c>
      <c r="E37" s="38">
        <v>2</v>
      </c>
      <c r="F37" s="74">
        <v>17</v>
      </c>
      <c r="G37" s="74">
        <v>16</v>
      </c>
      <c r="H37" s="12"/>
      <c r="I37" s="14"/>
      <c r="J37" s="38">
        <v>12</v>
      </c>
      <c r="K37" s="38">
        <v>12</v>
      </c>
      <c r="L37" s="38">
        <v>3</v>
      </c>
      <c r="M37" s="38">
        <v>16</v>
      </c>
      <c r="N37" s="38">
        <v>19</v>
      </c>
      <c r="O37" s="40"/>
      <c r="P37" s="37"/>
      <c r="Q37" s="38">
        <v>21</v>
      </c>
      <c r="R37" s="38">
        <v>12</v>
      </c>
      <c r="S37" s="38">
        <v>6</v>
      </c>
      <c r="T37" s="38">
        <v>20</v>
      </c>
      <c r="U37" s="38">
        <v>20</v>
      </c>
      <c r="V37" s="40"/>
      <c r="W37" s="37"/>
      <c r="X37" s="38">
        <v>8</v>
      </c>
      <c r="Y37" s="38">
        <v>5</v>
      </c>
      <c r="Z37" s="38">
        <v>11</v>
      </c>
      <c r="AA37" s="87"/>
      <c r="AB37" s="87"/>
      <c r="AC37" s="37"/>
      <c r="AD37" s="39"/>
      <c r="AE37" s="38">
        <v>10</v>
      </c>
      <c r="AF37" s="38">
        <v>10</v>
      </c>
      <c r="AG37" s="38">
        <v>4</v>
      </c>
    </row>
    <row r="38" spans="1:33" x14ac:dyDescent="0.25">
      <c r="A38" s="17"/>
      <c r="B38" s="41" t="s">
        <v>18</v>
      </c>
      <c r="C38" s="20"/>
      <c r="D38" s="19">
        <v>2</v>
      </c>
      <c r="E38" s="19">
        <v>0</v>
      </c>
      <c r="F38" s="75">
        <v>0</v>
      </c>
      <c r="G38" s="75">
        <v>0</v>
      </c>
      <c r="H38" s="18"/>
      <c r="I38" s="20"/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21"/>
      <c r="P38" s="18"/>
      <c r="Q38" s="19">
        <v>1</v>
      </c>
      <c r="R38" s="19">
        <v>1</v>
      </c>
      <c r="S38" s="19">
        <v>0</v>
      </c>
      <c r="T38" s="19">
        <v>0</v>
      </c>
      <c r="U38" s="19">
        <v>1</v>
      </c>
      <c r="V38" s="21"/>
      <c r="W38" s="18"/>
      <c r="X38" s="19">
        <v>0</v>
      </c>
      <c r="Y38" s="19">
        <v>0</v>
      </c>
      <c r="Z38" s="19">
        <v>0</v>
      </c>
      <c r="AA38" s="83"/>
      <c r="AB38" s="83"/>
      <c r="AC38" s="18"/>
      <c r="AD38" s="20"/>
      <c r="AE38" s="19">
        <v>0</v>
      </c>
      <c r="AF38" s="19">
        <v>0</v>
      </c>
      <c r="AG38" s="19">
        <v>0</v>
      </c>
    </row>
    <row r="39" spans="1:33" x14ac:dyDescent="0.25">
      <c r="A39" s="17"/>
      <c r="B39" s="11" t="s">
        <v>19</v>
      </c>
      <c r="C39" s="25"/>
      <c r="D39" s="24">
        <f>D38/D37*100</f>
        <v>15.384615384615385</v>
      </c>
      <c r="E39" s="24">
        <f t="shared" ref="E39:U39" si="27">E38/E37*100</f>
        <v>0</v>
      </c>
      <c r="F39" s="24">
        <f t="shared" si="27"/>
        <v>0</v>
      </c>
      <c r="G39" s="24">
        <f t="shared" si="27"/>
        <v>0</v>
      </c>
      <c r="H39" s="23"/>
      <c r="I39" s="25"/>
      <c r="J39" s="24">
        <f t="shared" si="27"/>
        <v>0</v>
      </c>
      <c r="K39" s="24">
        <f t="shared" si="27"/>
        <v>0</v>
      </c>
      <c r="L39" s="24">
        <f t="shared" si="27"/>
        <v>0</v>
      </c>
      <c r="M39" s="24">
        <f t="shared" si="27"/>
        <v>0</v>
      </c>
      <c r="N39" s="24">
        <f t="shared" si="27"/>
        <v>0</v>
      </c>
      <c r="O39" s="26"/>
      <c r="P39" s="23"/>
      <c r="Q39" s="24">
        <f t="shared" si="27"/>
        <v>4.7619047619047619</v>
      </c>
      <c r="R39" s="24">
        <f t="shared" si="27"/>
        <v>8.3333333333333321</v>
      </c>
      <c r="S39" s="24">
        <f t="shared" si="27"/>
        <v>0</v>
      </c>
      <c r="T39" s="24">
        <f t="shared" si="27"/>
        <v>0</v>
      </c>
      <c r="U39" s="24">
        <f t="shared" si="27"/>
        <v>5</v>
      </c>
      <c r="V39" s="26"/>
      <c r="W39" s="23"/>
      <c r="X39" s="24">
        <v>0</v>
      </c>
      <c r="Y39" s="24">
        <v>0</v>
      </c>
      <c r="Z39" s="24">
        <v>0</v>
      </c>
      <c r="AA39" s="84"/>
      <c r="AB39" s="84"/>
      <c r="AC39" s="23"/>
      <c r="AD39" s="25"/>
      <c r="AE39" s="24">
        <f>AE38/AE37*100</f>
        <v>0</v>
      </c>
      <c r="AF39" s="24">
        <v>0</v>
      </c>
      <c r="AG39" s="24">
        <v>0</v>
      </c>
    </row>
    <row r="40" spans="1:33" x14ac:dyDescent="0.25">
      <c r="A40" s="17"/>
      <c r="B40" s="11" t="s">
        <v>20</v>
      </c>
      <c r="C40" s="29"/>
      <c r="D40" s="28">
        <v>0</v>
      </c>
      <c r="E40" s="28">
        <v>0</v>
      </c>
      <c r="F40" s="80">
        <v>0</v>
      </c>
      <c r="G40" s="80">
        <v>0</v>
      </c>
      <c r="H40" s="27"/>
      <c r="I40" s="29"/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30"/>
      <c r="P40" s="27"/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30"/>
      <c r="W40" s="27"/>
      <c r="X40" s="28">
        <v>0</v>
      </c>
      <c r="Y40" s="28">
        <v>0</v>
      </c>
      <c r="Z40" s="28">
        <v>0</v>
      </c>
      <c r="AA40" s="85"/>
      <c r="AB40" s="85"/>
      <c r="AC40" s="27"/>
      <c r="AD40" s="29"/>
      <c r="AE40" s="28">
        <v>0</v>
      </c>
      <c r="AF40" s="28">
        <v>0</v>
      </c>
      <c r="AG40" s="28">
        <v>0</v>
      </c>
    </row>
    <row r="41" spans="1:33" x14ac:dyDescent="0.25">
      <c r="A41" s="17"/>
      <c r="B41" s="11" t="s">
        <v>21</v>
      </c>
      <c r="C41" s="25"/>
      <c r="D41" s="24">
        <f>D40/D37*100</f>
        <v>0</v>
      </c>
      <c r="E41" s="24">
        <f t="shared" ref="E41:S41" si="28">E40/E37*100</f>
        <v>0</v>
      </c>
      <c r="F41" s="24">
        <f t="shared" si="28"/>
        <v>0</v>
      </c>
      <c r="G41" s="24">
        <f t="shared" si="28"/>
        <v>0</v>
      </c>
      <c r="H41" s="23"/>
      <c r="I41" s="25"/>
      <c r="J41" s="24">
        <f t="shared" si="28"/>
        <v>0</v>
      </c>
      <c r="K41" s="24">
        <f t="shared" si="28"/>
        <v>0</v>
      </c>
      <c r="L41" s="24">
        <f t="shared" si="28"/>
        <v>0</v>
      </c>
      <c r="M41" s="24">
        <f t="shared" si="28"/>
        <v>0</v>
      </c>
      <c r="N41" s="24">
        <f t="shared" si="28"/>
        <v>0</v>
      </c>
      <c r="O41" s="30"/>
      <c r="P41" s="27"/>
      <c r="Q41" s="24">
        <f t="shared" si="28"/>
        <v>0</v>
      </c>
      <c r="R41" s="24">
        <f t="shared" si="28"/>
        <v>0</v>
      </c>
      <c r="S41" s="24">
        <f t="shared" si="28"/>
        <v>0</v>
      </c>
      <c r="T41" s="24">
        <v>0</v>
      </c>
      <c r="U41" s="24">
        <v>0</v>
      </c>
      <c r="V41" s="30"/>
      <c r="W41" s="27"/>
      <c r="X41" s="24">
        <v>0</v>
      </c>
      <c r="Y41" s="24">
        <v>0</v>
      </c>
      <c r="Z41" s="24">
        <v>0</v>
      </c>
      <c r="AA41" s="84"/>
      <c r="AB41" s="84"/>
      <c r="AC41" s="27"/>
      <c r="AD41" s="29"/>
      <c r="AE41" s="24">
        <f>AE40/AE37*100</f>
        <v>0</v>
      </c>
      <c r="AF41" s="24">
        <v>0</v>
      </c>
      <c r="AG41" s="24">
        <v>0</v>
      </c>
    </row>
    <row r="42" spans="1:33" x14ac:dyDescent="0.25">
      <c r="A42" s="17"/>
      <c r="B42" s="11" t="s">
        <v>22</v>
      </c>
      <c r="C42" s="29"/>
      <c r="D42" s="28">
        <v>0</v>
      </c>
      <c r="E42" s="28">
        <v>0</v>
      </c>
      <c r="F42" s="80">
        <v>0</v>
      </c>
      <c r="G42" s="80">
        <v>0</v>
      </c>
      <c r="H42" s="27"/>
      <c r="I42" s="29"/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30"/>
      <c r="P42" s="27"/>
      <c r="Q42" s="28">
        <v>0</v>
      </c>
      <c r="R42" s="28">
        <v>0</v>
      </c>
      <c r="S42" s="28">
        <v>1</v>
      </c>
      <c r="T42" s="28">
        <v>0</v>
      </c>
      <c r="U42" s="28">
        <v>0</v>
      </c>
      <c r="V42" s="30"/>
      <c r="W42" s="27"/>
      <c r="X42" s="28">
        <v>0</v>
      </c>
      <c r="Y42" s="28">
        <v>0</v>
      </c>
      <c r="Z42" s="28">
        <v>0</v>
      </c>
      <c r="AA42" s="85"/>
      <c r="AB42" s="85"/>
      <c r="AC42" s="27"/>
      <c r="AD42" s="29"/>
      <c r="AE42" s="28">
        <v>0</v>
      </c>
      <c r="AF42" s="28">
        <v>0</v>
      </c>
      <c r="AG42" s="28">
        <v>0</v>
      </c>
    </row>
    <row r="43" spans="1:33" ht="15.75" thickBot="1" x14ac:dyDescent="0.3">
      <c r="A43" s="17"/>
      <c r="B43" s="11" t="s">
        <v>23</v>
      </c>
      <c r="C43" s="42"/>
      <c r="D43" s="32">
        <f>D42/D37*100</f>
        <v>0</v>
      </c>
      <c r="E43" s="32">
        <f t="shared" ref="E43:S43" si="29">E42/E37*100</f>
        <v>0</v>
      </c>
      <c r="F43" s="32">
        <f t="shared" si="29"/>
        <v>0</v>
      </c>
      <c r="G43" s="32">
        <f t="shared" si="29"/>
        <v>0</v>
      </c>
      <c r="H43" s="23"/>
      <c r="I43" s="25"/>
      <c r="J43" s="32">
        <f t="shared" si="29"/>
        <v>0</v>
      </c>
      <c r="K43" s="32">
        <f t="shared" si="29"/>
        <v>0</v>
      </c>
      <c r="L43" s="32">
        <f t="shared" si="29"/>
        <v>0</v>
      </c>
      <c r="M43" s="32">
        <f t="shared" si="29"/>
        <v>0</v>
      </c>
      <c r="N43" s="32">
        <f t="shared" si="29"/>
        <v>0</v>
      </c>
      <c r="O43" s="30"/>
      <c r="P43" s="27"/>
      <c r="Q43" s="32">
        <f t="shared" si="29"/>
        <v>0</v>
      </c>
      <c r="R43" s="32">
        <f t="shared" si="29"/>
        <v>0</v>
      </c>
      <c r="S43" s="32">
        <f t="shared" si="29"/>
        <v>16.666666666666664</v>
      </c>
      <c r="T43" s="33">
        <v>0</v>
      </c>
      <c r="U43" s="24">
        <v>0</v>
      </c>
      <c r="V43" s="30"/>
      <c r="W43" s="27"/>
      <c r="X43" s="24">
        <v>0</v>
      </c>
      <c r="Y43" s="24">
        <v>0</v>
      </c>
      <c r="Z43" s="33">
        <v>0</v>
      </c>
      <c r="AA43" s="86"/>
      <c r="AB43" s="86"/>
      <c r="AC43" s="27"/>
      <c r="AD43" s="29"/>
      <c r="AE43" s="33">
        <f>AE42/AE37*100</f>
        <v>0</v>
      </c>
      <c r="AF43" s="33">
        <v>0</v>
      </c>
      <c r="AG43" s="33">
        <v>0</v>
      </c>
    </row>
    <row r="44" spans="1:33" x14ac:dyDescent="0.25">
      <c r="A44" s="35" t="s">
        <v>29</v>
      </c>
      <c r="B44" s="50" t="s">
        <v>17</v>
      </c>
      <c r="C44" s="39"/>
      <c r="D44" s="38">
        <v>118</v>
      </c>
      <c r="E44" s="38">
        <v>87</v>
      </c>
      <c r="F44" s="74">
        <v>154</v>
      </c>
      <c r="G44" s="74">
        <v>85</v>
      </c>
      <c r="H44" s="12"/>
      <c r="I44" s="14"/>
      <c r="J44" s="38">
        <v>149</v>
      </c>
      <c r="K44" s="38">
        <v>168</v>
      </c>
      <c r="L44" s="38">
        <v>114</v>
      </c>
      <c r="M44" s="38">
        <v>155</v>
      </c>
      <c r="N44" s="38">
        <v>136</v>
      </c>
      <c r="O44" s="40"/>
      <c r="P44" s="37"/>
      <c r="Q44" s="38">
        <v>126</v>
      </c>
      <c r="R44" s="38">
        <v>124</v>
      </c>
      <c r="S44" s="38">
        <v>73</v>
      </c>
      <c r="T44" s="38">
        <v>133</v>
      </c>
      <c r="U44" s="38">
        <v>126</v>
      </c>
      <c r="V44" s="40"/>
      <c r="W44" s="37"/>
      <c r="X44" s="38">
        <v>115</v>
      </c>
      <c r="Y44" s="38">
        <v>120</v>
      </c>
      <c r="Z44" s="38">
        <v>0</v>
      </c>
      <c r="AA44" s="87"/>
      <c r="AB44" s="87"/>
      <c r="AC44" s="37"/>
      <c r="AD44" s="39"/>
      <c r="AE44" s="38">
        <v>139</v>
      </c>
      <c r="AF44" s="38">
        <v>146</v>
      </c>
      <c r="AG44" s="38">
        <v>71</v>
      </c>
    </row>
    <row r="45" spans="1:33" x14ac:dyDescent="0.25">
      <c r="A45" s="17"/>
      <c r="B45" s="41" t="s">
        <v>18</v>
      </c>
      <c r="C45" s="20"/>
      <c r="D45" s="19">
        <v>11</v>
      </c>
      <c r="E45" s="19">
        <v>14</v>
      </c>
      <c r="F45" s="75">
        <v>14</v>
      </c>
      <c r="G45" s="75">
        <v>7</v>
      </c>
      <c r="H45" s="18"/>
      <c r="I45" s="20"/>
      <c r="J45" s="19">
        <v>24</v>
      </c>
      <c r="K45" s="19">
        <v>15</v>
      </c>
      <c r="L45" s="19">
        <v>9</v>
      </c>
      <c r="M45" s="19">
        <v>25</v>
      </c>
      <c r="N45" s="19">
        <v>9</v>
      </c>
      <c r="O45" s="21"/>
      <c r="P45" s="18"/>
      <c r="Q45" s="19">
        <v>18</v>
      </c>
      <c r="R45" s="19">
        <v>12</v>
      </c>
      <c r="S45" s="19">
        <v>14</v>
      </c>
      <c r="T45" s="19">
        <v>15</v>
      </c>
      <c r="U45" s="19">
        <v>12</v>
      </c>
      <c r="V45" s="21"/>
      <c r="W45" s="18"/>
      <c r="X45" s="19">
        <v>15</v>
      </c>
      <c r="Y45" s="19">
        <v>6</v>
      </c>
      <c r="Z45" s="19">
        <v>0</v>
      </c>
      <c r="AA45" s="83"/>
      <c r="AB45" s="83"/>
      <c r="AC45" s="18"/>
      <c r="AD45" s="20"/>
      <c r="AE45" s="19">
        <v>22</v>
      </c>
      <c r="AF45" s="19">
        <v>15</v>
      </c>
      <c r="AG45" s="19">
        <v>4</v>
      </c>
    </row>
    <row r="46" spans="1:33" x14ac:dyDescent="0.25">
      <c r="A46" s="17"/>
      <c r="B46" s="11" t="s">
        <v>19</v>
      </c>
      <c r="C46" s="25"/>
      <c r="D46" s="24">
        <f>D45/D44*100</f>
        <v>9.3220338983050848</v>
      </c>
      <c r="E46" s="24">
        <f t="shared" ref="E46:U46" si="30">E45/E44*100</f>
        <v>16.091954022988507</v>
      </c>
      <c r="F46" s="24">
        <f t="shared" si="30"/>
        <v>9.0909090909090917</v>
      </c>
      <c r="G46" s="24">
        <f t="shared" si="30"/>
        <v>8.235294117647058</v>
      </c>
      <c r="H46" s="23"/>
      <c r="I46" s="25"/>
      <c r="J46" s="24">
        <f t="shared" si="30"/>
        <v>16.107382550335569</v>
      </c>
      <c r="K46" s="24">
        <f t="shared" si="30"/>
        <v>8.9285714285714288</v>
      </c>
      <c r="L46" s="24">
        <f t="shared" si="30"/>
        <v>7.8947368421052628</v>
      </c>
      <c r="M46" s="24">
        <f t="shared" si="30"/>
        <v>16.129032258064516</v>
      </c>
      <c r="N46" s="24">
        <f t="shared" si="30"/>
        <v>6.6176470588235299</v>
      </c>
      <c r="O46" s="26"/>
      <c r="P46" s="23"/>
      <c r="Q46" s="24">
        <f t="shared" si="30"/>
        <v>14.285714285714285</v>
      </c>
      <c r="R46" s="24">
        <f t="shared" si="30"/>
        <v>9.67741935483871</v>
      </c>
      <c r="S46" s="24">
        <f t="shared" si="30"/>
        <v>19.17808219178082</v>
      </c>
      <c r="T46" s="24">
        <f t="shared" si="30"/>
        <v>11.278195488721805</v>
      </c>
      <c r="U46" s="24">
        <f t="shared" si="30"/>
        <v>9.5238095238095237</v>
      </c>
      <c r="V46" s="26"/>
      <c r="W46" s="23"/>
      <c r="X46" s="24">
        <f t="shared" ref="X46:AF46" si="31">X45/X44*100</f>
        <v>13.043478260869565</v>
      </c>
      <c r="Y46" s="24">
        <f t="shared" si="31"/>
        <v>5</v>
      </c>
      <c r="Z46" s="24">
        <v>0</v>
      </c>
      <c r="AA46" s="85"/>
      <c r="AB46" s="85"/>
      <c r="AC46" s="27"/>
      <c r="AD46" s="29"/>
      <c r="AE46" s="24">
        <f t="shared" si="31"/>
        <v>15.827338129496402</v>
      </c>
      <c r="AF46" s="24">
        <f t="shared" si="31"/>
        <v>10.273972602739725</v>
      </c>
      <c r="AG46" s="24">
        <f t="shared" ref="AG46" si="32">AG45/AG44*100</f>
        <v>5.6338028169014089</v>
      </c>
    </row>
    <row r="47" spans="1:33" x14ac:dyDescent="0.25">
      <c r="A47" s="17"/>
      <c r="B47" s="11" t="s">
        <v>20</v>
      </c>
      <c r="C47" s="29"/>
      <c r="D47" s="28">
        <v>0</v>
      </c>
      <c r="E47" s="28">
        <v>0</v>
      </c>
      <c r="F47" s="80">
        <v>0</v>
      </c>
      <c r="G47" s="80">
        <v>0</v>
      </c>
      <c r="H47" s="27"/>
      <c r="I47" s="29"/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30"/>
      <c r="P47" s="27"/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30"/>
      <c r="W47" s="27"/>
      <c r="X47" s="28">
        <v>0</v>
      </c>
      <c r="Y47" s="28">
        <v>0</v>
      </c>
      <c r="Z47" s="28">
        <v>0</v>
      </c>
      <c r="AA47" s="85"/>
      <c r="AB47" s="85"/>
      <c r="AC47" s="27"/>
      <c r="AD47" s="29"/>
      <c r="AE47" s="28">
        <v>0</v>
      </c>
      <c r="AF47" s="28">
        <v>0</v>
      </c>
      <c r="AG47" s="28">
        <v>0</v>
      </c>
    </row>
    <row r="48" spans="1:33" x14ac:dyDescent="0.25">
      <c r="A48" s="17"/>
      <c r="B48" s="11" t="s">
        <v>21</v>
      </c>
      <c r="C48" s="25"/>
      <c r="D48" s="24">
        <f>D47/D44*100</f>
        <v>0</v>
      </c>
      <c r="E48" s="24">
        <f t="shared" ref="E48:S48" si="33">E47/E44*100</f>
        <v>0</v>
      </c>
      <c r="F48" s="24">
        <f t="shared" si="33"/>
        <v>0</v>
      </c>
      <c r="G48" s="24">
        <f t="shared" si="33"/>
        <v>0</v>
      </c>
      <c r="H48" s="23"/>
      <c r="I48" s="25"/>
      <c r="J48" s="24">
        <f t="shared" si="33"/>
        <v>0</v>
      </c>
      <c r="K48" s="24">
        <f t="shared" si="33"/>
        <v>0</v>
      </c>
      <c r="L48" s="24">
        <f t="shared" si="33"/>
        <v>0</v>
      </c>
      <c r="M48" s="24">
        <f t="shared" si="33"/>
        <v>0</v>
      </c>
      <c r="N48" s="24">
        <f t="shared" si="33"/>
        <v>0</v>
      </c>
      <c r="O48" s="30"/>
      <c r="P48" s="27"/>
      <c r="Q48" s="24">
        <f t="shared" si="33"/>
        <v>0</v>
      </c>
      <c r="R48" s="24">
        <f t="shared" si="33"/>
        <v>0</v>
      </c>
      <c r="S48" s="24">
        <f t="shared" si="33"/>
        <v>0</v>
      </c>
      <c r="T48" s="24">
        <v>0</v>
      </c>
      <c r="U48" s="24">
        <v>0</v>
      </c>
      <c r="V48" s="30"/>
      <c r="W48" s="27"/>
      <c r="X48" s="24">
        <v>0</v>
      </c>
      <c r="Y48" s="24">
        <v>0</v>
      </c>
      <c r="Z48" s="24">
        <v>0</v>
      </c>
      <c r="AA48" s="84"/>
      <c r="AB48" s="84"/>
      <c r="AC48" s="27"/>
      <c r="AD48" s="29"/>
      <c r="AE48" s="24">
        <f>AE47/AE44*100</f>
        <v>0</v>
      </c>
      <c r="AF48" s="24">
        <v>0</v>
      </c>
      <c r="AG48" s="24">
        <v>0</v>
      </c>
    </row>
    <row r="49" spans="1:33" x14ac:dyDescent="0.25">
      <c r="A49" s="17"/>
      <c r="B49" s="11" t="s">
        <v>22</v>
      </c>
      <c r="C49" s="29"/>
      <c r="D49" s="28">
        <v>1</v>
      </c>
      <c r="E49" s="28">
        <v>0</v>
      </c>
      <c r="F49" s="80">
        <v>1</v>
      </c>
      <c r="G49" s="80">
        <v>0</v>
      </c>
      <c r="H49" s="27"/>
      <c r="I49" s="29"/>
      <c r="J49" s="28">
        <v>1</v>
      </c>
      <c r="K49" s="28">
        <v>2</v>
      </c>
      <c r="L49" s="28">
        <v>0</v>
      </c>
      <c r="M49" s="28">
        <v>0</v>
      </c>
      <c r="N49" s="28">
        <v>0</v>
      </c>
      <c r="O49" s="30"/>
      <c r="P49" s="27"/>
      <c r="Q49" s="28">
        <v>1</v>
      </c>
      <c r="R49" s="28">
        <v>0</v>
      </c>
      <c r="S49" s="28">
        <v>0</v>
      </c>
      <c r="T49" s="28">
        <v>0</v>
      </c>
      <c r="U49" s="28">
        <v>0</v>
      </c>
      <c r="V49" s="30"/>
      <c r="W49" s="27"/>
      <c r="X49" s="28">
        <v>0</v>
      </c>
      <c r="Y49" s="28">
        <v>0</v>
      </c>
      <c r="Z49" s="28">
        <v>0</v>
      </c>
      <c r="AA49" s="85"/>
      <c r="AB49" s="85"/>
      <c r="AC49" s="27"/>
      <c r="AD49" s="29"/>
      <c r="AE49" s="28">
        <v>0</v>
      </c>
      <c r="AF49" s="28">
        <v>0</v>
      </c>
      <c r="AG49" s="28">
        <v>1</v>
      </c>
    </row>
    <row r="50" spans="1:33" ht="15.75" thickBot="1" x14ac:dyDescent="0.3">
      <c r="A50" s="17"/>
      <c r="B50" s="11" t="s">
        <v>23</v>
      </c>
      <c r="C50" s="42"/>
      <c r="D50" s="32">
        <f>D49/D44*100</f>
        <v>0.84745762711864403</v>
      </c>
      <c r="E50" s="32">
        <f t="shared" ref="E50:S50" si="34">E49/E44*100</f>
        <v>0</v>
      </c>
      <c r="F50" s="32">
        <f t="shared" si="34"/>
        <v>0.64935064935064934</v>
      </c>
      <c r="G50" s="32">
        <f t="shared" si="34"/>
        <v>0</v>
      </c>
      <c r="H50" s="23"/>
      <c r="I50" s="25"/>
      <c r="J50" s="32">
        <f t="shared" si="34"/>
        <v>0.67114093959731547</v>
      </c>
      <c r="K50" s="32">
        <f t="shared" si="34"/>
        <v>1.1904761904761905</v>
      </c>
      <c r="L50" s="32">
        <f t="shared" si="34"/>
        <v>0</v>
      </c>
      <c r="M50" s="32">
        <f t="shared" si="34"/>
        <v>0</v>
      </c>
      <c r="N50" s="32">
        <f t="shared" si="34"/>
        <v>0</v>
      </c>
      <c r="O50" s="30"/>
      <c r="P50" s="27"/>
      <c r="Q50" s="32">
        <f t="shared" si="34"/>
        <v>0.79365079365079361</v>
      </c>
      <c r="R50" s="32">
        <f t="shared" si="34"/>
        <v>0</v>
      </c>
      <c r="S50" s="32">
        <f t="shared" si="34"/>
        <v>0</v>
      </c>
      <c r="T50" s="32">
        <v>0</v>
      </c>
      <c r="U50" s="24">
        <v>0</v>
      </c>
      <c r="V50" s="30"/>
      <c r="W50" s="27"/>
      <c r="X50" s="24">
        <v>0</v>
      </c>
      <c r="Y50" s="24">
        <v>0</v>
      </c>
      <c r="Z50" s="33">
        <v>0</v>
      </c>
      <c r="AA50" s="88"/>
      <c r="AB50" s="88"/>
      <c r="AC50" s="27"/>
      <c r="AD50" s="29"/>
      <c r="AE50" s="32">
        <f>AE49/AE44*100</f>
        <v>0</v>
      </c>
      <c r="AF50" s="33">
        <v>0</v>
      </c>
      <c r="AG50" s="33">
        <f>AG49/AG44*100</f>
        <v>1.4084507042253522</v>
      </c>
    </row>
    <row r="51" spans="1:33" x14ac:dyDescent="0.25">
      <c r="A51" s="51" t="s">
        <v>30</v>
      </c>
      <c r="B51" s="36" t="s">
        <v>17</v>
      </c>
      <c r="C51" s="39"/>
      <c r="D51" s="38">
        <v>50</v>
      </c>
      <c r="E51" s="38">
        <v>32</v>
      </c>
      <c r="F51" s="74">
        <v>21</v>
      </c>
      <c r="G51" s="74">
        <v>42</v>
      </c>
      <c r="H51" s="12"/>
      <c r="I51" s="14"/>
      <c r="J51" s="38">
        <v>43</v>
      </c>
      <c r="K51" s="38">
        <v>46</v>
      </c>
      <c r="L51" s="38">
        <v>31</v>
      </c>
      <c r="M51" s="38">
        <v>31</v>
      </c>
      <c r="N51" s="38">
        <v>43</v>
      </c>
      <c r="O51" s="40"/>
      <c r="P51" s="37"/>
      <c r="Q51" s="38">
        <v>33</v>
      </c>
      <c r="R51" s="38">
        <v>25</v>
      </c>
      <c r="S51" s="38">
        <v>21</v>
      </c>
      <c r="T51" s="38">
        <v>14</v>
      </c>
      <c r="U51" s="38">
        <v>31</v>
      </c>
      <c r="V51" s="40"/>
      <c r="W51" s="37"/>
      <c r="X51" s="38">
        <v>26</v>
      </c>
      <c r="Y51" s="38">
        <v>22</v>
      </c>
      <c r="Z51" s="38">
        <v>17</v>
      </c>
      <c r="AA51" s="87"/>
      <c r="AB51" s="87"/>
      <c r="AC51" s="37"/>
      <c r="AD51" s="39"/>
      <c r="AE51" s="38">
        <v>26</v>
      </c>
      <c r="AF51" s="38">
        <v>29</v>
      </c>
      <c r="AG51" s="38">
        <v>25</v>
      </c>
    </row>
    <row r="52" spans="1:33" x14ac:dyDescent="0.25">
      <c r="A52" s="17"/>
      <c r="B52" s="41" t="s">
        <v>18</v>
      </c>
      <c r="C52" s="20"/>
      <c r="D52" s="19">
        <v>9</v>
      </c>
      <c r="E52" s="19">
        <v>5</v>
      </c>
      <c r="F52" s="75">
        <v>2</v>
      </c>
      <c r="G52" s="75">
        <v>6</v>
      </c>
      <c r="H52" s="18"/>
      <c r="I52" s="20"/>
      <c r="J52" s="19">
        <v>6</v>
      </c>
      <c r="K52" s="19">
        <v>3</v>
      </c>
      <c r="L52" s="19">
        <v>6</v>
      </c>
      <c r="M52" s="19">
        <v>4</v>
      </c>
      <c r="N52" s="19">
        <v>6</v>
      </c>
      <c r="O52" s="21"/>
      <c r="P52" s="18"/>
      <c r="Q52" s="19">
        <v>4</v>
      </c>
      <c r="R52" s="19">
        <v>4</v>
      </c>
      <c r="S52" s="19">
        <v>1</v>
      </c>
      <c r="T52" s="19">
        <v>0</v>
      </c>
      <c r="U52" s="19">
        <v>2</v>
      </c>
      <c r="V52" s="21"/>
      <c r="W52" s="18"/>
      <c r="X52" s="19">
        <v>3</v>
      </c>
      <c r="Y52" s="19">
        <v>0</v>
      </c>
      <c r="Z52" s="19">
        <v>2</v>
      </c>
      <c r="AA52" s="83"/>
      <c r="AB52" s="83"/>
      <c r="AC52" s="18"/>
      <c r="AD52" s="20"/>
      <c r="AE52" s="19">
        <v>3</v>
      </c>
      <c r="AF52" s="19">
        <v>3</v>
      </c>
      <c r="AG52" s="19">
        <v>2</v>
      </c>
    </row>
    <row r="53" spans="1:33" x14ac:dyDescent="0.25">
      <c r="A53" s="17"/>
      <c r="B53" s="11" t="s">
        <v>19</v>
      </c>
      <c r="C53" s="25"/>
      <c r="D53" s="24">
        <f>D52/D51*100</f>
        <v>18</v>
      </c>
      <c r="E53" s="24">
        <f t="shared" ref="E53:U53" si="35">E52/E51*100</f>
        <v>15.625</v>
      </c>
      <c r="F53" s="24">
        <f t="shared" si="35"/>
        <v>9.5238095238095237</v>
      </c>
      <c r="G53" s="24">
        <f t="shared" si="35"/>
        <v>14.285714285714285</v>
      </c>
      <c r="H53" s="23"/>
      <c r="I53" s="25"/>
      <c r="J53" s="24">
        <f t="shared" si="35"/>
        <v>13.953488372093023</v>
      </c>
      <c r="K53" s="24">
        <f t="shared" si="35"/>
        <v>6.5217391304347823</v>
      </c>
      <c r="L53" s="24">
        <f t="shared" si="35"/>
        <v>19.35483870967742</v>
      </c>
      <c r="M53" s="24">
        <f t="shared" si="35"/>
        <v>12.903225806451612</v>
      </c>
      <c r="N53" s="24">
        <f t="shared" si="35"/>
        <v>13.953488372093023</v>
      </c>
      <c r="O53" s="26"/>
      <c r="P53" s="23"/>
      <c r="Q53" s="24">
        <f t="shared" si="35"/>
        <v>12.121212121212121</v>
      </c>
      <c r="R53" s="24">
        <f t="shared" si="35"/>
        <v>16</v>
      </c>
      <c r="S53" s="24">
        <f t="shared" si="35"/>
        <v>4.7619047619047619</v>
      </c>
      <c r="T53" s="24">
        <f t="shared" si="35"/>
        <v>0</v>
      </c>
      <c r="U53" s="24">
        <f t="shared" si="35"/>
        <v>6.4516129032258061</v>
      </c>
      <c r="V53" s="26"/>
      <c r="W53" s="23"/>
      <c r="X53" s="24">
        <f t="shared" ref="X53:AF53" si="36">X52/X51*100</f>
        <v>11.538461538461538</v>
      </c>
      <c r="Y53" s="24">
        <f t="shared" si="36"/>
        <v>0</v>
      </c>
      <c r="Z53" s="24">
        <f t="shared" si="36"/>
        <v>11.76470588235294</v>
      </c>
      <c r="AA53" s="85"/>
      <c r="AB53" s="85"/>
      <c r="AC53" s="27"/>
      <c r="AD53" s="29"/>
      <c r="AE53" s="24">
        <f t="shared" si="36"/>
        <v>11.538461538461538</v>
      </c>
      <c r="AF53" s="24">
        <f t="shared" si="36"/>
        <v>10.344827586206897</v>
      </c>
      <c r="AG53" s="24">
        <f t="shared" ref="AG53" si="37">AG52/AG51*100</f>
        <v>8</v>
      </c>
    </row>
    <row r="54" spans="1:33" x14ac:dyDescent="0.25">
      <c r="A54" s="17"/>
      <c r="B54" s="11" t="s">
        <v>20</v>
      </c>
      <c r="C54" s="29"/>
      <c r="D54" s="28">
        <v>0</v>
      </c>
      <c r="E54" s="28">
        <v>0</v>
      </c>
      <c r="F54" s="80">
        <v>0</v>
      </c>
      <c r="G54" s="80">
        <v>0</v>
      </c>
      <c r="H54" s="27"/>
      <c r="I54" s="29"/>
      <c r="J54" s="28">
        <v>0</v>
      </c>
      <c r="K54" s="28">
        <v>0</v>
      </c>
      <c r="L54" s="28">
        <v>1</v>
      </c>
      <c r="M54" s="28">
        <v>1</v>
      </c>
      <c r="N54" s="28">
        <v>0</v>
      </c>
      <c r="O54" s="30"/>
      <c r="P54" s="27"/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30"/>
      <c r="W54" s="27"/>
      <c r="X54" s="28">
        <v>0</v>
      </c>
      <c r="Y54" s="28">
        <v>0</v>
      </c>
      <c r="Z54" s="28">
        <v>0</v>
      </c>
      <c r="AA54" s="85"/>
      <c r="AB54" s="85"/>
      <c r="AC54" s="27"/>
      <c r="AD54" s="29"/>
      <c r="AE54" s="28">
        <v>0</v>
      </c>
      <c r="AF54" s="28">
        <v>0</v>
      </c>
      <c r="AG54" s="28">
        <v>1</v>
      </c>
    </row>
    <row r="55" spans="1:33" x14ac:dyDescent="0.25">
      <c r="A55" s="17"/>
      <c r="B55" s="11" t="s">
        <v>21</v>
      </c>
      <c r="C55" s="25"/>
      <c r="D55" s="24">
        <f>D54/D51*100</f>
        <v>0</v>
      </c>
      <c r="E55" s="24">
        <f t="shared" ref="E55:S55" si="38">E54/E51*100</f>
        <v>0</v>
      </c>
      <c r="F55" s="24">
        <f t="shared" si="38"/>
        <v>0</v>
      </c>
      <c r="G55" s="24">
        <f t="shared" si="38"/>
        <v>0</v>
      </c>
      <c r="H55" s="23"/>
      <c r="I55" s="25"/>
      <c r="J55" s="24">
        <f t="shared" si="38"/>
        <v>0</v>
      </c>
      <c r="K55" s="24">
        <f t="shared" si="38"/>
        <v>0</v>
      </c>
      <c r="L55" s="24">
        <f t="shared" si="38"/>
        <v>3.225806451612903</v>
      </c>
      <c r="M55" s="24">
        <f t="shared" si="38"/>
        <v>3.225806451612903</v>
      </c>
      <c r="N55" s="24">
        <f t="shared" si="38"/>
        <v>0</v>
      </c>
      <c r="O55" s="30"/>
      <c r="P55" s="27"/>
      <c r="Q55" s="24">
        <f t="shared" si="38"/>
        <v>0</v>
      </c>
      <c r="R55" s="24">
        <f t="shared" si="38"/>
        <v>0</v>
      </c>
      <c r="S55" s="24">
        <f t="shared" si="38"/>
        <v>0</v>
      </c>
      <c r="T55" s="24">
        <v>0</v>
      </c>
      <c r="U55" s="24">
        <v>0</v>
      </c>
      <c r="V55" s="30"/>
      <c r="W55" s="27"/>
      <c r="X55" s="24">
        <v>0</v>
      </c>
      <c r="Y55" s="24">
        <v>0</v>
      </c>
      <c r="Z55" s="24">
        <v>0</v>
      </c>
      <c r="AA55" s="84"/>
      <c r="AB55" s="84"/>
      <c r="AC55" s="27"/>
      <c r="AD55" s="29"/>
      <c r="AE55" s="24">
        <f>AE54/AE51*100</f>
        <v>0</v>
      </c>
      <c r="AF55" s="24">
        <v>0</v>
      </c>
      <c r="AG55" s="24">
        <f>AG54/AG51*100</f>
        <v>4</v>
      </c>
    </row>
    <row r="56" spans="1:33" x14ac:dyDescent="0.25">
      <c r="A56" s="17"/>
      <c r="B56" s="11" t="s">
        <v>22</v>
      </c>
      <c r="C56" s="29"/>
      <c r="D56" s="28">
        <v>0</v>
      </c>
      <c r="E56" s="28">
        <v>1</v>
      </c>
      <c r="F56" s="80">
        <v>0</v>
      </c>
      <c r="G56" s="80">
        <v>0</v>
      </c>
      <c r="H56" s="27"/>
      <c r="I56" s="29"/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30"/>
      <c r="P56" s="27"/>
      <c r="Q56" s="28">
        <v>0</v>
      </c>
      <c r="R56" s="28">
        <v>0</v>
      </c>
      <c r="S56" s="28">
        <v>1</v>
      </c>
      <c r="T56" s="28">
        <v>0</v>
      </c>
      <c r="U56" s="28">
        <v>0</v>
      </c>
      <c r="V56" s="30"/>
      <c r="W56" s="27"/>
      <c r="X56" s="28">
        <v>0</v>
      </c>
      <c r="Y56" s="28">
        <v>0</v>
      </c>
      <c r="Z56" s="28">
        <v>1</v>
      </c>
      <c r="AA56" s="85"/>
      <c r="AB56" s="85"/>
      <c r="AC56" s="27"/>
      <c r="AD56" s="29"/>
      <c r="AE56" s="28">
        <v>0</v>
      </c>
      <c r="AF56" s="28">
        <v>0</v>
      </c>
      <c r="AG56" s="28">
        <v>0</v>
      </c>
    </row>
    <row r="57" spans="1:33" ht="15.75" thickBot="1" x14ac:dyDescent="0.3">
      <c r="A57" s="17"/>
      <c r="B57" s="11" t="s">
        <v>23</v>
      </c>
      <c r="C57" s="42"/>
      <c r="D57" s="32">
        <f>D56/D51*100</f>
        <v>0</v>
      </c>
      <c r="E57" s="32">
        <f t="shared" ref="E57:S57" si="39">E56/E51*100</f>
        <v>3.125</v>
      </c>
      <c r="F57" s="32">
        <f t="shared" si="39"/>
        <v>0</v>
      </c>
      <c r="G57" s="32">
        <f t="shared" si="39"/>
        <v>0</v>
      </c>
      <c r="H57" s="23"/>
      <c r="I57" s="25"/>
      <c r="J57" s="32">
        <f t="shared" si="39"/>
        <v>0</v>
      </c>
      <c r="K57" s="32">
        <f t="shared" si="39"/>
        <v>0</v>
      </c>
      <c r="L57" s="32">
        <f t="shared" si="39"/>
        <v>0</v>
      </c>
      <c r="M57" s="32">
        <f t="shared" si="39"/>
        <v>0</v>
      </c>
      <c r="N57" s="32">
        <f t="shared" si="39"/>
        <v>0</v>
      </c>
      <c r="O57" s="30"/>
      <c r="P57" s="27"/>
      <c r="Q57" s="32">
        <f t="shared" si="39"/>
        <v>0</v>
      </c>
      <c r="R57" s="32">
        <f t="shared" si="39"/>
        <v>0</v>
      </c>
      <c r="S57" s="32">
        <f t="shared" si="39"/>
        <v>4.7619047619047619</v>
      </c>
      <c r="T57" s="32">
        <v>0</v>
      </c>
      <c r="U57" s="24">
        <v>0</v>
      </c>
      <c r="V57" s="30"/>
      <c r="W57" s="27"/>
      <c r="X57" s="24">
        <v>0</v>
      </c>
      <c r="Y57" s="24">
        <v>0</v>
      </c>
      <c r="Z57" s="33">
        <f>Z56/Z51*100</f>
        <v>5.8823529411764701</v>
      </c>
      <c r="AA57" s="84"/>
      <c r="AB57" s="84"/>
      <c r="AC57" s="27"/>
      <c r="AD57" s="29"/>
      <c r="AE57" s="33">
        <f t="shared" ref="AE57" si="40">AE56/AE51*100</f>
        <v>0</v>
      </c>
      <c r="AF57" s="33">
        <v>0</v>
      </c>
      <c r="AG57" s="33">
        <v>0</v>
      </c>
    </row>
    <row r="58" spans="1:33" x14ac:dyDescent="0.25">
      <c r="A58" s="35" t="s">
        <v>31</v>
      </c>
      <c r="B58" s="50" t="s">
        <v>17</v>
      </c>
      <c r="C58" s="39"/>
      <c r="D58" s="38">
        <v>45</v>
      </c>
      <c r="E58" s="38">
        <v>36</v>
      </c>
      <c r="F58" s="74">
        <v>38</v>
      </c>
      <c r="G58" s="74">
        <v>36</v>
      </c>
      <c r="H58" s="12"/>
      <c r="I58" s="14"/>
      <c r="J58" s="38">
        <v>23</v>
      </c>
      <c r="K58" s="38">
        <v>45</v>
      </c>
      <c r="L58" s="38">
        <v>37</v>
      </c>
      <c r="M58" s="38">
        <v>26</v>
      </c>
      <c r="N58" s="38">
        <v>47</v>
      </c>
      <c r="O58" s="40"/>
      <c r="P58" s="37"/>
      <c r="Q58" s="38">
        <v>18</v>
      </c>
      <c r="R58" s="38">
        <v>25</v>
      </c>
      <c r="S58" s="38">
        <v>22</v>
      </c>
      <c r="T58" s="38">
        <v>29</v>
      </c>
      <c r="U58" s="38">
        <v>23</v>
      </c>
      <c r="V58" s="40"/>
      <c r="W58" s="37"/>
      <c r="X58" s="38">
        <v>39</v>
      </c>
      <c r="Y58" s="38">
        <v>34</v>
      </c>
      <c r="Z58" s="38">
        <v>15</v>
      </c>
      <c r="AA58" s="87"/>
      <c r="AB58" s="87"/>
      <c r="AC58" s="37"/>
      <c r="AD58" s="39"/>
      <c r="AE58" s="38">
        <v>36</v>
      </c>
      <c r="AF58" s="38">
        <v>34</v>
      </c>
      <c r="AG58" s="38">
        <v>31</v>
      </c>
    </row>
    <row r="59" spans="1:33" x14ac:dyDescent="0.25">
      <c r="A59" s="17"/>
      <c r="B59" s="41" t="s">
        <v>18</v>
      </c>
      <c r="C59" s="20"/>
      <c r="D59" s="19">
        <v>3</v>
      </c>
      <c r="E59" s="19">
        <v>5</v>
      </c>
      <c r="F59" s="75">
        <v>4</v>
      </c>
      <c r="G59" s="75">
        <v>3</v>
      </c>
      <c r="H59" s="18"/>
      <c r="I59" s="20"/>
      <c r="J59" s="19">
        <v>2</v>
      </c>
      <c r="K59" s="19">
        <v>1</v>
      </c>
      <c r="L59" s="19">
        <v>2</v>
      </c>
      <c r="M59" s="19">
        <v>1</v>
      </c>
      <c r="N59" s="19">
        <v>8</v>
      </c>
      <c r="O59" s="21"/>
      <c r="P59" s="18"/>
      <c r="Q59" s="19">
        <v>2</v>
      </c>
      <c r="R59" s="19">
        <v>3</v>
      </c>
      <c r="S59" s="19">
        <v>1</v>
      </c>
      <c r="T59" s="19">
        <v>0</v>
      </c>
      <c r="U59" s="19">
        <v>2</v>
      </c>
      <c r="V59" s="21"/>
      <c r="W59" s="18"/>
      <c r="X59" s="19">
        <v>5</v>
      </c>
      <c r="Y59" s="19">
        <v>3</v>
      </c>
      <c r="Z59" s="19">
        <v>1</v>
      </c>
      <c r="AA59" s="83"/>
      <c r="AB59" s="83"/>
      <c r="AC59" s="18"/>
      <c r="AD59" s="20"/>
      <c r="AE59" s="19">
        <v>1</v>
      </c>
      <c r="AF59" s="19">
        <v>0</v>
      </c>
      <c r="AG59" s="19">
        <v>5</v>
      </c>
    </row>
    <row r="60" spans="1:33" x14ac:dyDescent="0.25">
      <c r="A60" s="17"/>
      <c r="B60" s="11" t="s">
        <v>19</v>
      </c>
      <c r="C60" s="25"/>
      <c r="D60" s="24">
        <f>D59/D58*100</f>
        <v>6.666666666666667</v>
      </c>
      <c r="E60" s="24">
        <f t="shared" ref="E60:U60" si="41">E59/E58*100</f>
        <v>13.888888888888889</v>
      </c>
      <c r="F60" s="24">
        <f t="shared" si="41"/>
        <v>10.526315789473683</v>
      </c>
      <c r="G60" s="24">
        <f t="shared" si="41"/>
        <v>8.3333333333333321</v>
      </c>
      <c r="H60" s="23"/>
      <c r="I60" s="25"/>
      <c r="J60" s="24">
        <f t="shared" si="41"/>
        <v>8.695652173913043</v>
      </c>
      <c r="K60" s="24">
        <f t="shared" si="41"/>
        <v>2.2222222222222223</v>
      </c>
      <c r="L60" s="24">
        <f t="shared" si="41"/>
        <v>5.4054054054054053</v>
      </c>
      <c r="M60" s="24">
        <f t="shared" si="41"/>
        <v>3.8461538461538463</v>
      </c>
      <c r="N60" s="24">
        <f t="shared" si="41"/>
        <v>17.021276595744681</v>
      </c>
      <c r="O60" s="26"/>
      <c r="P60" s="23"/>
      <c r="Q60" s="24">
        <f t="shared" si="41"/>
        <v>11.111111111111111</v>
      </c>
      <c r="R60" s="24">
        <f t="shared" si="41"/>
        <v>12</v>
      </c>
      <c r="S60" s="24">
        <f t="shared" si="41"/>
        <v>4.5454545454545459</v>
      </c>
      <c r="T60" s="24">
        <f t="shared" si="41"/>
        <v>0</v>
      </c>
      <c r="U60" s="24">
        <f t="shared" si="41"/>
        <v>8.695652173913043</v>
      </c>
      <c r="V60" s="26"/>
      <c r="W60" s="23"/>
      <c r="X60" s="24">
        <f t="shared" ref="X60:AE60" si="42">X59/X58*100</f>
        <v>12.820512820512819</v>
      </c>
      <c r="Y60" s="24">
        <f t="shared" si="42"/>
        <v>8.8235294117647065</v>
      </c>
      <c r="Z60" s="24">
        <f t="shared" si="42"/>
        <v>6.666666666666667</v>
      </c>
      <c r="AA60" s="85"/>
      <c r="AB60" s="85"/>
      <c r="AC60" s="27"/>
      <c r="AD60" s="29"/>
      <c r="AE60" s="24">
        <f t="shared" si="42"/>
        <v>2.7777777777777777</v>
      </c>
      <c r="AF60" s="24">
        <v>0</v>
      </c>
      <c r="AG60" s="24">
        <v>0</v>
      </c>
    </row>
    <row r="61" spans="1:33" x14ac:dyDescent="0.25">
      <c r="A61" s="17"/>
      <c r="B61" s="11" t="s">
        <v>20</v>
      </c>
      <c r="C61" s="29"/>
      <c r="D61" s="28">
        <v>0</v>
      </c>
      <c r="E61" s="28">
        <v>0</v>
      </c>
      <c r="F61" s="80">
        <v>0</v>
      </c>
      <c r="G61" s="80">
        <v>0</v>
      </c>
      <c r="H61" s="27"/>
      <c r="I61" s="29"/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30"/>
      <c r="P61" s="27"/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30"/>
      <c r="W61" s="27"/>
      <c r="X61" s="28">
        <v>0</v>
      </c>
      <c r="Y61" s="28">
        <v>0</v>
      </c>
      <c r="Z61" s="28">
        <v>0</v>
      </c>
      <c r="AA61" s="85"/>
      <c r="AB61" s="85"/>
      <c r="AC61" s="27"/>
      <c r="AD61" s="29"/>
      <c r="AE61" s="28">
        <v>0</v>
      </c>
      <c r="AF61" s="28">
        <v>0</v>
      </c>
      <c r="AG61" s="28">
        <v>0</v>
      </c>
    </row>
    <row r="62" spans="1:33" x14ac:dyDescent="0.25">
      <c r="A62" s="17"/>
      <c r="B62" s="11" t="s">
        <v>21</v>
      </c>
      <c r="C62" s="25"/>
      <c r="D62" s="24">
        <f>D61/D58*100</f>
        <v>0</v>
      </c>
      <c r="E62" s="24">
        <f t="shared" ref="E62:S62" si="43">E61/E58*100</f>
        <v>0</v>
      </c>
      <c r="F62" s="24">
        <f t="shared" si="43"/>
        <v>0</v>
      </c>
      <c r="G62" s="24">
        <f t="shared" si="43"/>
        <v>0</v>
      </c>
      <c r="H62" s="23"/>
      <c r="I62" s="25"/>
      <c r="J62" s="24">
        <f t="shared" si="43"/>
        <v>0</v>
      </c>
      <c r="K62" s="24">
        <f t="shared" si="43"/>
        <v>0</v>
      </c>
      <c r="L62" s="24">
        <f t="shared" si="43"/>
        <v>0</v>
      </c>
      <c r="M62" s="24">
        <f t="shared" si="43"/>
        <v>0</v>
      </c>
      <c r="N62" s="24">
        <f t="shared" si="43"/>
        <v>0</v>
      </c>
      <c r="O62" s="30"/>
      <c r="P62" s="27"/>
      <c r="Q62" s="24">
        <f t="shared" si="43"/>
        <v>0</v>
      </c>
      <c r="R62" s="24">
        <f t="shared" si="43"/>
        <v>0</v>
      </c>
      <c r="S62" s="24">
        <f t="shared" si="43"/>
        <v>0</v>
      </c>
      <c r="T62" s="24">
        <v>0</v>
      </c>
      <c r="U62" s="24">
        <v>0</v>
      </c>
      <c r="V62" s="30"/>
      <c r="W62" s="27"/>
      <c r="X62" s="24">
        <v>0</v>
      </c>
      <c r="Y62" s="24">
        <v>0</v>
      </c>
      <c r="Z62" s="24">
        <v>0</v>
      </c>
      <c r="AA62" s="84"/>
      <c r="AB62" s="84"/>
      <c r="AC62" s="27"/>
      <c r="AD62" s="29"/>
      <c r="AE62" s="24">
        <f>AE61/AE58*100</f>
        <v>0</v>
      </c>
      <c r="AF62" s="24">
        <v>0</v>
      </c>
      <c r="AG62" s="24">
        <v>0</v>
      </c>
    </row>
    <row r="63" spans="1:33" x14ac:dyDescent="0.25">
      <c r="A63" s="17"/>
      <c r="B63" s="11" t="s">
        <v>22</v>
      </c>
      <c r="C63" s="29"/>
      <c r="D63" s="28">
        <v>0</v>
      </c>
      <c r="E63" s="28">
        <v>0</v>
      </c>
      <c r="F63" s="80">
        <v>0</v>
      </c>
      <c r="G63" s="80">
        <v>0</v>
      </c>
      <c r="H63" s="27"/>
      <c r="I63" s="29"/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30"/>
      <c r="P63" s="27"/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30"/>
      <c r="W63" s="27"/>
      <c r="X63" s="28">
        <v>0</v>
      </c>
      <c r="Y63" s="28">
        <v>0</v>
      </c>
      <c r="Z63" s="28">
        <v>0</v>
      </c>
      <c r="AA63" s="85"/>
      <c r="AB63" s="85"/>
      <c r="AC63" s="27"/>
      <c r="AD63" s="29"/>
      <c r="AE63" s="28">
        <v>0</v>
      </c>
      <c r="AF63" s="28">
        <v>0</v>
      </c>
      <c r="AG63" s="28">
        <v>0</v>
      </c>
    </row>
    <row r="64" spans="1:33" ht="15.75" thickBot="1" x14ac:dyDescent="0.3">
      <c r="A64" s="17"/>
      <c r="B64" s="11" t="s">
        <v>23</v>
      </c>
      <c r="C64" s="42"/>
      <c r="D64" s="32">
        <f>D63/D58*100</f>
        <v>0</v>
      </c>
      <c r="E64" s="32">
        <f t="shared" ref="E64:S64" si="44">E63/E58*100</f>
        <v>0</v>
      </c>
      <c r="F64" s="32">
        <f t="shared" si="44"/>
        <v>0</v>
      </c>
      <c r="G64" s="32">
        <f t="shared" si="44"/>
        <v>0</v>
      </c>
      <c r="H64" s="23"/>
      <c r="I64" s="25"/>
      <c r="J64" s="32">
        <f t="shared" si="44"/>
        <v>0</v>
      </c>
      <c r="K64" s="32">
        <f t="shared" si="44"/>
        <v>0</v>
      </c>
      <c r="L64" s="32">
        <f t="shared" si="44"/>
        <v>0</v>
      </c>
      <c r="M64" s="32">
        <f t="shared" si="44"/>
        <v>0</v>
      </c>
      <c r="N64" s="32">
        <f t="shared" si="44"/>
        <v>0</v>
      </c>
      <c r="O64" s="30"/>
      <c r="P64" s="27"/>
      <c r="Q64" s="32">
        <f t="shared" si="44"/>
        <v>0</v>
      </c>
      <c r="R64" s="32">
        <f t="shared" si="44"/>
        <v>0</v>
      </c>
      <c r="S64" s="32">
        <f t="shared" si="44"/>
        <v>0</v>
      </c>
      <c r="T64" s="33">
        <v>0</v>
      </c>
      <c r="U64" s="24">
        <v>0</v>
      </c>
      <c r="V64" s="30"/>
      <c r="W64" s="27"/>
      <c r="X64" s="24">
        <v>0</v>
      </c>
      <c r="Y64" s="24">
        <v>0</v>
      </c>
      <c r="Z64" s="33">
        <v>0</v>
      </c>
      <c r="AA64" s="86"/>
      <c r="AB64" s="86"/>
      <c r="AC64" s="27"/>
      <c r="AD64" s="29"/>
      <c r="AE64" s="33">
        <f>AE63/AE58*100</f>
        <v>0</v>
      </c>
      <c r="AF64" s="33">
        <v>0</v>
      </c>
      <c r="AG64" s="33">
        <v>0</v>
      </c>
    </row>
    <row r="65" spans="1:33" ht="15.75" thickBot="1" x14ac:dyDescent="0.3">
      <c r="A65" s="52" t="s">
        <v>32</v>
      </c>
      <c r="B65" s="53"/>
      <c r="C65" s="52"/>
      <c r="D65" s="53"/>
      <c r="E65" s="53"/>
      <c r="F65" s="53"/>
      <c r="G65" s="53"/>
      <c r="H65" s="53"/>
      <c r="I65" s="52"/>
      <c r="J65" s="53"/>
      <c r="K65" s="53"/>
      <c r="L65" s="53"/>
      <c r="M65" s="53"/>
      <c r="N65" s="53"/>
      <c r="O65" s="54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x14ac:dyDescent="0.25">
      <c r="A66" s="35" t="s">
        <v>33</v>
      </c>
      <c r="B66" s="36" t="s">
        <v>17</v>
      </c>
      <c r="C66" s="39"/>
      <c r="D66" s="38">
        <v>64</v>
      </c>
      <c r="E66" s="38">
        <v>53</v>
      </c>
      <c r="F66" s="74">
        <v>30</v>
      </c>
      <c r="G66" s="74">
        <v>47</v>
      </c>
      <c r="H66" s="12"/>
      <c r="I66" s="14"/>
      <c r="J66" s="38">
        <v>46</v>
      </c>
      <c r="K66" s="38">
        <v>52</v>
      </c>
      <c r="L66" s="38">
        <v>42</v>
      </c>
      <c r="M66" s="38">
        <v>38</v>
      </c>
      <c r="N66" s="38">
        <v>45</v>
      </c>
      <c r="O66" s="40"/>
      <c r="P66" s="37"/>
      <c r="Q66" s="38">
        <v>58</v>
      </c>
      <c r="R66" s="38">
        <v>49</v>
      </c>
      <c r="S66" s="38">
        <v>36</v>
      </c>
      <c r="T66" s="38">
        <v>42</v>
      </c>
      <c r="U66" s="38">
        <v>50</v>
      </c>
      <c r="V66" s="40"/>
      <c r="W66" s="37"/>
      <c r="X66" s="38">
        <v>72</v>
      </c>
      <c r="Y66" s="38">
        <v>45</v>
      </c>
      <c r="Z66" s="38">
        <v>28</v>
      </c>
      <c r="AA66" s="87"/>
      <c r="AB66" s="87"/>
      <c r="AC66" s="37"/>
      <c r="AD66" s="39"/>
      <c r="AE66" s="38">
        <v>64</v>
      </c>
      <c r="AF66" s="38">
        <v>38</v>
      </c>
      <c r="AG66" s="38">
        <v>31</v>
      </c>
    </row>
    <row r="67" spans="1:33" x14ac:dyDescent="0.25">
      <c r="A67" s="17"/>
      <c r="B67" s="41" t="s">
        <v>18</v>
      </c>
      <c r="C67" s="20"/>
      <c r="D67" s="19">
        <v>6</v>
      </c>
      <c r="E67" s="19">
        <v>2</v>
      </c>
      <c r="F67" s="75">
        <v>3</v>
      </c>
      <c r="G67" s="75">
        <v>5</v>
      </c>
      <c r="H67" s="18"/>
      <c r="I67" s="20"/>
      <c r="J67" s="19">
        <v>7</v>
      </c>
      <c r="K67" s="19">
        <v>0</v>
      </c>
      <c r="L67" s="19">
        <v>6</v>
      </c>
      <c r="M67" s="19">
        <v>2</v>
      </c>
      <c r="N67" s="19">
        <v>5</v>
      </c>
      <c r="O67" s="21"/>
      <c r="P67" s="18"/>
      <c r="Q67" s="19">
        <v>8</v>
      </c>
      <c r="R67" s="19">
        <v>4</v>
      </c>
      <c r="S67" s="19">
        <v>5</v>
      </c>
      <c r="T67" s="19">
        <v>3</v>
      </c>
      <c r="U67" s="19">
        <v>6</v>
      </c>
      <c r="V67" s="21"/>
      <c r="W67" s="18"/>
      <c r="X67" s="19">
        <v>12</v>
      </c>
      <c r="Y67" s="19">
        <v>4</v>
      </c>
      <c r="Z67" s="19">
        <v>2</v>
      </c>
      <c r="AA67" s="83"/>
      <c r="AB67" s="83"/>
      <c r="AC67" s="18"/>
      <c r="AD67" s="20"/>
      <c r="AE67" s="19">
        <v>6</v>
      </c>
      <c r="AF67" s="19">
        <v>3</v>
      </c>
      <c r="AG67" s="19">
        <v>0</v>
      </c>
    </row>
    <row r="68" spans="1:33" x14ac:dyDescent="0.25">
      <c r="A68" s="17"/>
      <c r="B68" s="11" t="s">
        <v>19</v>
      </c>
      <c r="C68" s="25"/>
      <c r="D68" s="24">
        <f>D67/D66*100</f>
        <v>9.375</v>
      </c>
      <c r="E68" s="24">
        <f t="shared" ref="E68:K68" si="45">E67/E66*100</f>
        <v>3.7735849056603774</v>
      </c>
      <c r="F68" s="24">
        <f t="shared" si="45"/>
        <v>10</v>
      </c>
      <c r="G68" s="24">
        <f t="shared" si="45"/>
        <v>10.638297872340425</v>
      </c>
      <c r="H68" s="23"/>
      <c r="I68" s="25"/>
      <c r="J68" s="24">
        <f t="shared" si="45"/>
        <v>15.217391304347828</v>
      </c>
      <c r="K68" s="24">
        <f t="shared" si="45"/>
        <v>0</v>
      </c>
      <c r="L68" s="24">
        <f>L67/L66*100</f>
        <v>14.285714285714285</v>
      </c>
      <c r="M68" s="24">
        <f>M67/M66*100</f>
        <v>5.2631578947368416</v>
      </c>
      <c r="N68" s="24">
        <f>N67/N66*100</f>
        <v>11.111111111111111</v>
      </c>
      <c r="O68" s="123"/>
      <c r="P68" s="84"/>
      <c r="Q68" s="24">
        <f t="shared" ref="Q68:U68" si="46">Q67/Q66*100</f>
        <v>13.793103448275861</v>
      </c>
      <c r="R68" s="24">
        <f t="shared" si="46"/>
        <v>8.1632653061224492</v>
      </c>
      <c r="S68" s="24">
        <f t="shared" si="46"/>
        <v>13.888888888888889</v>
      </c>
      <c r="T68" s="24">
        <f t="shared" si="46"/>
        <v>7.1428571428571423</v>
      </c>
      <c r="U68" s="24">
        <f t="shared" si="46"/>
        <v>12</v>
      </c>
      <c r="V68" s="26"/>
      <c r="W68" s="23"/>
      <c r="X68" s="24">
        <f t="shared" ref="X68:AF68" si="47">X67/X66*100</f>
        <v>16.666666666666664</v>
      </c>
      <c r="Y68" s="24">
        <f t="shared" si="47"/>
        <v>8.8888888888888893</v>
      </c>
      <c r="Z68" s="24">
        <f t="shared" si="47"/>
        <v>7.1428571428571423</v>
      </c>
      <c r="AA68" s="85"/>
      <c r="AB68" s="85"/>
      <c r="AC68" s="27"/>
      <c r="AD68" s="29"/>
      <c r="AE68" s="24">
        <f t="shared" si="47"/>
        <v>9.375</v>
      </c>
      <c r="AF68" s="24">
        <f t="shared" si="47"/>
        <v>7.8947368421052628</v>
      </c>
      <c r="AG68" s="24">
        <f t="shared" ref="AG68" si="48">AG67/AG66*100</f>
        <v>0</v>
      </c>
    </row>
    <row r="69" spans="1:33" x14ac:dyDescent="0.25">
      <c r="A69" s="17"/>
      <c r="B69" s="11" t="s">
        <v>20</v>
      </c>
      <c r="C69" s="29"/>
      <c r="D69" s="28">
        <v>0</v>
      </c>
      <c r="E69" s="28">
        <v>0</v>
      </c>
      <c r="F69" s="80">
        <v>0</v>
      </c>
      <c r="G69" s="80">
        <v>0</v>
      </c>
      <c r="H69" s="27"/>
      <c r="I69" s="29"/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123"/>
      <c r="P69" s="84"/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30"/>
      <c r="W69" s="27"/>
      <c r="X69" s="28">
        <v>0</v>
      </c>
      <c r="Y69" s="28">
        <v>0</v>
      </c>
      <c r="Z69" s="28">
        <v>0</v>
      </c>
      <c r="AA69" s="85"/>
      <c r="AB69" s="85"/>
      <c r="AC69" s="27"/>
      <c r="AD69" s="29"/>
      <c r="AE69" s="28">
        <v>0</v>
      </c>
      <c r="AF69" s="28">
        <v>0</v>
      </c>
      <c r="AG69" s="28">
        <v>0</v>
      </c>
    </row>
    <row r="70" spans="1:33" x14ac:dyDescent="0.25">
      <c r="A70" s="17"/>
      <c r="B70" s="11" t="s">
        <v>21</v>
      </c>
      <c r="C70" s="25"/>
      <c r="D70" s="24">
        <f>D69/D66*100</f>
        <v>0</v>
      </c>
      <c r="E70" s="24">
        <f t="shared" ref="E70:S70" si="49">E69/E66*100</f>
        <v>0</v>
      </c>
      <c r="F70" s="24">
        <f t="shared" si="49"/>
        <v>0</v>
      </c>
      <c r="G70" s="24">
        <f t="shared" si="49"/>
        <v>0</v>
      </c>
      <c r="H70" s="23"/>
      <c r="I70" s="25"/>
      <c r="J70" s="24">
        <f t="shared" si="49"/>
        <v>0</v>
      </c>
      <c r="K70" s="24">
        <f t="shared" si="49"/>
        <v>0</v>
      </c>
      <c r="L70" s="24">
        <f t="shared" si="49"/>
        <v>0</v>
      </c>
      <c r="M70" s="24">
        <f t="shared" si="49"/>
        <v>0</v>
      </c>
      <c r="N70" s="24">
        <f t="shared" si="49"/>
        <v>0</v>
      </c>
      <c r="O70" s="123"/>
      <c r="P70" s="84"/>
      <c r="Q70" s="24">
        <f t="shared" si="49"/>
        <v>0</v>
      </c>
      <c r="R70" s="24">
        <f t="shared" si="49"/>
        <v>0</v>
      </c>
      <c r="S70" s="24">
        <f t="shared" si="49"/>
        <v>0</v>
      </c>
      <c r="T70" s="24">
        <v>0</v>
      </c>
      <c r="U70" s="24">
        <v>0</v>
      </c>
      <c r="V70" s="30"/>
      <c r="W70" s="27"/>
      <c r="X70" s="24">
        <v>0</v>
      </c>
      <c r="Y70" s="24">
        <v>0</v>
      </c>
      <c r="Z70" s="24">
        <v>0</v>
      </c>
      <c r="AA70" s="85"/>
      <c r="AB70" s="85"/>
      <c r="AC70" s="27"/>
      <c r="AD70" s="29"/>
      <c r="AE70" s="24">
        <f>AE69/AE66*100</f>
        <v>0</v>
      </c>
      <c r="AF70" s="24">
        <v>0</v>
      </c>
      <c r="AG70" s="24">
        <v>0</v>
      </c>
    </row>
    <row r="71" spans="1:33" x14ac:dyDescent="0.25">
      <c r="A71" s="17"/>
      <c r="B71" s="11" t="s">
        <v>22</v>
      </c>
      <c r="C71" s="29"/>
      <c r="D71" s="28">
        <v>0</v>
      </c>
      <c r="E71" s="28">
        <v>0</v>
      </c>
      <c r="F71" s="80">
        <v>0</v>
      </c>
      <c r="G71" s="80">
        <v>0</v>
      </c>
      <c r="H71" s="27"/>
      <c r="I71" s="29"/>
      <c r="J71" s="28">
        <v>0</v>
      </c>
      <c r="K71" s="28">
        <v>0</v>
      </c>
      <c r="L71" s="28">
        <v>0</v>
      </c>
      <c r="M71" s="28">
        <v>1</v>
      </c>
      <c r="N71" s="28">
        <v>0</v>
      </c>
      <c r="O71" s="117"/>
      <c r="P71" s="118"/>
      <c r="Q71" s="28">
        <v>0</v>
      </c>
      <c r="R71" s="28">
        <v>0</v>
      </c>
      <c r="S71" s="28">
        <v>1</v>
      </c>
      <c r="T71" s="28">
        <v>0</v>
      </c>
      <c r="U71" s="28">
        <v>0</v>
      </c>
      <c r="V71" s="30"/>
      <c r="W71" s="27"/>
      <c r="X71" s="28">
        <v>2</v>
      </c>
      <c r="Y71" s="28">
        <v>0</v>
      </c>
      <c r="Z71" s="28">
        <v>2</v>
      </c>
      <c r="AA71" s="85"/>
      <c r="AB71" s="85"/>
      <c r="AC71" s="27"/>
      <c r="AD71" s="29"/>
      <c r="AE71" s="28">
        <v>0</v>
      </c>
      <c r="AF71" s="28">
        <v>1</v>
      </c>
      <c r="AG71" s="28">
        <v>0</v>
      </c>
    </row>
    <row r="72" spans="1:33" ht="15.75" thickBot="1" x14ac:dyDescent="0.3">
      <c r="A72" s="17"/>
      <c r="B72" s="11" t="s">
        <v>23</v>
      </c>
      <c r="C72" s="42"/>
      <c r="D72" s="32">
        <f>D71/D66*100</f>
        <v>0</v>
      </c>
      <c r="E72" s="32">
        <f t="shared" ref="E72:S72" si="50">E71/E66*100</f>
        <v>0</v>
      </c>
      <c r="F72" s="32">
        <f t="shared" si="50"/>
        <v>0</v>
      </c>
      <c r="G72" s="32">
        <f t="shared" si="50"/>
        <v>0</v>
      </c>
      <c r="H72" s="23"/>
      <c r="I72" s="25"/>
      <c r="J72" s="32">
        <f t="shared" si="50"/>
        <v>0</v>
      </c>
      <c r="K72" s="32">
        <f t="shared" si="50"/>
        <v>0</v>
      </c>
      <c r="L72" s="32">
        <f t="shared" si="50"/>
        <v>0</v>
      </c>
      <c r="M72" s="32">
        <f t="shared" si="50"/>
        <v>2.6315789473684208</v>
      </c>
      <c r="N72" s="32">
        <f t="shared" si="50"/>
        <v>0</v>
      </c>
      <c r="O72" s="124"/>
      <c r="P72" s="88"/>
      <c r="Q72" s="32">
        <f t="shared" si="50"/>
        <v>0</v>
      </c>
      <c r="R72" s="32">
        <f t="shared" si="50"/>
        <v>0</v>
      </c>
      <c r="S72" s="32">
        <f t="shared" si="50"/>
        <v>2.7777777777777777</v>
      </c>
      <c r="T72" s="32">
        <v>0</v>
      </c>
      <c r="U72" s="24">
        <v>0</v>
      </c>
      <c r="V72" s="30"/>
      <c r="W72" s="27"/>
      <c r="X72" s="32">
        <f t="shared" ref="X72:AF72" si="51">X71/X66*100</f>
        <v>2.7777777777777777</v>
      </c>
      <c r="Y72" s="32">
        <f t="shared" si="51"/>
        <v>0</v>
      </c>
      <c r="Z72" s="32">
        <f t="shared" si="51"/>
        <v>7.1428571428571423</v>
      </c>
      <c r="AA72" s="85"/>
      <c r="AB72" s="85"/>
      <c r="AC72" s="27"/>
      <c r="AD72" s="29"/>
      <c r="AE72" s="32">
        <f t="shared" si="51"/>
        <v>0</v>
      </c>
      <c r="AF72" s="32">
        <f t="shared" si="51"/>
        <v>2.6315789473684208</v>
      </c>
      <c r="AG72" s="32">
        <f t="shared" ref="AG72" si="52">AG71/AG66*100</f>
        <v>0</v>
      </c>
    </row>
    <row r="73" spans="1:33" x14ac:dyDescent="0.25">
      <c r="A73" s="35" t="s">
        <v>34</v>
      </c>
      <c r="B73" s="36" t="s">
        <v>17</v>
      </c>
      <c r="C73" s="39"/>
      <c r="D73" s="38">
        <v>84</v>
      </c>
      <c r="E73" s="38">
        <v>98</v>
      </c>
      <c r="F73" s="74">
        <v>54</v>
      </c>
      <c r="G73" s="74">
        <v>68</v>
      </c>
      <c r="H73" s="12"/>
      <c r="I73" s="14"/>
      <c r="J73" s="38">
        <v>99</v>
      </c>
      <c r="K73" s="38">
        <v>80</v>
      </c>
      <c r="L73" s="38">
        <v>90</v>
      </c>
      <c r="M73" s="38">
        <v>60</v>
      </c>
      <c r="N73" s="38">
        <v>109</v>
      </c>
      <c r="O73" s="119"/>
      <c r="P73" s="120"/>
      <c r="Q73" s="38">
        <v>123</v>
      </c>
      <c r="R73" s="38">
        <v>70</v>
      </c>
      <c r="S73" s="38">
        <v>101</v>
      </c>
      <c r="T73" s="38">
        <v>96</v>
      </c>
      <c r="U73" s="38">
        <v>103</v>
      </c>
      <c r="V73" s="40"/>
      <c r="W73" s="37"/>
      <c r="X73" s="38">
        <v>83</v>
      </c>
      <c r="Y73" s="38">
        <v>101</v>
      </c>
      <c r="Z73" s="38">
        <v>85</v>
      </c>
      <c r="AA73" s="87"/>
      <c r="AB73" s="87"/>
      <c r="AC73" s="37"/>
      <c r="AD73" s="39"/>
      <c r="AE73" s="38">
        <v>117</v>
      </c>
      <c r="AF73" s="38">
        <v>100</v>
      </c>
      <c r="AG73" s="38">
        <v>81</v>
      </c>
    </row>
    <row r="74" spans="1:33" x14ac:dyDescent="0.25">
      <c r="A74" s="17"/>
      <c r="B74" s="41" t="s">
        <v>18</v>
      </c>
      <c r="C74" s="20"/>
      <c r="D74" s="19">
        <v>3</v>
      </c>
      <c r="E74" s="19">
        <v>3</v>
      </c>
      <c r="F74" s="75">
        <v>2</v>
      </c>
      <c r="G74" s="75">
        <v>3</v>
      </c>
      <c r="H74" s="18"/>
      <c r="I74" s="20"/>
      <c r="J74" s="19">
        <v>3</v>
      </c>
      <c r="K74" s="19">
        <v>2</v>
      </c>
      <c r="L74" s="19">
        <v>4</v>
      </c>
      <c r="M74" s="19">
        <v>3</v>
      </c>
      <c r="N74" s="19">
        <v>12</v>
      </c>
      <c r="O74" s="121"/>
      <c r="P74" s="122"/>
      <c r="Q74" s="19">
        <v>12</v>
      </c>
      <c r="R74" s="19">
        <v>5</v>
      </c>
      <c r="S74" s="19">
        <v>10</v>
      </c>
      <c r="T74" s="19">
        <v>11</v>
      </c>
      <c r="U74" s="19">
        <v>10</v>
      </c>
      <c r="V74" s="21"/>
      <c r="W74" s="18"/>
      <c r="X74" s="19">
        <v>7</v>
      </c>
      <c r="Y74" s="19">
        <v>8</v>
      </c>
      <c r="Z74" s="19">
        <v>5</v>
      </c>
      <c r="AA74" s="83"/>
      <c r="AB74" s="83"/>
      <c r="AC74" s="18"/>
      <c r="AD74" s="20"/>
      <c r="AE74" s="19">
        <v>10</v>
      </c>
      <c r="AF74" s="19">
        <v>12</v>
      </c>
      <c r="AG74" s="19">
        <v>10</v>
      </c>
    </row>
    <row r="75" spans="1:33" x14ac:dyDescent="0.25">
      <c r="A75" s="17"/>
      <c r="B75" s="11" t="s">
        <v>19</v>
      </c>
      <c r="C75" s="25"/>
      <c r="D75" s="24">
        <f>D74/D73*100</f>
        <v>3.5714285714285712</v>
      </c>
      <c r="E75" s="24">
        <f t="shared" ref="E75:U75" si="53">E74/E73*100</f>
        <v>3.0612244897959182</v>
      </c>
      <c r="F75" s="24">
        <f t="shared" si="53"/>
        <v>3.7037037037037033</v>
      </c>
      <c r="G75" s="24">
        <f t="shared" si="53"/>
        <v>4.4117647058823533</v>
      </c>
      <c r="H75" s="23"/>
      <c r="I75" s="25"/>
      <c r="J75" s="24">
        <f t="shared" si="53"/>
        <v>3.0303030303030303</v>
      </c>
      <c r="K75" s="24">
        <f t="shared" si="53"/>
        <v>2.5</v>
      </c>
      <c r="L75" s="24">
        <f t="shared" si="53"/>
        <v>4.4444444444444446</v>
      </c>
      <c r="M75" s="24">
        <f t="shared" si="53"/>
        <v>5</v>
      </c>
      <c r="N75" s="24">
        <f t="shared" si="53"/>
        <v>11.009174311926607</v>
      </c>
      <c r="O75" s="123"/>
      <c r="P75" s="84"/>
      <c r="Q75" s="24">
        <f t="shared" si="53"/>
        <v>9.7560975609756095</v>
      </c>
      <c r="R75" s="24">
        <f t="shared" si="53"/>
        <v>7.1428571428571423</v>
      </c>
      <c r="S75" s="24">
        <f t="shared" si="53"/>
        <v>9.9009900990099009</v>
      </c>
      <c r="T75" s="24">
        <f t="shared" si="53"/>
        <v>11.458333333333332</v>
      </c>
      <c r="U75" s="24">
        <f t="shared" si="53"/>
        <v>9.7087378640776691</v>
      </c>
      <c r="V75" s="26"/>
      <c r="W75" s="23"/>
      <c r="X75" s="24">
        <f t="shared" ref="X75:AF75" si="54">X74/X73*100</f>
        <v>8.4337349397590362</v>
      </c>
      <c r="Y75" s="24">
        <f t="shared" si="54"/>
        <v>7.9207920792079207</v>
      </c>
      <c r="Z75" s="24">
        <f t="shared" si="54"/>
        <v>5.8823529411764701</v>
      </c>
      <c r="AA75" s="85"/>
      <c r="AB75" s="85"/>
      <c r="AC75" s="27"/>
      <c r="AD75" s="29"/>
      <c r="AE75" s="24">
        <f t="shared" si="54"/>
        <v>8.5470085470085468</v>
      </c>
      <c r="AF75" s="24">
        <f t="shared" si="54"/>
        <v>12</v>
      </c>
      <c r="AG75" s="24">
        <f t="shared" ref="AG75" si="55">AG74/AG73*100</f>
        <v>12.345679012345679</v>
      </c>
    </row>
    <row r="76" spans="1:33" x14ac:dyDescent="0.25">
      <c r="A76" s="17"/>
      <c r="B76" s="11" t="s">
        <v>20</v>
      </c>
      <c r="C76" s="29"/>
      <c r="D76" s="28">
        <v>0</v>
      </c>
      <c r="E76" s="28">
        <v>0</v>
      </c>
      <c r="F76" s="80">
        <v>0</v>
      </c>
      <c r="G76" s="80">
        <v>1</v>
      </c>
      <c r="H76" s="27"/>
      <c r="I76" s="29"/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17"/>
      <c r="P76" s="118"/>
      <c r="Q76" s="28">
        <v>0</v>
      </c>
      <c r="R76" s="28">
        <v>0</v>
      </c>
      <c r="S76" s="28">
        <v>0</v>
      </c>
      <c r="T76" s="28">
        <v>0</v>
      </c>
      <c r="U76" s="28">
        <v>1</v>
      </c>
      <c r="V76" s="30"/>
      <c r="W76" s="27"/>
      <c r="X76" s="28">
        <v>0</v>
      </c>
      <c r="Y76" s="28">
        <v>0</v>
      </c>
      <c r="Z76" s="28">
        <v>0</v>
      </c>
      <c r="AA76" s="85"/>
      <c r="AB76" s="85"/>
      <c r="AC76" s="27"/>
      <c r="AD76" s="29"/>
      <c r="AE76" s="28">
        <v>0</v>
      </c>
      <c r="AF76" s="28">
        <v>0</v>
      </c>
      <c r="AG76" s="28">
        <v>0</v>
      </c>
    </row>
    <row r="77" spans="1:33" x14ac:dyDescent="0.25">
      <c r="A77" s="17"/>
      <c r="B77" s="11" t="s">
        <v>21</v>
      </c>
      <c r="C77" s="25"/>
      <c r="D77" s="24">
        <f>D76/D73*100</f>
        <v>0</v>
      </c>
      <c r="E77" s="24">
        <f t="shared" ref="E77:S77" si="56">E76/E73*100</f>
        <v>0</v>
      </c>
      <c r="F77" s="24">
        <f t="shared" si="56"/>
        <v>0</v>
      </c>
      <c r="G77" s="24">
        <f t="shared" si="56"/>
        <v>1.4705882352941175</v>
      </c>
      <c r="H77" s="23"/>
      <c r="I77" s="25"/>
      <c r="J77" s="24">
        <f t="shared" si="56"/>
        <v>0</v>
      </c>
      <c r="K77" s="24">
        <f t="shared" si="56"/>
        <v>0</v>
      </c>
      <c r="L77" s="24">
        <f t="shared" si="56"/>
        <v>0</v>
      </c>
      <c r="M77" s="24">
        <f t="shared" si="56"/>
        <v>0</v>
      </c>
      <c r="N77" s="24">
        <f t="shared" si="56"/>
        <v>0</v>
      </c>
      <c r="O77" s="123"/>
      <c r="P77" s="84"/>
      <c r="Q77" s="24">
        <f t="shared" si="56"/>
        <v>0</v>
      </c>
      <c r="R77" s="24">
        <f t="shared" si="56"/>
        <v>0</v>
      </c>
      <c r="S77" s="24">
        <f t="shared" si="56"/>
        <v>0</v>
      </c>
      <c r="T77" s="24">
        <v>0</v>
      </c>
      <c r="U77" s="24">
        <f>U76/U73*100</f>
        <v>0.97087378640776689</v>
      </c>
      <c r="V77" s="30"/>
      <c r="W77" s="27"/>
      <c r="X77" s="24">
        <v>0</v>
      </c>
      <c r="Y77" s="24">
        <v>0</v>
      </c>
      <c r="Z77" s="24">
        <v>0</v>
      </c>
      <c r="AA77" s="84"/>
      <c r="AB77" s="84"/>
      <c r="AC77" s="27"/>
      <c r="AD77" s="29"/>
      <c r="AE77" s="24">
        <f>AE76/AE73*100</f>
        <v>0</v>
      </c>
      <c r="AF77" s="24">
        <v>0</v>
      </c>
      <c r="AG77" s="24">
        <v>0</v>
      </c>
    </row>
    <row r="78" spans="1:33" x14ac:dyDescent="0.25">
      <c r="A78" s="17"/>
      <c r="B78" s="11" t="s">
        <v>22</v>
      </c>
      <c r="C78" s="29"/>
      <c r="D78" s="28">
        <v>0</v>
      </c>
      <c r="E78" s="28">
        <v>1</v>
      </c>
      <c r="F78" s="80">
        <v>0</v>
      </c>
      <c r="G78" s="80">
        <v>0</v>
      </c>
      <c r="H78" s="27"/>
      <c r="I78" s="29"/>
      <c r="J78" s="28">
        <v>1</v>
      </c>
      <c r="K78" s="28">
        <v>0</v>
      </c>
      <c r="L78" s="28">
        <v>0</v>
      </c>
      <c r="M78" s="28">
        <v>0</v>
      </c>
      <c r="N78" s="28">
        <v>2</v>
      </c>
      <c r="O78" s="117"/>
      <c r="P78" s="118"/>
      <c r="Q78" s="28">
        <v>0</v>
      </c>
      <c r="R78" s="28">
        <v>0</v>
      </c>
      <c r="S78" s="28">
        <v>1</v>
      </c>
      <c r="T78" s="28">
        <v>0</v>
      </c>
      <c r="U78" s="28">
        <v>0</v>
      </c>
      <c r="V78" s="30"/>
      <c r="W78" s="27"/>
      <c r="X78" s="28">
        <v>0</v>
      </c>
      <c r="Y78" s="28">
        <v>0</v>
      </c>
      <c r="Z78" s="28">
        <v>0</v>
      </c>
      <c r="AA78" s="85"/>
      <c r="AB78" s="85"/>
      <c r="AC78" s="27"/>
      <c r="AD78" s="29"/>
      <c r="AE78" s="28">
        <v>0</v>
      </c>
      <c r="AF78" s="28">
        <v>1</v>
      </c>
      <c r="AG78" s="28">
        <v>0</v>
      </c>
    </row>
    <row r="79" spans="1:33" ht="15.75" thickBot="1" x14ac:dyDescent="0.3">
      <c r="A79" s="17"/>
      <c r="B79" s="11" t="s">
        <v>23</v>
      </c>
      <c r="C79" s="42"/>
      <c r="D79" s="32">
        <f>D78/D73*100</f>
        <v>0</v>
      </c>
      <c r="E79" s="32">
        <f t="shared" ref="E79:S79" si="57">E78/E73*100</f>
        <v>1.0204081632653061</v>
      </c>
      <c r="F79" s="32">
        <f t="shared" si="57"/>
        <v>0</v>
      </c>
      <c r="G79" s="32">
        <f t="shared" si="57"/>
        <v>0</v>
      </c>
      <c r="H79" s="23"/>
      <c r="I79" s="25"/>
      <c r="J79" s="32">
        <f t="shared" si="57"/>
        <v>1.0101010101010102</v>
      </c>
      <c r="K79" s="32">
        <f t="shared" si="57"/>
        <v>0</v>
      </c>
      <c r="L79" s="32">
        <f t="shared" si="57"/>
        <v>0</v>
      </c>
      <c r="M79" s="32">
        <f t="shared" si="57"/>
        <v>0</v>
      </c>
      <c r="N79" s="32">
        <f t="shared" si="57"/>
        <v>1.834862385321101</v>
      </c>
      <c r="O79" s="124"/>
      <c r="P79" s="88"/>
      <c r="Q79" s="32">
        <f t="shared" si="57"/>
        <v>0</v>
      </c>
      <c r="R79" s="32">
        <f t="shared" si="57"/>
        <v>0</v>
      </c>
      <c r="S79" s="32">
        <f t="shared" si="57"/>
        <v>0.99009900990099009</v>
      </c>
      <c r="T79" s="33">
        <v>0</v>
      </c>
      <c r="U79" s="24">
        <v>0</v>
      </c>
      <c r="V79" s="30"/>
      <c r="W79" s="27"/>
      <c r="X79" s="24">
        <v>0</v>
      </c>
      <c r="Y79" s="24">
        <v>0</v>
      </c>
      <c r="Z79" s="33">
        <v>0</v>
      </c>
      <c r="AA79" s="86"/>
      <c r="AB79" s="86"/>
      <c r="AC79" s="27"/>
      <c r="AD79" s="29"/>
      <c r="AE79" s="33">
        <f>AE78/AE73*100</f>
        <v>0</v>
      </c>
      <c r="AF79" s="33">
        <f>AF78/AF73*100</f>
        <v>1</v>
      </c>
      <c r="AG79" s="33">
        <f>AG78/AG73*100</f>
        <v>0</v>
      </c>
    </row>
    <row r="80" spans="1:33" x14ac:dyDescent="0.25">
      <c r="A80" s="35" t="s">
        <v>35</v>
      </c>
      <c r="B80" s="50" t="s">
        <v>17</v>
      </c>
      <c r="C80" s="39"/>
      <c r="D80" s="38">
        <v>92</v>
      </c>
      <c r="E80" s="38">
        <v>84</v>
      </c>
      <c r="F80" s="74">
        <v>72</v>
      </c>
      <c r="G80" s="74">
        <v>99</v>
      </c>
      <c r="H80" s="12"/>
      <c r="I80" s="14"/>
      <c r="J80" s="38">
        <v>127</v>
      </c>
      <c r="K80" s="38">
        <v>113</v>
      </c>
      <c r="L80" s="38">
        <v>83</v>
      </c>
      <c r="M80" s="38">
        <v>89</v>
      </c>
      <c r="N80" s="38">
        <v>112</v>
      </c>
      <c r="O80" s="119"/>
      <c r="P80" s="120"/>
      <c r="Q80" s="38">
        <v>128</v>
      </c>
      <c r="R80" s="38">
        <v>106</v>
      </c>
      <c r="S80" s="38">
        <v>78</v>
      </c>
      <c r="T80" s="38">
        <v>102</v>
      </c>
      <c r="U80" s="38">
        <v>101</v>
      </c>
      <c r="V80" s="40"/>
      <c r="W80" s="37"/>
      <c r="X80" s="38">
        <v>84</v>
      </c>
      <c r="Y80" s="38">
        <v>109</v>
      </c>
      <c r="Z80" s="38">
        <v>2</v>
      </c>
      <c r="AA80" s="87"/>
      <c r="AB80" s="87"/>
      <c r="AC80" s="37"/>
      <c r="AD80" s="39"/>
      <c r="AE80" s="38">
        <v>99</v>
      </c>
      <c r="AF80" s="38">
        <v>98</v>
      </c>
      <c r="AG80" s="38">
        <v>75</v>
      </c>
    </row>
    <row r="81" spans="1:33" x14ac:dyDescent="0.25">
      <c r="A81" s="17"/>
      <c r="B81" s="41" t="s">
        <v>18</v>
      </c>
      <c r="C81" s="20"/>
      <c r="D81" s="19">
        <v>11</v>
      </c>
      <c r="E81" s="19">
        <v>4</v>
      </c>
      <c r="F81" s="75">
        <v>6</v>
      </c>
      <c r="G81" s="75">
        <v>8</v>
      </c>
      <c r="H81" s="18"/>
      <c r="I81" s="20"/>
      <c r="J81" s="19">
        <v>10</v>
      </c>
      <c r="K81" s="19">
        <v>8</v>
      </c>
      <c r="L81" s="19">
        <v>1</v>
      </c>
      <c r="M81" s="19">
        <v>9</v>
      </c>
      <c r="N81" s="19">
        <v>12</v>
      </c>
      <c r="O81" s="121"/>
      <c r="P81" s="122"/>
      <c r="Q81" s="19">
        <v>13</v>
      </c>
      <c r="R81" s="19">
        <v>9</v>
      </c>
      <c r="S81" s="19">
        <v>6</v>
      </c>
      <c r="T81" s="19">
        <v>7</v>
      </c>
      <c r="U81" s="19">
        <v>4</v>
      </c>
      <c r="V81" s="21"/>
      <c r="W81" s="18"/>
      <c r="X81" s="19">
        <v>10</v>
      </c>
      <c r="Y81" s="19">
        <v>8</v>
      </c>
      <c r="Z81" s="19">
        <v>0</v>
      </c>
      <c r="AA81" s="83"/>
      <c r="AB81" s="83"/>
      <c r="AC81" s="18"/>
      <c r="AD81" s="20"/>
      <c r="AE81" s="19">
        <v>12</v>
      </c>
      <c r="AF81" s="19">
        <v>10</v>
      </c>
      <c r="AG81" s="19">
        <v>5</v>
      </c>
    </row>
    <row r="82" spans="1:33" x14ac:dyDescent="0.25">
      <c r="A82" s="17"/>
      <c r="B82" s="11" t="s">
        <v>19</v>
      </c>
      <c r="C82" s="25"/>
      <c r="D82" s="24">
        <f>D81/D80*100</f>
        <v>11.956521739130435</v>
      </c>
      <c r="E82" s="24">
        <f t="shared" ref="E82:U82" si="58">E81/E80*100</f>
        <v>4.7619047619047619</v>
      </c>
      <c r="F82" s="24">
        <f t="shared" si="58"/>
        <v>8.3333333333333321</v>
      </c>
      <c r="G82" s="24">
        <f t="shared" si="58"/>
        <v>8.0808080808080813</v>
      </c>
      <c r="H82" s="23"/>
      <c r="I82" s="25"/>
      <c r="J82" s="24">
        <f t="shared" si="58"/>
        <v>7.8740157480314963</v>
      </c>
      <c r="K82" s="24">
        <f t="shared" si="58"/>
        <v>7.0796460176991154</v>
      </c>
      <c r="L82" s="24">
        <f t="shared" si="58"/>
        <v>1.2048192771084338</v>
      </c>
      <c r="M82" s="24">
        <f t="shared" si="58"/>
        <v>10.112359550561797</v>
      </c>
      <c r="N82" s="24">
        <f t="shared" si="58"/>
        <v>10.714285714285714</v>
      </c>
      <c r="O82" s="123"/>
      <c r="P82" s="84"/>
      <c r="Q82" s="24">
        <f t="shared" si="58"/>
        <v>10.15625</v>
      </c>
      <c r="R82" s="24">
        <f t="shared" si="58"/>
        <v>8.4905660377358494</v>
      </c>
      <c r="S82" s="24">
        <f t="shared" si="58"/>
        <v>7.6923076923076925</v>
      </c>
      <c r="T82" s="24">
        <f t="shared" si="58"/>
        <v>6.8627450980392162</v>
      </c>
      <c r="U82" s="24">
        <f t="shared" si="58"/>
        <v>3.9603960396039604</v>
      </c>
      <c r="V82" s="26"/>
      <c r="W82" s="23"/>
      <c r="X82" s="24">
        <f t="shared" ref="X82:AF82" si="59">X81/X80*100</f>
        <v>11.904761904761903</v>
      </c>
      <c r="Y82" s="24">
        <f t="shared" si="59"/>
        <v>7.3394495412844041</v>
      </c>
      <c r="Z82" s="24">
        <f t="shared" si="59"/>
        <v>0</v>
      </c>
      <c r="AA82" s="85"/>
      <c r="AB82" s="85"/>
      <c r="AC82" s="27"/>
      <c r="AD82" s="29"/>
      <c r="AE82" s="24">
        <f t="shared" si="59"/>
        <v>12.121212121212121</v>
      </c>
      <c r="AF82" s="24">
        <f t="shared" si="59"/>
        <v>10.204081632653061</v>
      </c>
      <c r="AG82" s="24">
        <f t="shared" ref="AG82" si="60">AG81/AG80*100</f>
        <v>6.666666666666667</v>
      </c>
    </row>
    <row r="83" spans="1:33" x14ac:dyDescent="0.25">
      <c r="A83" s="17"/>
      <c r="B83" s="11" t="s">
        <v>20</v>
      </c>
      <c r="C83" s="29"/>
      <c r="D83" s="28">
        <v>2</v>
      </c>
      <c r="E83" s="28">
        <v>0</v>
      </c>
      <c r="F83" s="80">
        <v>0</v>
      </c>
      <c r="G83" s="80">
        <v>0</v>
      </c>
      <c r="H83" s="27"/>
      <c r="I83" s="29"/>
      <c r="J83" s="28">
        <v>0</v>
      </c>
      <c r="K83" s="28">
        <v>1</v>
      </c>
      <c r="L83" s="28">
        <v>0</v>
      </c>
      <c r="M83" s="28">
        <v>0</v>
      </c>
      <c r="N83" s="28">
        <v>0</v>
      </c>
      <c r="O83" s="117"/>
      <c r="P83" s="118"/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30"/>
      <c r="W83" s="27"/>
      <c r="X83" s="28">
        <v>2</v>
      </c>
      <c r="Y83" s="28">
        <v>0</v>
      </c>
      <c r="Z83" s="28">
        <v>0</v>
      </c>
      <c r="AA83" s="85"/>
      <c r="AB83" s="85"/>
      <c r="AC83" s="27"/>
      <c r="AD83" s="29"/>
      <c r="AE83" s="28">
        <v>1</v>
      </c>
      <c r="AF83" s="28">
        <v>0</v>
      </c>
      <c r="AG83" s="28">
        <v>0</v>
      </c>
    </row>
    <row r="84" spans="1:33" x14ac:dyDescent="0.25">
      <c r="A84" s="17"/>
      <c r="B84" s="11" t="s">
        <v>21</v>
      </c>
      <c r="C84" s="25"/>
      <c r="D84" s="24">
        <f>D83/D80*100</f>
        <v>2.1739130434782608</v>
      </c>
      <c r="E84" s="24">
        <f t="shared" ref="E84:S84" si="61">E83/E80*100</f>
        <v>0</v>
      </c>
      <c r="F84" s="24">
        <f t="shared" si="61"/>
        <v>0</v>
      </c>
      <c r="G84" s="24">
        <f t="shared" si="61"/>
        <v>0</v>
      </c>
      <c r="H84" s="23"/>
      <c r="I84" s="25"/>
      <c r="J84" s="24">
        <f t="shared" si="61"/>
        <v>0</v>
      </c>
      <c r="K84" s="24">
        <f t="shared" si="61"/>
        <v>0.88495575221238942</v>
      </c>
      <c r="L84" s="24">
        <f t="shared" si="61"/>
        <v>0</v>
      </c>
      <c r="M84" s="24">
        <f t="shared" si="61"/>
        <v>0</v>
      </c>
      <c r="N84" s="24">
        <f t="shared" si="61"/>
        <v>0</v>
      </c>
      <c r="O84" s="123"/>
      <c r="P84" s="84"/>
      <c r="Q84" s="24">
        <f t="shared" si="61"/>
        <v>0</v>
      </c>
      <c r="R84" s="24">
        <f t="shared" si="61"/>
        <v>0</v>
      </c>
      <c r="S84" s="24">
        <f t="shared" si="61"/>
        <v>0</v>
      </c>
      <c r="T84" s="24">
        <v>0</v>
      </c>
      <c r="U84" s="24">
        <v>0</v>
      </c>
      <c r="V84" s="30"/>
      <c r="W84" s="27"/>
      <c r="X84" s="24">
        <f>X83/X80*100</f>
        <v>2.3809523809523809</v>
      </c>
      <c r="Y84" s="24">
        <f>Y83/Y80*100</f>
        <v>0</v>
      </c>
      <c r="Z84" s="24">
        <f t="shared" ref="Z84:AE84" si="62">Z83/Z80*100</f>
        <v>0</v>
      </c>
      <c r="AA84" s="85"/>
      <c r="AB84" s="85"/>
      <c r="AC84" s="27"/>
      <c r="AD84" s="29"/>
      <c r="AE84" s="24">
        <f t="shared" si="62"/>
        <v>1.0101010101010102</v>
      </c>
      <c r="AF84" s="24">
        <v>0</v>
      </c>
      <c r="AG84" s="24">
        <v>0</v>
      </c>
    </row>
    <row r="85" spans="1:33" x14ac:dyDescent="0.25">
      <c r="A85" s="17"/>
      <c r="B85" s="11" t="s">
        <v>22</v>
      </c>
      <c r="C85" s="29"/>
      <c r="D85" s="28">
        <v>0</v>
      </c>
      <c r="E85" s="28">
        <v>0</v>
      </c>
      <c r="F85" s="80">
        <v>1</v>
      </c>
      <c r="G85" s="80">
        <v>1</v>
      </c>
      <c r="H85" s="27"/>
      <c r="I85" s="29"/>
      <c r="J85" s="28">
        <v>0</v>
      </c>
      <c r="K85" s="28">
        <v>0</v>
      </c>
      <c r="L85" s="28">
        <v>1</v>
      </c>
      <c r="M85" s="28">
        <v>0</v>
      </c>
      <c r="N85" s="28">
        <v>0</v>
      </c>
      <c r="O85" s="117"/>
      <c r="P85" s="118"/>
      <c r="Q85" s="28">
        <v>0</v>
      </c>
      <c r="R85" s="28">
        <v>0</v>
      </c>
      <c r="S85" s="28">
        <v>1</v>
      </c>
      <c r="T85" s="28">
        <v>1</v>
      </c>
      <c r="U85" s="28">
        <v>0</v>
      </c>
      <c r="V85" s="30"/>
      <c r="W85" s="27"/>
      <c r="X85" s="28">
        <v>0</v>
      </c>
      <c r="Y85" s="28">
        <v>1</v>
      </c>
      <c r="Z85" s="28">
        <v>0</v>
      </c>
      <c r="AA85" s="85"/>
      <c r="AB85" s="85"/>
      <c r="AC85" s="27"/>
      <c r="AD85" s="29"/>
      <c r="AE85" s="28">
        <v>0</v>
      </c>
      <c r="AF85" s="28">
        <v>0</v>
      </c>
      <c r="AG85" s="28">
        <v>0</v>
      </c>
    </row>
    <row r="86" spans="1:33" ht="15.75" thickBot="1" x14ac:dyDescent="0.3">
      <c r="A86" s="17"/>
      <c r="B86" s="11" t="s">
        <v>23</v>
      </c>
      <c r="C86" s="42"/>
      <c r="D86" s="32">
        <f>D85/D80*100</f>
        <v>0</v>
      </c>
      <c r="E86" s="32">
        <f t="shared" ref="E86:T86" si="63">E85/E80*100</f>
        <v>0</v>
      </c>
      <c r="F86" s="32">
        <f t="shared" si="63"/>
        <v>1.3888888888888888</v>
      </c>
      <c r="G86" s="32">
        <f t="shared" si="63"/>
        <v>1.0101010101010102</v>
      </c>
      <c r="H86" s="23"/>
      <c r="I86" s="25"/>
      <c r="J86" s="32">
        <f t="shared" si="63"/>
        <v>0</v>
      </c>
      <c r="K86" s="32">
        <f t="shared" si="63"/>
        <v>0</v>
      </c>
      <c r="L86" s="32">
        <f t="shared" si="63"/>
        <v>1.2048192771084338</v>
      </c>
      <c r="M86" s="32">
        <f t="shared" si="63"/>
        <v>0</v>
      </c>
      <c r="N86" s="32">
        <f t="shared" si="63"/>
        <v>0</v>
      </c>
      <c r="O86" s="124"/>
      <c r="P86" s="88"/>
      <c r="Q86" s="32">
        <f t="shared" si="63"/>
        <v>0</v>
      </c>
      <c r="R86" s="32">
        <f t="shared" si="63"/>
        <v>0</v>
      </c>
      <c r="S86" s="32">
        <f t="shared" si="63"/>
        <v>1.2820512820512819</v>
      </c>
      <c r="T86" s="32">
        <f t="shared" si="63"/>
        <v>0.98039215686274506</v>
      </c>
      <c r="U86" s="24">
        <v>0</v>
      </c>
      <c r="V86" s="30"/>
      <c r="W86" s="27"/>
      <c r="X86" s="33">
        <f>X85/X80*100</f>
        <v>0</v>
      </c>
      <c r="Y86" s="33">
        <f>Y85/Y80*100</f>
        <v>0.91743119266055051</v>
      </c>
      <c r="Z86" s="33">
        <v>0</v>
      </c>
      <c r="AA86" s="88"/>
      <c r="AB86" s="88"/>
      <c r="AC86" s="27"/>
      <c r="AD86" s="29"/>
      <c r="AE86" s="32">
        <v>0</v>
      </c>
      <c r="AF86" s="33">
        <v>0</v>
      </c>
      <c r="AG86" s="33">
        <v>0</v>
      </c>
    </row>
    <row r="87" spans="1:33" x14ac:dyDescent="0.25">
      <c r="A87" s="35" t="s">
        <v>36</v>
      </c>
      <c r="B87" s="50" t="s">
        <v>17</v>
      </c>
      <c r="C87" s="39"/>
      <c r="D87" s="38">
        <v>70</v>
      </c>
      <c r="E87" s="38">
        <v>42</v>
      </c>
      <c r="F87" s="74">
        <v>71</v>
      </c>
      <c r="G87" s="74">
        <v>44</v>
      </c>
      <c r="H87" s="12"/>
      <c r="I87" s="14"/>
      <c r="J87" s="38">
        <v>85</v>
      </c>
      <c r="K87" s="38">
        <v>82</v>
      </c>
      <c r="L87" s="38">
        <v>20</v>
      </c>
      <c r="M87" s="38">
        <v>89</v>
      </c>
      <c r="N87" s="38">
        <v>76</v>
      </c>
      <c r="O87" s="119"/>
      <c r="P87" s="120"/>
      <c r="Q87" s="38">
        <v>78</v>
      </c>
      <c r="R87" s="38">
        <v>80</v>
      </c>
      <c r="S87" s="38">
        <v>36</v>
      </c>
      <c r="T87" s="38">
        <v>52</v>
      </c>
      <c r="U87" s="38">
        <v>52</v>
      </c>
      <c r="V87" s="40"/>
      <c r="W87" s="37"/>
      <c r="X87" s="38">
        <v>68</v>
      </c>
      <c r="Y87" s="38">
        <v>76</v>
      </c>
      <c r="Z87" s="38">
        <v>19</v>
      </c>
      <c r="AA87" s="87"/>
      <c r="AB87" s="87"/>
      <c r="AC87" s="37"/>
      <c r="AD87" s="39"/>
      <c r="AE87" s="38">
        <v>77</v>
      </c>
      <c r="AF87" s="38">
        <v>57</v>
      </c>
      <c r="AG87" s="38">
        <v>38</v>
      </c>
    </row>
    <row r="88" spans="1:33" x14ac:dyDescent="0.25">
      <c r="A88" s="17"/>
      <c r="B88" s="41" t="s">
        <v>18</v>
      </c>
      <c r="C88" s="20"/>
      <c r="D88" s="19">
        <v>4</v>
      </c>
      <c r="E88" s="19">
        <v>0</v>
      </c>
      <c r="F88" s="75">
        <v>3</v>
      </c>
      <c r="G88" s="75">
        <v>1</v>
      </c>
      <c r="H88" s="18"/>
      <c r="I88" s="20"/>
      <c r="J88" s="19">
        <v>4</v>
      </c>
      <c r="K88" s="19">
        <v>2</v>
      </c>
      <c r="L88" s="19">
        <v>0</v>
      </c>
      <c r="M88" s="19">
        <v>4</v>
      </c>
      <c r="N88" s="19">
        <v>6</v>
      </c>
      <c r="O88" s="121"/>
      <c r="P88" s="122"/>
      <c r="Q88" s="19">
        <v>9</v>
      </c>
      <c r="R88" s="19">
        <v>5</v>
      </c>
      <c r="S88" s="19">
        <v>0</v>
      </c>
      <c r="T88" s="19">
        <v>3</v>
      </c>
      <c r="U88" s="19">
        <v>1</v>
      </c>
      <c r="V88" s="21"/>
      <c r="W88" s="18"/>
      <c r="X88" s="19">
        <v>5</v>
      </c>
      <c r="Y88" s="19">
        <v>8</v>
      </c>
      <c r="Z88" s="19">
        <v>1</v>
      </c>
      <c r="AA88" s="83"/>
      <c r="AB88" s="83"/>
      <c r="AC88" s="18"/>
      <c r="AD88" s="20"/>
      <c r="AE88" s="19">
        <v>5</v>
      </c>
      <c r="AF88" s="19">
        <v>0</v>
      </c>
      <c r="AG88" s="19">
        <v>4</v>
      </c>
    </row>
    <row r="89" spans="1:33" x14ac:dyDescent="0.25">
      <c r="A89" s="17"/>
      <c r="B89" s="11" t="s">
        <v>19</v>
      </c>
      <c r="C89" s="25"/>
      <c r="D89" s="24">
        <f>D88/D87*100</f>
        <v>5.7142857142857144</v>
      </c>
      <c r="E89" s="24">
        <f t="shared" ref="E89:U89" si="64">E88/E87*100</f>
        <v>0</v>
      </c>
      <c r="F89" s="24">
        <f t="shared" si="64"/>
        <v>4.225352112676056</v>
      </c>
      <c r="G89" s="24">
        <f t="shared" si="64"/>
        <v>2.2727272727272729</v>
      </c>
      <c r="H89" s="23"/>
      <c r="I89" s="25"/>
      <c r="J89" s="24">
        <f t="shared" si="64"/>
        <v>4.7058823529411766</v>
      </c>
      <c r="K89" s="24">
        <f t="shared" si="64"/>
        <v>2.4390243902439024</v>
      </c>
      <c r="L89" s="24">
        <f t="shared" si="64"/>
        <v>0</v>
      </c>
      <c r="M89" s="24">
        <f t="shared" si="64"/>
        <v>4.4943820224719104</v>
      </c>
      <c r="N89" s="24">
        <f t="shared" si="64"/>
        <v>7.8947368421052628</v>
      </c>
      <c r="O89" s="123"/>
      <c r="P89" s="84"/>
      <c r="Q89" s="24">
        <f t="shared" si="64"/>
        <v>11.538461538461538</v>
      </c>
      <c r="R89" s="24">
        <f t="shared" si="64"/>
        <v>6.25</v>
      </c>
      <c r="S89" s="24">
        <f t="shared" si="64"/>
        <v>0</v>
      </c>
      <c r="T89" s="24">
        <f t="shared" si="64"/>
        <v>5.7692307692307692</v>
      </c>
      <c r="U89" s="24">
        <f t="shared" si="64"/>
        <v>1.9230769230769231</v>
      </c>
      <c r="V89" s="30"/>
      <c r="W89" s="27"/>
      <c r="X89" s="24">
        <f t="shared" ref="X89:AE89" si="65">X88/X87*100</f>
        <v>7.3529411764705888</v>
      </c>
      <c r="Y89" s="24">
        <f t="shared" si="65"/>
        <v>10.526315789473683</v>
      </c>
      <c r="Z89" s="24">
        <f t="shared" si="65"/>
        <v>5.2631578947368416</v>
      </c>
      <c r="AA89" s="84"/>
      <c r="AB89" s="84"/>
      <c r="AC89" s="27"/>
      <c r="AD89" s="29"/>
      <c r="AE89" s="24">
        <f t="shared" si="65"/>
        <v>6.4935064935064926</v>
      </c>
      <c r="AF89" s="24">
        <v>0</v>
      </c>
      <c r="AG89" s="24">
        <v>0</v>
      </c>
    </row>
    <row r="90" spans="1:33" x14ac:dyDescent="0.25">
      <c r="A90" s="17"/>
      <c r="B90" s="11" t="s">
        <v>20</v>
      </c>
      <c r="C90" s="29"/>
      <c r="D90" s="28">
        <v>0</v>
      </c>
      <c r="E90" s="28">
        <v>0</v>
      </c>
      <c r="F90" s="80">
        <v>0</v>
      </c>
      <c r="G90" s="80">
        <v>0</v>
      </c>
      <c r="H90" s="27"/>
      <c r="I90" s="29"/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117"/>
      <c r="P90" s="118"/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30"/>
      <c r="W90" s="27"/>
      <c r="X90" s="28">
        <v>0</v>
      </c>
      <c r="Y90" s="28">
        <v>0</v>
      </c>
      <c r="Z90" s="28">
        <v>0</v>
      </c>
      <c r="AA90" s="84"/>
      <c r="AB90" s="84"/>
      <c r="AC90" s="27"/>
      <c r="AD90" s="29"/>
      <c r="AE90" s="28">
        <v>0</v>
      </c>
      <c r="AF90" s="28">
        <v>0</v>
      </c>
      <c r="AG90" s="28">
        <v>0</v>
      </c>
    </row>
    <row r="91" spans="1:33" x14ac:dyDescent="0.25">
      <c r="A91" s="17"/>
      <c r="B91" s="11" t="s">
        <v>21</v>
      </c>
      <c r="C91" s="25"/>
      <c r="D91" s="24">
        <f>D90/D87*100</f>
        <v>0</v>
      </c>
      <c r="E91" s="24">
        <f t="shared" ref="E91:S91" si="66">E90/E87*100</f>
        <v>0</v>
      </c>
      <c r="F91" s="24">
        <f t="shared" si="66"/>
        <v>0</v>
      </c>
      <c r="G91" s="24">
        <f t="shared" si="66"/>
        <v>0</v>
      </c>
      <c r="H91" s="23"/>
      <c r="I91" s="25"/>
      <c r="J91" s="24">
        <f t="shared" si="66"/>
        <v>0</v>
      </c>
      <c r="K91" s="24">
        <f t="shared" si="66"/>
        <v>0</v>
      </c>
      <c r="L91" s="24">
        <f t="shared" si="66"/>
        <v>0</v>
      </c>
      <c r="M91" s="24">
        <f t="shared" si="66"/>
        <v>0</v>
      </c>
      <c r="N91" s="24">
        <f t="shared" si="66"/>
        <v>0</v>
      </c>
      <c r="O91" s="123"/>
      <c r="P91" s="84"/>
      <c r="Q91" s="24">
        <f t="shared" si="66"/>
        <v>0</v>
      </c>
      <c r="R91" s="24">
        <f t="shared" si="66"/>
        <v>0</v>
      </c>
      <c r="S91" s="24">
        <f t="shared" si="66"/>
        <v>0</v>
      </c>
      <c r="T91" s="24">
        <v>0</v>
      </c>
      <c r="U91" s="24">
        <v>0</v>
      </c>
      <c r="V91" s="30"/>
      <c r="W91" s="27"/>
      <c r="X91" s="24">
        <v>0</v>
      </c>
      <c r="Y91" s="24">
        <v>0</v>
      </c>
      <c r="Z91" s="24">
        <v>0</v>
      </c>
      <c r="AA91" s="84"/>
      <c r="AB91" s="84"/>
      <c r="AC91" s="27"/>
      <c r="AD91" s="29"/>
      <c r="AE91" s="24">
        <f>AE90/AE87*100</f>
        <v>0</v>
      </c>
      <c r="AF91" s="24">
        <v>0</v>
      </c>
      <c r="AG91" s="24">
        <v>0</v>
      </c>
    </row>
    <row r="92" spans="1:33" x14ac:dyDescent="0.25">
      <c r="A92" s="17"/>
      <c r="B92" s="11" t="s">
        <v>22</v>
      </c>
      <c r="C92" s="29"/>
      <c r="D92" s="28">
        <v>0</v>
      </c>
      <c r="E92" s="28">
        <v>0</v>
      </c>
      <c r="F92" s="80">
        <v>1</v>
      </c>
      <c r="G92" s="80">
        <v>0</v>
      </c>
      <c r="H92" s="27"/>
      <c r="I92" s="29"/>
      <c r="J92" s="28">
        <v>0</v>
      </c>
      <c r="K92" s="28">
        <v>1</v>
      </c>
      <c r="L92" s="28">
        <v>0</v>
      </c>
      <c r="M92" s="28">
        <v>0</v>
      </c>
      <c r="N92" s="28">
        <v>1</v>
      </c>
      <c r="O92" s="117"/>
      <c r="P92" s="118"/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30"/>
      <c r="W92" s="27"/>
      <c r="X92" s="28">
        <v>0</v>
      </c>
      <c r="Y92" s="28">
        <v>0</v>
      </c>
      <c r="Z92" s="28">
        <v>0</v>
      </c>
      <c r="AA92" s="85"/>
      <c r="AB92" s="85"/>
      <c r="AC92" s="27"/>
      <c r="AD92" s="29"/>
      <c r="AE92" s="28">
        <v>0</v>
      </c>
      <c r="AF92" s="28">
        <v>0</v>
      </c>
      <c r="AG92" s="28">
        <v>1</v>
      </c>
    </row>
    <row r="93" spans="1:33" ht="15.75" thickBot="1" x14ac:dyDescent="0.3">
      <c r="A93" s="17"/>
      <c r="B93" s="11" t="s">
        <v>23</v>
      </c>
      <c r="C93" s="42"/>
      <c r="D93" s="32">
        <f>D92/D87*100</f>
        <v>0</v>
      </c>
      <c r="E93" s="32">
        <f t="shared" ref="E93:S93" si="67">E92/E87*100</f>
        <v>0</v>
      </c>
      <c r="F93" s="32">
        <f t="shared" si="67"/>
        <v>1.4084507042253522</v>
      </c>
      <c r="G93" s="32">
        <f t="shared" si="67"/>
        <v>0</v>
      </c>
      <c r="H93" s="23"/>
      <c r="I93" s="25"/>
      <c r="J93" s="32">
        <f t="shared" si="67"/>
        <v>0</v>
      </c>
      <c r="K93" s="32">
        <f t="shared" si="67"/>
        <v>1.2195121951219512</v>
      </c>
      <c r="L93" s="32">
        <f t="shared" si="67"/>
        <v>0</v>
      </c>
      <c r="M93" s="32">
        <f t="shared" si="67"/>
        <v>0</v>
      </c>
      <c r="N93" s="32">
        <f t="shared" si="67"/>
        <v>1.3157894736842104</v>
      </c>
      <c r="O93" s="124"/>
      <c r="P93" s="88"/>
      <c r="Q93" s="32">
        <f t="shared" si="67"/>
        <v>0</v>
      </c>
      <c r="R93" s="32">
        <f t="shared" si="67"/>
        <v>0</v>
      </c>
      <c r="S93" s="32">
        <f t="shared" si="67"/>
        <v>0</v>
      </c>
      <c r="T93" s="32">
        <v>0</v>
      </c>
      <c r="U93" s="24">
        <v>0</v>
      </c>
      <c r="V93" s="30"/>
      <c r="W93" s="27"/>
      <c r="X93" s="24">
        <v>0</v>
      </c>
      <c r="Y93" s="24">
        <v>0</v>
      </c>
      <c r="Z93" s="33">
        <v>0</v>
      </c>
      <c r="AA93" s="88"/>
      <c r="AB93" s="88"/>
      <c r="AC93" s="27"/>
      <c r="AD93" s="29"/>
      <c r="AE93" s="32">
        <f>AE92/AE87*100</f>
        <v>0</v>
      </c>
      <c r="AF93" s="33">
        <v>0</v>
      </c>
      <c r="AG93" s="33">
        <f>AG92/AG87*100</f>
        <v>2.6315789473684208</v>
      </c>
    </row>
    <row r="94" spans="1:33" x14ac:dyDescent="0.25">
      <c r="A94" s="35" t="s">
        <v>37</v>
      </c>
      <c r="B94" s="50" t="s">
        <v>17</v>
      </c>
      <c r="C94" s="39"/>
      <c r="D94" s="38">
        <v>72</v>
      </c>
      <c r="E94" s="38">
        <v>41</v>
      </c>
      <c r="F94" s="74">
        <v>69</v>
      </c>
      <c r="G94" s="74">
        <v>83</v>
      </c>
      <c r="H94" s="12"/>
      <c r="I94" s="14"/>
      <c r="J94" s="38">
        <v>74</v>
      </c>
      <c r="K94" s="38">
        <v>60</v>
      </c>
      <c r="L94" s="38">
        <v>36</v>
      </c>
      <c r="M94" s="38">
        <v>58</v>
      </c>
      <c r="N94" s="38">
        <v>65</v>
      </c>
      <c r="O94" s="40"/>
      <c r="P94" s="37"/>
      <c r="Q94" s="38">
        <v>75</v>
      </c>
      <c r="R94" s="38">
        <v>79</v>
      </c>
      <c r="S94" s="38">
        <v>13</v>
      </c>
      <c r="T94" s="38">
        <v>47</v>
      </c>
      <c r="U94" s="38">
        <v>74</v>
      </c>
      <c r="V94" s="40"/>
      <c r="W94" s="37"/>
      <c r="X94" s="38">
        <v>65</v>
      </c>
      <c r="Y94" s="38">
        <v>73</v>
      </c>
      <c r="Z94" s="38">
        <v>15</v>
      </c>
      <c r="AA94" s="87"/>
      <c r="AB94" s="87"/>
      <c r="AC94" s="37"/>
      <c r="AD94" s="39"/>
      <c r="AE94" s="38">
        <v>9</v>
      </c>
      <c r="AF94" s="38">
        <v>70</v>
      </c>
      <c r="AG94" s="38">
        <v>50</v>
      </c>
    </row>
    <row r="95" spans="1:33" x14ac:dyDescent="0.25">
      <c r="A95" s="17"/>
      <c r="B95" s="41" t="s">
        <v>18</v>
      </c>
      <c r="C95" s="20"/>
      <c r="D95" s="19">
        <v>9</v>
      </c>
      <c r="E95" s="19">
        <v>6</v>
      </c>
      <c r="F95" s="75">
        <v>6</v>
      </c>
      <c r="G95" s="75">
        <v>7</v>
      </c>
      <c r="H95" s="18"/>
      <c r="I95" s="20"/>
      <c r="J95" s="19">
        <v>13</v>
      </c>
      <c r="K95" s="19">
        <v>9</v>
      </c>
      <c r="L95" s="19">
        <v>4</v>
      </c>
      <c r="M95" s="19">
        <v>1</v>
      </c>
      <c r="N95" s="19">
        <v>7</v>
      </c>
      <c r="O95" s="21"/>
      <c r="P95" s="18"/>
      <c r="Q95" s="19">
        <v>17</v>
      </c>
      <c r="R95" s="19">
        <v>11</v>
      </c>
      <c r="S95" s="19">
        <v>2</v>
      </c>
      <c r="T95" s="19">
        <v>6</v>
      </c>
      <c r="U95" s="19">
        <v>14</v>
      </c>
      <c r="V95" s="21"/>
      <c r="W95" s="18"/>
      <c r="X95" s="19">
        <v>10</v>
      </c>
      <c r="Y95" s="19">
        <v>9</v>
      </c>
      <c r="Z95" s="19">
        <v>3</v>
      </c>
      <c r="AA95" s="83"/>
      <c r="AB95" s="83"/>
      <c r="AC95" s="18"/>
      <c r="AD95" s="20"/>
      <c r="AE95" s="19">
        <v>0</v>
      </c>
      <c r="AF95" s="19">
        <v>10</v>
      </c>
      <c r="AG95" s="19">
        <v>17</v>
      </c>
    </row>
    <row r="96" spans="1:33" x14ac:dyDescent="0.25">
      <c r="A96" s="17"/>
      <c r="B96" s="11" t="s">
        <v>19</v>
      </c>
      <c r="C96" s="25"/>
      <c r="D96" s="24">
        <f>D95/D94*100</f>
        <v>12.5</v>
      </c>
      <c r="E96" s="24">
        <f t="shared" ref="E96:K96" si="68">E95/E94*100</f>
        <v>14.634146341463413</v>
      </c>
      <c r="F96" s="24">
        <f t="shared" si="68"/>
        <v>8.695652173913043</v>
      </c>
      <c r="G96" s="24">
        <f t="shared" si="68"/>
        <v>8.4337349397590362</v>
      </c>
      <c r="H96" s="23"/>
      <c r="I96" s="25"/>
      <c r="J96" s="24">
        <f t="shared" si="68"/>
        <v>17.567567567567568</v>
      </c>
      <c r="K96" s="24">
        <f t="shared" si="68"/>
        <v>15</v>
      </c>
      <c r="L96" s="24">
        <f>L95/L94*100</f>
        <v>11.111111111111111</v>
      </c>
      <c r="M96" s="24">
        <f t="shared" ref="M96:U96" si="69">M95/M94*100</f>
        <v>1.7241379310344827</v>
      </c>
      <c r="N96" s="24">
        <f t="shared" si="69"/>
        <v>10.76923076923077</v>
      </c>
      <c r="O96" s="30"/>
      <c r="P96" s="27"/>
      <c r="Q96" s="24">
        <f t="shared" si="69"/>
        <v>22.666666666666664</v>
      </c>
      <c r="R96" s="24">
        <f t="shared" si="69"/>
        <v>13.924050632911392</v>
      </c>
      <c r="S96" s="24">
        <f t="shared" si="69"/>
        <v>15.384615384615385</v>
      </c>
      <c r="T96" s="24">
        <f t="shared" si="69"/>
        <v>12.76595744680851</v>
      </c>
      <c r="U96" s="24">
        <f t="shared" si="69"/>
        <v>18.918918918918919</v>
      </c>
      <c r="V96" s="26"/>
      <c r="W96" s="23"/>
      <c r="X96" s="24">
        <f t="shared" ref="X96:AE96" si="70">X95/X94*100</f>
        <v>15.384615384615385</v>
      </c>
      <c r="Y96" s="24">
        <f t="shared" si="70"/>
        <v>12.328767123287671</v>
      </c>
      <c r="Z96" s="24">
        <f t="shared" si="70"/>
        <v>20</v>
      </c>
      <c r="AA96" s="85"/>
      <c r="AB96" s="85"/>
      <c r="AC96" s="27"/>
      <c r="AD96" s="29"/>
      <c r="AE96" s="24">
        <f t="shared" si="70"/>
        <v>0</v>
      </c>
      <c r="AF96" s="24">
        <f>AF95/AF94*100</f>
        <v>14.285714285714285</v>
      </c>
      <c r="AG96" s="24">
        <f>AG95/AG94*100</f>
        <v>34</v>
      </c>
    </row>
    <row r="97" spans="1:33" x14ac:dyDescent="0.25">
      <c r="A97" s="17"/>
      <c r="B97" s="11" t="s">
        <v>20</v>
      </c>
      <c r="C97" s="29"/>
      <c r="D97" s="28">
        <v>0</v>
      </c>
      <c r="E97" s="28">
        <v>0</v>
      </c>
      <c r="F97" s="80">
        <v>0</v>
      </c>
      <c r="G97" s="80">
        <v>0</v>
      </c>
      <c r="H97" s="27"/>
      <c r="I97" s="29"/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30"/>
      <c r="P97" s="27"/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30"/>
      <c r="W97" s="27"/>
      <c r="X97" s="28">
        <v>0</v>
      </c>
      <c r="Y97" s="28">
        <v>0</v>
      </c>
      <c r="Z97" s="28">
        <v>0</v>
      </c>
      <c r="AA97" s="85"/>
      <c r="AB97" s="85"/>
      <c r="AC97" s="27"/>
      <c r="AD97" s="29"/>
      <c r="AE97" s="28">
        <v>0</v>
      </c>
      <c r="AF97" s="28">
        <v>0</v>
      </c>
      <c r="AG97" s="28">
        <v>0</v>
      </c>
    </row>
    <row r="98" spans="1:33" x14ac:dyDescent="0.25">
      <c r="A98" s="17"/>
      <c r="B98" s="11" t="s">
        <v>21</v>
      </c>
      <c r="C98" s="25"/>
      <c r="D98" s="24">
        <f>D97/D94*100</f>
        <v>0</v>
      </c>
      <c r="E98" s="24">
        <f t="shared" ref="E98:S98" si="71">E97/E94*100</f>
        <v>0</v>
      </c>
      <c r="F98" s="24">
        <f t="shared" si="71"/>
        <v>0</v>
      </c>
      <c r="G98" s="24">
        <f t="shared" si="71"/>
        <v>0</v>
      </c>
      <c r="H98" s="23"/>
      <c r="I98" s="25"/>
      <c r="J98" s="24">
        <f t="shared" si="71"/>
        <v>0</v>
      </c>
      <c r="K98" s="24">
        <f t="shared" si="71"/>
        <v>0</v>
      </c>
      <c r="L98" s="24">
        <f t="shared" si="71"/>
        <v>0</v>
      </c>
      <c r="M98" s="24">
        <f t="shared" si="71"/>
        <v>0</v>
      </c>
      <c r="N98" s="24">
        <f t="shared" si="71"/>
        <v>0</v>
      </c>
      <c r="O98" s="30"/>
      <c r="P98" s="27"/>
      <c r="Q98" s="24">
        <f t="shared" si="71"/>
        <v>0</v>
      </c>
      <c r="R98" s="24">
        <f t="shared" si="71"/>
        <v>0</v>
      </c>
      <c r="S98" s="24">
        <f t="shared" si="71"/>
        <v>0</v>
      </c>
      <c r="T98" s="24">
        <v>0</v>
      </c>
      <c r="U98" s="24">
        <v>0</v>
      </c>
      <c r="V98" s="30"/>
      <c r="W98" s="27"/>
      <c r="X98" s="24">
        <v>0</v>
      </c>
      <c r="Y98" s="24">
        <v>0</v>
      </c>
      <c r="Z98" s="24">
        <v>0</v>
      </c>
      <c r="AA98" s="85"/>
      <c r="AB98" s="85"/>
      <c r="AC98" s="27"/>
      <c r="AD98" s="29"/>
      <c r="AE98" s="24">
        <f>AE97/AE94*100</f>
        <v>0</v>
      </c>
      <c r="AF98" s="24">
        <v>0</v>
      </c>
      <c r="AG98" s="24">
        <v>0</v>
      </c>
    </row>
    <row r="99" spans="1:33" x14ac:dyDescent="0.25">
      <c r="A99" s="17"/>
      <c r="B99" s="11" t="s">
        <v>22</v>
      </c>
      <c r="C99" s="29"/>
      <c r="D99" s="28">
        <v>0</v>
      </c>
      <c r="E99" s="28">
        <v>0</v>
      </c>
      <c r="F99" s="80">
        <v>0</v>
      </c>
      <c r="G99" s="80">
        <v>0</v>
      </c>
      <c r="H99" s="27"/>
      <c r="I99" s="29"/>
      <c r="J99" s="28">
        <v>1</v>
      </c>
      <c r="K99" s="28">
        <v>0</v>
      </c>
      <c r="L99" s="28">
        <v>0</v>
      </c>
      <c r="M99" s="28">
        <v>0</v>
      </c>
      <c r="N99" s="28">
        <v>0</v>
      </c>
      <c r="O99" s="30"/>
      <c r="P99" s="27"/>
      <c r="Q99" s="28">
        <v>2</v>
      </c>
      <c r="R99" s="28">
        <v>0</v>
      </c>
      <c r="S99" s="28">
        <v>0</v>
      </c>
      <c r="T99" s="28">
        <v>0</v>
      </c>
      <c r="U99" s="28">
        <v>0</v>
      </c>
      <c r="V99" s="30"/>
      <c r="W99" s="27"/>
      <c r="X99" s="28">
        <v>0</v>
      </c>
      <c r="Y99" s="28">
        <v>0</v>
      </c>
      <c r="Z99" s="28">
        <v>0</v>
      </c>
      <c r="AA99" s="85"/>
      <c r="AB99" s="85"/>
      <c r="AC99" s="27"/>
      <c r="AD99" s="29"/>
      <c r="AE99" s="28">
        <v>0</v>
      </c>
      <c r="AF99" s="28">
        <v>1</v>
      </c>
      <c r="AG99" s="28">
        <v>0</v>
      </c>
    </row>
    <row r="100" spans="1:33" ht="15.75" thickBot="1" x14ac:dyDescent="0.3">
      <c r="A100" s="17"/>
      <c r="B100" s="11" t="s">
        <v>23</v>
      </c>
      <c r="C100" s="42"/>
      <c r="D100" s="32">
        <f>D99/D94*100</f>
        <v>0</v>
      </c>
      <c r="E100" s="32">
        <f t="shared" ref="E100:S100" si="72">E99/E94*100</f>
        <v>0</v>
      </c>
      <c r="F100" s="32">
        <f t="shared" si="72"/>
        <v>0</v>
      </c>
      <c r="G100" s="32">
        <f t="shared" si="72"/>
        <v>0</v>
      </c>
      <c r="H100" s="23"/>
      <c r="I100" s="25"/>
      <c r="J100" s="32">
        <f t="shared" si="72"/>
        <v>1.3513513513513513</v>
      </c>
      <c r="K100" s="32">
        <f t="shared" si="72"/>
        <v>0</v>
      </c>
      <c r="L100" s="32">
        <f t="shared" si="72"/>
        <v>0</v>
      </c>
      <c r="M100" s="32">
        <f t="shared" si="72"/>
        <v>0</v>
      </c>
      <c r="N100" s="32">
        <f t="shared" si="72"/>
        <v>0</v>
      </c>
      <c r="O100" s="30"/>
      <c r="P100" s="27"/>
      <c r="Q100" s="32">
        <f t="shared" si="72"/>
        <v>2.666666666666667</v>
      </c>
      <c r="R100" s="32">
        <f t="shared" si="72"/>
        <v>0</v>
      </c>
      <c r="S100" s="32">
        <f t="shared" si="72"/>
        <v>0</v>
      </c>
      <c r="T100" s="32">
        <v>0</v>
      </c>
      <c r="U100" s="24">
        <v>0</v>
      </c>
      <c r="V100" s="30"/>
      <c r="W100" s="27"/>
      <c r="X100" s="24">
        <v>0</v>
      </c>
      <c r="Y100" s="24">
        <v>0</v>
      </c>
      <c r="Z100" s="33">
        <v>0</v>
      </c>
      <c r="AA100" s="86"/>
      <c r="AB100" s="86"/>
      <c r="AC100" s="27"/>
      <c r="AD100" s="29"/>
      <c r="AE100" s="33">
        <f>AE99/AE94*100</f>
        <v>0</v>
      </c>
      <c r="AF100" s="33">
        <f>AF99/AF94*100</f>
        <v>1.4285714285714286</v>
      </c>
      <c r="AG100" s="33">
        <f>AG99/AG94*100</f>
        <v>0</v>
      </c>
    </row>
    <row r="101" spans="1:33" x14ac:dyDescent="0.25">
      <c r="A101" s="35" t="s">
        <v>38</v>
      </c>
      <c r="B101" s="50" t="s">
        <v>17</v>
      </c>
      <c r="C101" s="39"/>
      <c r="D101" s="38">
        <v>11</v>
      </c>
      <c r="E101" s="38">
        <v>10</v>
      </c>
      <c r="F101" s="74">
        <v>7</v>
      </c>
      <c r="G101" s="74">
        <v>15</v>
      </c>
      <c r="H101" s="12"/>
      <c r="I101" s="14"/>
      <c r="J101" s="38">
        <v>9</v>
      </c>
      <c r="K101" s="38">
        <v>14</v>
      </c>
      <c r="L101" s="38">
        <v>15</v>
      </c>
      <c r="M101" s="38">
        <v>14</v>
      </c>
      <c r="N101" s="38">
        <v>18</v>
      </c>
      <c r="O101" s="40"/>
      <c r="P101" s="37"/>
      <c r="Q101" s="38">
        <v>15</v>
      </c>
      <c r="R101" s="38">
        <v>17</v>
      </c>
      <c r="S101" s="38">
        <v>10</v>
      </c>
      <c r="T101" s="38">
        <v>21</v>
      </c>
      <c r="U101" s="38">
        <v>20</v>
      </c>
      <c r="V101" s="40"/>
      <c r="W101" s="37"/>
      <c r="X101" s="38">
        <v>17</v>
      </c>
      <c r="Y101" s="38">
        <v>21</v>
      </c>
      <c r="Z101" s="38">
        <v>9</v>
      </c>
      <c r="AA101" s="87"/>
      <c r="AB101" s="87"/>
      <c r="AC101" s="37"/>
      <c r="AD101" s="39"/>
      <c r="AE101" s="38">
        <v>16</v>
      </c>
      <c r="AF101" s="38">
        <v>32</v>
      </c>
      <c r="AG101" s="38">
        <v>16</v>
      </c>
    </row>
    <row r="102" spans="1:33" x14ac:dyDescent="0.25">
      <c r="A102" s="17"/>
      <c r="B102" s="41" t="s">
        <v>18</v>
      </c>
      <c r="C102" s="20"/>
      <c r="D102" s="19">
        <v>0</v>
      </c>
      <c r="E102" s="19">
        <v>0</v>
      </c>
      <c r="F102" s="75">
        <v>0</v>
      </c>
      <c r="G102" s="75">
        <v>0</v>
      </c>
      <c r="H102" s="18"/>
      <c r="I102" s="20"/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21"/>
      <c r="P102" s="18"/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21"/>
      <c r="W102" s="18"/>
      <c r="X102" s="19">
        <v>1</v>
      </c>
      <c r="Y102" s="19">
        <v>1</v>
      </c>
      <c r="Z102" s="19">
        <v>0</v>
      </c>
      <c r="AA102" s="83"/>
      <c r="AB102" s="83"/>
      <c r="AC102" s="18"/>
      <c r="AD102" s="20"/>
      <c r="AE102" s="19">
        <v>0</v>
      </c>
      <c r="AF102" s="19">
        <v>1</v>
      </c>
      <c r="AG102" s="19">
        <v>0</v>
      </c>
    </row>
    <row r="103" spans="1:33" x14ac:dyDescent="0.25">
      <c r="A103" s="17"/>
      <c r="B103" s="11" t="s">
        <v>19</v>
      </c>
      <c r="C103" s="25"/>
      <c r="D103" s="24">
        <f>D102/D101*100</f>
        <v>0</v>
      </c>
      <c r="E103" s="24">
        <f t="shared" ref="E103:S103" si="73">E102/E101*100</f>
        <v>0</v>
      </c>
      <c r="F103" s="24">
        <f t="shared" si="73"/>
        <v>0</v>
      </c>
      <c r="G103" s="24">
        <f t="shared" si="73"/>
        <v>0</v>
      </c>
      <c r="H103" s="23"/>
      <c r="I103" s="25"/>
      <c r="J103" s="24">
        <f t="shared" si="73"/>
        <v>0</v>
      </c>
      <c r="K103" s="24">
        <f t="shared" si="73"/>
        <v>0</v>
      </c>
      <c r="L103" s="24">
        <f t="shared" si="73"/>
        <v>0</v>
      </c>
      <c r="M103" s="24">
        <f t="shared" si="73"/>
        <v>0</v>
      </c>
      <c r="N103" s="24">
        <f t="shared" si="73"/>
        <v>0</v>
      </c>
      <c r="O103" s="30"/>
      <c r="P103" s="27"/>
      <c r="Q103" s="24">
        <f t="shared" si="73"/>
        <v>0</v>
      </c>
      <c r="R103" s="24">
        <f t="shared" si="73"/>
        <v>0</v>
      </c>
      <c r="S103" s="24">
        <f t="shared" si="73"/>
        <v>0</v>
      </c>
      <c r="T103" s="24">
        <v>0</v>
      </c>
      <c r="U103" s="24">
        <v>0</v>
      </c>
      <c r="V103" s="26"/>
      <c r="W103" s="23"/>
      <c r="X103" s="24">
        <f>X102/X101*100</f>
        <v>5.8823529411764701</v>
      </c>
      <c r="Y103" s="24">
        <f>Y102/Y101*100</f>
        <v>4.7619047619047619</v>
      </c>
      <c r="Z103" s="24">
        <v>0</v>
      </c>
      <c r="AA103" s="84"/>
      <c r="AB103" s="84"/>
      <c r="AC103" s="23"/>
      <c r="AD103" s="25"/>
      <c r="AE103" s="24">
        <f>AE102/AE101*100</f>
        <v>0</v>
      </c>
      <c r="AF103" s="24">
        <f>AF102/AF101*100</f>
        <v>3.125</v>
      </c>
      <c r="AG103" s="24">
        <f>AG102/AG101*100</f>
        <v>0</v>
      </c>
    </row>
    <row r="104" spans="1:33" x14ac:dyDescent="0.25">
      <c r="A104" s="17"/>
      <c r="B104" s="11" t="s">
        <v>20</v>
      </c>
      <c r="C104" s="29"/>
      <c r="D104" s="28">
        <v>0</v>
      </c>
      <c r="E104" s="28">
        <v>0</v>
      </c>
      <c r="F104" s="80">
        <v>0</v>
      </c>
      <c r="G104" s="80">
        <v>0</v>
      </c>
      <c r="H104" s="27"/>
      <c r="I104" s="29"/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30"/>
      <c r="P104" s="27"/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30"/>
      <c r="W104" s="27"/>
      <c r="X104" s="28">
        <v>0</v>
      </c>
      <c r="Y104" s="28">
        <v>1</v>
      </c>
      <c r="Z104" s="28">
        <v>0</v>
      </c>
      <c r="AA104" s="85"/>
      <c r="AB104" s="85"/>
      <c r="AC104" s="27"/>
      <c r="AD104" s="29"/>
      <c r="AE104" s="28">
        <v>0</v>
      </c>
      <c r="AF104" s="28">
        <v>0</v>
      </c>
      <c r="AG104" s="28">
        <v>0</v>
      </c>
    </row>
    <row r="105" spans="1:33" x14ac:dyDescent="0.25">
      <c r="A105" s="17"/>
      <c r="B105" s="11" t="s">
        <v>21</v>
      </c>
      <c r="C105" s="25"/>
      <c r="D105" s="24">
        <f>D104/D101*100</f>
        <v>0</v>
      </c>
      <c r="E105" s="24">
        <f t="shared" ref="E105:S105" si="74">E104/E101*100</f>
        <v>0</v>
      </c>
      <c r="F105" s="24">
        <f t="shared" si="74"/>
        <v>0</v>
      </c>
      <c r="G105" s="24">
        <f t="shared" si="74"/>
        <v>0</v>
      </c>
      <c r="H105" s="23"/>
      <c r="I105" s="25"/>
      <c r="J105" s="24">
        <f t="shared" si="74"/>
        <v>0</v>
      </c>
      <c r="K105" s="24">
        <f t="shared" si="74"/>
        <v>0</v>
      </c>
      <c r="L105" s="24">
        <f t="shared" si="74"/>
        <v>0</v>
      </c>
      <c r="M105" s="24">
        <f t="shared" si="74"/>
        <v>0</v>
      </c>
      <c r="N105" s="24">
        <f t="shared" si="74"/>
        <v>0</v>
      </c>
      <c r="O105" s="30"/>
      <c r="P105" s="27"/>
      <c r="Q105" s="24">
        <f t="shared" si="74"/>
        <v>0</v>
      </c>
      <c r="R105" s="24">
        <f t="shared" si="74"/>
        <v>0</v>
      </c>
      <c r="S105" s="24">
        <f t="shared" si="74"/>
        <v>0</v>
      </c>
      <c r="T105" s="24">
        <v>0</v>
      </c>
      <c r="U105" s="24">
        <v>0</v>
      </c>
      <c r="V105" s="30"/>
      <c r="W105" s="27"/>
      <c r="X105" s="24">
        <v>0</v>
      </c>
      <c r="Y105" s="24">
        <f>Y104/Y101*100</f>
        <v>4.7619047619047619</v>
      </c>
      <c r="Z105" s="24">
        <f t="shared" ref="Z105:AE105" si="75">Z104/Z101*100</f>
        <v>0</v>
      </c>
      <c r="AA105" s="85"/>
      <c r="AB105" s="85"/>
      <c r="AC105" s="27"/>
      <c r="AD105" s="29"/>
      <c r="AE105" s="24">
        <f t="shared" si="75"/>
        <v>0</v>
      </c>
      <c r="AF105" s="24">
        <v>0</v>
      </c>
      <c r="AG105" s="24">
        <v>0</v>
      </c>
    </row>
    <row r="106" spans="1:33" x14ac:dyDescent="0.25">
      <c r="A106" s="17"/>
      <c r="B106" s="11" t="s">
        <v>22</v>
      </c>
      <c r="C106" s="29"/>
      <c r="D106" s="28">
        <v>0</v>
      </c>
      <c r="E106" s="28">
        <v>0</v>
      </c>
      <c r="F106" s="80">
        <v>0</v>
      </c>
      <c r="G106" s="80">
        <v>0</v>
      </c>
      <c r="H106" s="27"/>
      <c r="I106" s="29"/>
      <c r="J106" s="28">
        <v>0</v>
      </c>
      <c r="K106" s="28">
        <v>0</v>
      </c>
      <c r="L106" s="28">
        <v>0</v>
      </c>
      <c r="M106" s="28">
        <v>0</v>
      </c>
      <c r="N106" s="28">
        <v>0</v>
      </c>
      <c r="O106" s="30"/>
      <c r="P106" s="27"/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30"/>
      <c r="W106" s="27"/>
      <c r="X106" s="28">
        <v>0</v>
      </c>
      <c r="Y106" s="28">
        <v>0</v>
      </c>
      <c r="Z106" s="28">
        <v>0</v>
      </c>
      <c r="AA106" s="85"/>
      <c r="AB106" s="85"/>
      <c r="AC106" s="27"/>
      <c r="AD106" s="29"/>
      <c r="AE106" s="28">
        <v>0</v>
      </c>
      <c r="AF106" s="28">
        <v>0</v>
      </c>
      <c r="AG106" s="28">
        <v>0</v>
      </c>
    </row>
    <row r="107" spans="1:33" ht="15.75" thickBot="1" x14ac:dyDescent="0.3">
      <c r="A107" s="17"/>
      <c r="B107" s="11" t="s">
        <v>23</v>
      </c>
      <c r="C107" s="42"/>
      <c r="D107" s="32">
        <f>D106/D101*100</f>
        <v>0</v>
      </c>
      <c r="E107" s="32">
        <f t="shared" ref="E107:S107" si="76">E106/E101*100</f>
        <v>0</v>
      </c>
      <c r="F107" s="32">
        <f t="shared" si="76"/>
        <v>0</v>
      </c>
      <c r="G107" s="32">
        <f t="shared" si="76"/>
        <v>0</v>
      </c>
      <c r="H107" s="23"/>
      <c r="I107" s="25"/>
      <c r="J107" s="32">
        <f t="shared" si="76"/>
        <v>0</v>
      </c>
      <c r="K107" s="32">
        <f t="shared" si="76"/>
        <v>0</v>
      </c>
      <c r="L107" s="32">
        <f t="shared" si="76"/>
        <v>0</v>
      </c>
      <c r="M107" s="32">
        <f t="shared" si="76"/>
        <v>0</v>
      </c>
      <c r="N107" s="32">
        <f t="shared" si="76"/>
        <v>0</v>
      </c>
      <c r="O107" s="30"/>
      <c r="P107" s="27"/>
      <c r="Q107" s="32">
        <f t="shared" si="76"/>
        <v>0</v>
      </c>
      <c r="R107" s="32">
        <f t="shared" si="76"/>
        <v>0</v>
      </c>
      <c r="S107" s="32">
        <f t="shared" si="76"/>
        <v>0</v>
      </c>
      <c r="T107" s="32">
        <v>0</v>
      </c>
      <c r="U107" s="24">
        <v>0</v>
      </c>
      <c r="V107" s="30"/>
      <c r="W107" s="27"/>
      <c r="X107" s="24">
        <v>0</v>
      </c>
      <c r="Y107" s="33">
        <v>0</v>
      </c>
      <c r="Z107" s="33">
        <v>0</v>
      </c>
      <c r="AA107" s="86"/>
      <c r="AB107" s="86"/>
      <c r="AC107" s="27"/>
      <c r="AD107" s="29"/>
      <c r="AE107" s="33">
        <f>AE106/AE101*100</f>
        <v>0</v>
      </c>
      <c r="AF107" s="33">
        <v>0</v>
      </c>
      <c r="AG107" s="33">
        <v>0</v>
      </c>
    </row>
    <row r="108" spans="1:33" x14ac:dyDescent="0.25">
      <c r="A108" s="35" t="s">
        <v>39</v>
      </c>
      <c r="B108" s="50" t="s">
        <v>17</v>
      </c>
      <c r="C108" s="39"/>
      <c r="D108" s="38">
        <v>3</v>
      </c>
      <c r="E108" s="38">
        <v>3</v>
      </c>
      <c r="F108" s="74">
        <v>13</v>
      </c>
      <c r="G108" s="74">
        <v>9</v>
      </c>
      <c r="H108" s="12"/>
      <c r="I108" s="14"/>
      <c r="J108" s="38">
        <v>9</v>
      </c>
      <c r="K108" s="38">
        <v>4</v>
      </c>
      <c r="L108" s="38">
        <v>9</v>
      </c>
      <c r="M108" s="38">
        <v>2</v>
      </c>
      <c r="N108" s="38">
        <v>9</v>
      </c>
      <c r="O108" s="40"/>
      <c r="P108" s="37"/>
      <c r="Q108" s="38">
        <v>14</v>
      </c>
      <c r="R108" s="38">
        <v>9</v>
      </c>
      <c r="S108" s="38">
        <v>6</v>
      </c>
      <c r="T108" s="38">
        <v>15</v>
      </c>
      <c r="U108" s="38">
        <v>10</v>
      </c>
      <c r="V108" s="40"/>
      <c r="W108" s="37"/>
      <c r="X108" s="38">
        <v>11</v>
      </c>
      <c r="Y108" s="38">
        <v>4</v>
      </c>
      <c r="Z108" s="38">
        <v>0</v>
      </c>
      <c r="AA108" s="87"/>
      <c r="AB108" s="87"/>
      <c r="AC108" s="37"/>
      <c r="AD108" s="39"/>
      <c r="AE108" s="38">
        <v>11</v>
      </c>
      <c r="AF108" s="38">
        <v>2</v>
      </c>
      <c r="AG108" s="38">
        <v>14</v>
      </c>
    </row>
    <row r="109" spans="1:33" x14ac:dyDescent="0.25">
      <c r="A109" s="17"/>
      <c r="B109" s="41" t="s">
        <v>18</v>
      </c>
      <c r="C109" s="20"/>
      <c r="D109" s="19">
        <v>0</v>
      </c>
      <c r="E109" s="19">
        <v>0</v>
      </c>
      <c r="F109" s="75">
        <v>0</v>
      </c>
      <c r="G109" s="75">
        <v>0</v>
      </c>
      <c r="H109" s="18"/>
      <c r="I109" s="20"/>
      <c r="J109" s="19">
        <v>0</v>
      </c>
      <c r="K109" s="19">
        <v>0</v>
      </c>
      <c r="L109" s="19">
        <v>0</v>
      </c>
      <c r="M109" s="19">
        <v>0</v>
      </c>
      <c r="N109" s="19">
        <v>1</v>
      </c>
      <c r="O109" s="21"/>
      <c r="P109" s="18"/>
      <c r="Q109" s="19">
        <v>2</v>
      </c>
      <c r="R109" s="19">
        <v>0</v>
      </c>
      <c r="S109" s="19">
        <v>0</v>
      </c>
      <c r="T109" s="19">
        <v>0</v>
      </c>
      <c r="U109" s="19">
        <v>0</v>
      </c>
      <c r="V109" s="21"/>
      <c r="W109" s="18"/>
      <c r="X109" s="19">
        <v>1</v>
      </c>
      <c r="Y109" s="19">
        <v>1</v>
      </c>
      <c r="Z109" s="19">
        <v>0</v>
      </c>
      <c r="AA109" s="83"/>
      <c r="AB109" s="83"/>
      <c r="AC109" s="18"/>
      <c r="AD109" s="20"/>
      <c r="AE109" s="19">
        <v>1</v>
      </c>
      <c r="AF109" s="19">
        <v>0</v>
      </c>
      <c r="AG109" s="19">
        <v>0</v>
      </c>
    </row>
    <row r="110" spans="1:33" x14ac:dyDescent="0.25">
      <c r="A110" s="17"/>
      <c r="B110" s="11" t="s">
        <v>19</v>
      </c>
      <c r="C110" s="25"/>
      <c r="D110" s="24">
        <f>D109/D108*100</f>
        <v>0</v>
      </c>
      <c r="E110" s="24">
        <f t="shared" ref="E110:S110" si="77">E109/E108*100</f>
        <v>0</v>
      </c>
      <c r="F110" s="24">
        <f t="shared" si="77"/>
        <v>0</v>
      </c>
      <c r="G110" s="24">
        <f t="shared" si="77"/>
        <v>0</v>
      </c>
      <c r="H110" s="23"/>
      <c r="I110" s="25"/>
      <c r="J110" s="24">
        <f t="shared" si="77"/>
        <v>0</v>
      </c>
      <c r="K110" s="24">
        <f t="shared" si="77"/>
        <v>0</v>
      </c>
      <c r="L110" s="24">
        <f t="shared" si="77"/>
        <v>0</v>
      </c>
      <c r="M110" s="24">
        <f t="shared" si="77"/>
        <v>0</v>
      </c>
      <c r="N110" s="24">
        <f t="shared" si="77"/>
        <v>11.111111111111111</v>
      </c>
      <c r="O110" s="30"/>
      <c r="P110" s="27"/>
      <c r="Q110" s="24">
        <f t="shared" si="77"/>
        <v>14.285714285714285</v>
      </c>
      <c r="R110" s="24">
        <f t="shared" si="77"/>
        <v>0</v>
      </c>
      <c r="S110" s="24">
        <f t="shared" si="77"/>
        <v>0</v>
      </c>
      <c r="T110" s="24">
        <v>0</v>
      </c>
      <c r="U110" s="24">
        <v>0</v>
      </c>
      <c r="V110" s="26"/>
      <c r="W110" s="23"/>
      <c r="X110" s="24">
        <v>0</v>
      </c>
      <c r="Y110" s="24">
        <f>Y109/Y108*100</f>
        <v>25</v>
      </c>
      <c r="Z110" s="24">
        <v>0</v>
      </c>
      <c r="AA110" s="85"/>
      <c r="AB110" s="85"/>
      <c r="AC110" s="27"/>
      <c r="AD110" s="29"/>
      <c r="AE110" s="24">
        <f t="shared" ref="AE110" si="78">AE109/AE108*100</f>
        <v>9.0909090909090917</v>
      </c>
      <c r="AF110" s="24">
        <v>0</v>
      </c>
      <c r="AG110" s="24">
        <v>0</v>
      </c>
    </row>
    <row r="111" spans="1:33" x14ac:dyDescent="0.25">
      <c r="A111" s="17"/>
      <c r="B111" s="11" t="s">
        <v>20</v>
      </c>
      <c r="C111" s="29"/>
      <c r="D111" s="28">
        <v>0</v>
      </c>
      <c r="E111" s="28">
        <v>0</v>
      </c>
      <c r="F111" s="80">
        <v>0</v>
      </c>
      <c r="G111" s="80">
        <v>0</v>
      </c>
      <c r="H111" s="27"/>
      <c r="I111" s="29"/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30"/>
      <c r="P111" s="27"/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30"/>
      <c r="W111" s="27"/>
      <c r="X111" s="28">
        <v>0</v>
      </c>
      <c r="Y111" s="28">
        <v>0</v>
      </c>
      <c r="Z111" s="28">
        <v>0</v>
      </c>
      <c r="AA111" s="85"/>
      <c r="AB111" s="85"/>
      <c r="AC111" s="27"/>
      <c r="AD111" s="29"/>
      <c r="AE111" s="28">
        <v>0</v>
      </c>
      <c r="AF111" s="28">
        <v>0</v>
      </c>
      <c r="AG111" s="28">
        <v>0</v>
      </c>
    </row>
    <row r="112" spans="1:33" x14ac:dyDescent="0.25">
      <c r="A112" s="17"/>
      <c r="B112" s="11" t="s">
        <v>21</v>
      </c>
      <c r="C112" s="25"/>
      <c r="D112" s="24">
        <f>D111/D108*100</f>
        <v>0</v>
      </c>
      <c r="E112" s="24">
        <f t="shared" ref="E112:S112" si="79">E111/E108*100</f>
        <v>0</v>
      </c>
      <c r="F112" s="24">
        <f t="shared" si="79"/>
        <v>0</v>
      </c>
      <c r="G112" s="24">
        <f t="shared" si="79"/>
        <v>0</v>
      </c>
      <c r="H112" s="23"/>
      <c r="I112" s="25"/>
      <c r="J112" s="24">
        <f t="shared" si="79"/>
        <v>0</v>
      </c>
      <c r="K112" s="24">
        <f t="shared" si="79"/>
        <v>0</v>
      </c>
      <c r="L112" s="24">
        <f t="shared" si="79"/>
        <v>0</v>
      </c>
      <c r="M112" s="24">
        <f t="shared" si="79"/>
        <v>0</v>
      </c>
      <c r="N112" s="24">
        <f t="shared" si="79"/>
        <v>0</v>
      </c>
      <c r="O112" s="30"/>
      <c r="P112" s="27"/>
      <c r="Q112" s="24">
        <f t="shared" si="79"/>
        <v>0</v>
      </c>
      <c r="R112" s="24">
        <f t="shared" si="79"/>
        <v>0</v>
      </c>
      <c r="S112" s="24">
        <f t="shared" si="79"/>
        <v>0</v>
      </c>
      <c r="T112" s="24">
        <v>0</v>
      </c>
      <c r="U112" s="24">
        <v>0</v>
      </c>
      <c r="V112" s="30"/>
      <c r="W112" s="27"/>
      <c r="X112" s="24">
        <v>0</v>
      </c>
      <c r="Y112" s="24">
        <v>0</v>
      </c>
      <c r="Z112" s="24">
        <v>0</v>
      </c>
      <c r="AA112" s="84"/>
      <c r="AB112" s="84"/>
      <c r="AC112" s="27"/>
      <c r="AD112" s="29"/>
      <c r="AE112" s="24">
        <f>AE111/AE108*100</f>
        <v>0</v>
      </c>
      <c r="AF112" s="24">
        <v>0</v>
      </c>
      <c r="AG112" s="24">
        <v>0</v>
      </c>
    </row>
    <row r="113" spans="1:33" x14ac:dyDescent="0.25">
      <c r="A113" s="17"/>
      <c r="B113" s="11" t="s">
        <v>22</v>
      </c>
      <c r="C113" s="29"/>
      <c r="D113" s="28">
        <v>0</v>
      </c>
      <c r="E113" s="28">
        <v>0</v>
      </c>
      <c r="F113" s="80">
        <v>0</v>
      </c>
      <c r="G113" s="80">
        <v>0</v>
      </c>
      <c r="H113" s="27"/>
      <c r="I113" s="29"/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30"/>
      <c r="P113" s="27"/>
      <c r="Q113" s="28">
        <v>0</v>
      </c>
      <c r="R113" s="28">
        <v>0</v>
      </c>
      <c r="S113" s="28">
        <v>0</v>
      </c>
      <c r="T113" s="28">
        <v>1</v>
      </c>
      <c r="U113" s="28">
        <v>0</v>
      </c>
      <c r="V113" s="30"/>
      <c r="W113" s="27"/>
      <c r="X113" s="28">
        <v>0</v>
      </c>
      <c r="Y113" s="28">
        <v>0</v>
      </c>
      <c r="Z113" s="28">
        <v>0</v>
      </c>
      <c r="AA113" s="85"/>
      <c r="AB113" s="85"/>
      <c r="AC113" s="27"/>
      <c r="AD113" s="29"/>
      <c r="AE113" s="28">
        <v>0</v>
      </c>
      <c r="AF113" s="28">
        <v>0</v>
      </c>
      <c r="AG113" s="28">
        <v>0</v>
      </c>
    </row>
    <row r="114" spans="1:33" ht="15.75" thickBot="1" x14ac:dyDescent="0.3">
      <c r="A114" s="17"/>
      <c r="B114" s="11" t="s">
        <v>23</v>
      </c>
      <c r="C114" s="42"/>
      <c r="D114" s="32">
        <f>D113/D108*100</f>
        <v>0</v>
      </c>
      <c r="E114" s="32">
        <f t="shared" ref="E114:T114" si="80">E113/E108*100</f>
        <v>0</v>
      </c>
      <c r="F114" s="32">
        <f t="shared" si="80"/>
        <v>0</v>
      </c>
      <c r="G114" s="32">
        <f t="shared" si="80"/>
        <v>0</v>
      </c>
      <c r="H114" s="23"/>
      <c r="I114" s="25"/>
      <c r="J114" s="32">
        <f t="shared" si="80"/>
        <v>0</v>
      </c>
      <c r="K114" s="32">
        <f t="shared" si="80"/>
        <v>0</v>
      </c>
      <c r="L114" s="32">
        <f t="shared" si="80"/>
        <v>0</v>
      </c>
      <c r="M114" s="32">
        <f t="shared" si="80"/>
        <v>0</v>
      </c>
      <c r="N114" s="32">
        <f t="shared" si="80"/>
        <v>0</v>
      </c>
      <c r="O114" s="30"/>
      <c r="P114" s="27"/>
      <c r="Q114" s="32">
        <f t="shared" si="80"/>
        <v>0</v>
      </c>
      <c r="R114" s="32">
        <f t="shared" si="80"/>
        <v>0</v>
      </c>
      <c r="S114" s="32">
        <f t="shared" si="80"/>
        <v>0</v>
      </c>
      <c r="T114" s="32">
        <f t="shared" si="80"/>
        <v>6.666666666666667</v>
      </c>
      <c r="U114" s="24">
        <v>0</v>
      </c>
      <c r="V114" s="30"/>
      <c r="W114" s="27"/>
      <c r="X114" s="24">
        <v>0</v>
      </c>
      <c r="Y114" s="24">
        <v>0</v>
      </c>
      <c r="Z114" s="33">
        <v>0</v>
      </c>
      <c r="AA114" s="86"/>
      <c r="AB114" s="86"/>
      <c r="AC114" s="30"/>
      <c r="AD114" s="27"/>
      <c r="AE114" s="33">
        <f>AE113/AE108*100</f>
        <v>0</v>
      </c>
      <c r="AF114" s="33">
        <v>0</v>
      </c>
      <c r="AG114" s="33">
        <v>0</v>
      </c>
    </row>
    <row r="115" spans="1:33" ht="15.75" thickBot="1" x14ac:dyDescent="0.3">
      <c r="A115" s="8" t="s">
        <v>40</v>
      </c>
      <c r="B115" s="9"/>
      <c r="C115" s="56"/>
      <c r="D115" s="55"/>
      <c r="E115" s="55"/>
      <c r="F115" s="55"/>
      <c r="G115" s="55"/>
      <c r="H115" s="55"/>
      <c r="I115" s="56"/>
      <c r="J115" s="55"/>
      <c r="K115" s="55"/>
      <c r="L115" s="55"/>
      <c r="M115" s="55"/>
      <c r="N115" s="55"/>
      <c r="O115" s="57"/>
      <c r="P115" s="55"/>
      <c r="Q115" s="55"/>
      <c r="R115" s="55"/>
      <c r="S115" s="55"/>
      <c r="T115" s="55"/>
      <c r="U115" s="55"/>
      <c r="V115" s="57"/>
      <c r="W115" s="55"/>
      <c r="X115" s="55"/>
      <c r="Y115" s="55"/>
      <c r="Z115" s="55"/>
      <c r="AA115" s="90"/>
      <c r="AB115" s="90"/>
      <c r="AC115" s="57"/>
      <c r="AD115" s="55"/>
      <c r="AE115" s="55"/>
      <c r="AF115" s="55"/>
      <c r="AG115" s="55"/>
    </row>
    <row r="116" spans="1:33" x14ac:dyDescent="0.25">
      <c r="A116" s="35" t="s">
        <v>41</v>
      </c>
      <c r="B116" s="50" t="s">
        <v>17</v>
      </c>
      <c r="C116" s="39"/>
      <c r="D116" s="38">
        <v>124</v>
      </c>
      <c r="E116" s="38">
        <v>111</v>
      </c>
      <c r="F116" s="74">
        <v>135</v>
      </c>
      <c r="G116" s="74">
        <v>54</v>
      </c>
      <c r="H116" s="12"/>
      <c r="I116" s="14"/>
      <c r="J116" s="38">
        <v>137</v>
      </c>
      <c r="K116" s="38">
        <v>116</v>
      </c>
      <c r="L116" s="38">
        <v>111</v>
      </c>
      <c r="M116" s="38">
        <v>99</v>
      </c>
      <c r="N116" s="38">
        <v>87</v>
      </c>
      <c r="O116" s="40"/>
      <c r="P116" s="37"/>
      <c r="Q116" s="38">
        <v>126</v>
      </c>
      <c r="R116" s="38">
        <v>92</v>
      </c>
      <c r="S116" s="38">
        <v>97</v>
      </c>
      <c r="T116" s="38">
        <v>111</v>
      </c>
      <c r="U116" s="38">
        <v>63</v>
      </c>
      <c r="V116" s="40"/>
      <c r="W116" s="37"/>
      <c r="X116" s="38">
        <v>112</v>
      </c>
      <c r="Y116" s="38">
        <v>97</v>
      </c>
      <c r="Z116" s="38">
        <v>52</v>
      </c>
      <c r="AA116" s="87"/>
      <c r="AB116" s="87"/>
      <c r="AC116" s="37"/>
      <c r="AD116" s="14"/>
      <c r="AE116" s="38">
        <v>62</v>
      </c>
      <c r="AF116" s="38">
        <v>45</v>
      </c>
      <c r="AG116" s="38">
        <v>99</v>
      </c>
    </row>
    <row r="117" spans="1:33" x14ac:dyDescent="0.25">
      <c r="A117" s="17"/>
      <c r="B117" s="41" t="s">
        <v>18</v>
      </c>
      <c r="C117" s="20"/>
      <c r="D117" s="19">
        <v>13</v>
      </c>
      <c r="E117" s="19">
        <v>7</v>
      </c>
      <c r="F117" s="75">
        <v>10</v>
      </c>
      <c r="G117" s="75">
        <v>5</v>
      </c>
      <c r="H117" s="18"/>
      <c r="I117" s="20"/>
      <c r="J117" s="19">
        <v>13</v>
      </c>
      <c r="K117" s="19">
        <v>8</v>
      </c>
      <c r="L117" s="19">
        <v>11</v>
      </c>
      <c r="M117" s="19">
        <v>8</v>
      </c>
      <c r="N117" s="19">
        <v>5</v>
      </c>
      <c r="O117" s="21"/>
      <c r="P117" s="18"/>
      <c r="Q117" s="19">
        <v>12</v>
      </c>
      <c r="R117" s="19">
        <v>10</v>
      </c>
      <c r="S117" s="19">
        <v>7</v>
      </c>
      <c r="T117" s="19">
        <v>10</v>
      </c>
      <c r="U117" s="19">
        <v>4</v>
      </c>
      <c r="V117" s="21"/>
      <c r="W117" s="18"/>
      <c r="X117" s="19">
        <v>15</v>
      </c>
      <c r="Y117" s="19">
        <v>6</v>
      </c>
      <c r="Z117" s="19">
        <v>4</v>
      </c>
      <c r="AA117" s="83"/>
      <c r="AB117" s="83"/>
      <c r="AC117" s="18"/>
      <c r="AD117" s="20"/>
      <c r="AE117" s="19">
        <v>9</v>
      </c>
      <c r="AF117" s="19">
        <v>4</v>
      </c>
      <c r="AG117" s="19">
        <v>7</v>
      </c>
    </row>
    <row r="118" spans="1:33" x14ac:dyDescent="0.25">
      <c r="A118" s="17"/>
      <c r="B118" s="11" t="s">
        <v>19</v>
      </c>
      <c r="C118" s="25"/>
      <c r="D118" s="24">
        <f>D117/D116*100</f>
        <v>10.483870967741936</v>
      </c>
      <c r="E118" s="24">
        <f t="shared" ref="E118:U118" si="81">E117/E116*100</f>
        <v>6.3063063063063058</v>
      </c>
      <c r="F118" s="24">
        <f t="shared" si="81"/>
        <v>7.4074074074074066</v>
      </c>
      <c r="G118" s="24">
        <f t="shared" si="81"/>
        <v>9.2592592592592595</v>
      </c>
      <c r="H118" s="23"/>
      <c r="I118" s="25"/>
      <c r="J118" s="24">
        <f t="shared" si="81"/>
        <v>9.4890510948905096</v>
      </c>
      <c r="K118" s="24">
        <f t="shared" si="81"/>
        <v>6.8965517241379306</v>
      </c>
      <c r="L118" s="24">
        <f t="shared" si="81"/>
        <v>9.9099099099099099</v>
      </c>
      <c r="M118" s="24">
        <f t="shared" si="81"/>
        <v>8.0808080808080813</v>
      </c>
      <c r="N118" s="24">
        <f t="shared" si="81"/>
        <v>5.7471264367816088</v>
      </c>
      <c r="O118" s="30"/>
      <c r="P118" s="27"/>
      <c r="Q118" s="24">
        <f t="shared" si="81"/>
        <v>9.5238095238095237</v>
      </c>
      <c r="R118" s="24">
        <f t="shared" si="81"/>
        <v>10.869565217391305</v>
      </c>
      <c r="S118" s="24">
        <f t="shared" si="81"/>
        <v>7.216494845360824</v>
      </c>
      <c r="T118" s="24">
        <f t="shared" si="81"/>
        <v>9.0090090090090094</v>
      </c>
      <c r="U118" s="24">
        <f t="shared" si="81"/>
        <v>6.3492063492063489</v>
      </c>
      <c r="V118" s="26"/>
      <c r="W118" s="23"/>
      <c r="X118" s="24">
        <f t="shared" ref="X118:AF118" si="82">X117/X116*100</f>
        <v>13.392857142857142</v>
      </c>
      <c r="Y118" s="24">
        <f t="shared" si="82"/>
        <v>6.1855670103092786</v>
      </c>
      <c r="Z118" s="24">
        <f t="shared" si="82"/>
        <v>7.6923076923076925</v>
      </c>
      <c r="AA118" s="84"/>
      <c r="AB118" s="84"/>
      <c r="AC118" s="27"/>
      <c r="AD118" s="29"/>
      <c r="AE118" s="24">
        <f t="shared" si="82"/>
        <v>14.516129032258066</v>
      </c>
      <c r="AF118" s="24">
        <f t="shared" si="82"/>
        <v>8.8888888888888893</v>
      </c>
      <c r="AG118" s="24">
        <f t="shared" ref="AG118" si="83">AG117/AG116*100</f>
        <v>7.0707070707070701</v>
      </c>
    </row>
    <row r="119" spans="1:33" x14ac:dyDescent="0.25">
      <c r="A119" s="17"/>
      <c r="B119" s="11" t="s">
        <v>20</v>
      </c>
      <c r="C119" s="29"/>
      <c r="D119" s="28">
        <v>0</v>
      </c>
      <c r="E119" s="28">
        <v>0</v>
      </c>
      <c r="F119" s="80">
        <v>0</v>
      </c>
      <c r="G119" s="80">
        <v>0</v>
      </c>
      <c r="H119" s="27"/>
      <c r="I119" s="29"/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30"/>
      <c r="P119" s="27"/>
      <c r="Q119" s="28">
        <v>0</v>
      </c>
      <c r="R119" s="28">
        <v>1</v>
      </c>
      <c r="S119" s="28">
        <v>0</v>
      </c>
      <c r="T119" s="28">
        <v>0</v>
      </c>
      <c r="U119" s="28">
        <v>0</v>
      </c>
      <c r="V119" s="30"/>
      <c r="W119" s="27"/>
      <c r="X119" s="28">
        <v>0</v>
      </c>
      <c r="Y119" s="28">
        <v>0</v>
      </c>
      <c r="Z119" s="28">
        <v>0</v>
      </c>
      <c r="AA119" s="85"/>
      <c r="AB119" s="85"/>
      <c r="AC119" s="27"/>
      <c r="AD119" s="29"/>
      <c r="AE119" s="28">
        <v>0</v>
      </c>
      <c r="AF119" s="28">
        <v>0</v>
      </c>
      <c r="AG119" s="28">
        <v>0</v>
      </c>
    </row>
    <row r="120" spans="1:33" x14ac:dyDescent="0.25">
      <c r="A120" s="17"/>
      <c r="B120" s="11" t="s">
        <v>21</v>
      </c>
      <c r="C120" s="25"/>
      <c r="D120" s="24">
        <f>D119/D116*100</f>
        <v>0</v>
      </c>
      <c r="E120" s="24">
        <f t="shared" ref="E120:S120" si="84">E119/E116*100</f>
        <v>0</v>
      </c>
      <c r="F120" s="24">
        <f t="shared" si="84"/>
        <v>0</v>
      </c>
      <c r="G120" s="24">
        <f t="shared" si="84"/>
        <v>0</v>
      </c>
      <c r="H120" s="23"/>
      <c r="I120" s="25"/>
      <c r="J120" s="24">
        <f t="shared" si="84"/>
        <v>0</v>
      </c>
      <c r="K120" s="24">
        <f t="shared" si="84"/>
        <v>0</v>
      </c>
      <c r="L120" s="24">
        <f t="shared" si="84"/>
        <v>0</v>
      </c>
      <c r="M120" s="24">
        <f t="shared" si="84"/>
        <v>0</v>
      </c>
      <c r="N120" s="24">
        <f t="shared" si="84"/>
        <v>0</v>
      </c>
      <c r="O120" s="30"/>
      <c r="P120" s="27"/>
      <c r="Q120" s="24">
        <f t="shared" si="84"/>
        <v>0</v>
      </c>
      <c r="R120" s="24">
        <f t="shared" si="84"/>
        <v>1.0869565217391304</v>
      </c>
      <c r="S120" s="24">
        <f t="shared" si="84"/>
        <v>0</v>
      </c>
      <c r="T120" s="24">
        <v>0</v>
      </c>
      <c r="U120" s="24">
        <v>0</v>
      </c>
      <c r="V120" s="30"/>
      <c r="W120" s="27"/>
      <c r="X120" s="24">
        <v>0</v>
      </c>
      <c r="Y120" s="24">
        <v>0</v>
      </c>
      <c r="Z120" s="24">
        <v>0</v>
      </c>
      <c r="AA120" s="84"/>
      <c r="AB120" s="84"/>
      <c r="AC120" s="27"/>
      <c r="AD120" s="29"/>
      <c r="AE120" s="24">
        <f>AE119/AE116*100</f>
        <v>0</v>
      </c>
      <c r="AF120" s="24">
        <v>0</v>
      </c>
      <c r="AG120" s="24">
        <v>0</v>
      </c>
    </row>
    <row r="121" spans="1:33" x14ac:dyDescent="0.25">
      <c r="A121" s="17"/>
      <c r="B121" s="11" t="s">
        <v>22</v>
      </c>
      <c r="C121" s="29"/>
      <c r="D121" s="28">
        <v>0</v>
      </c>
      <c r="E121" s="28">
        <v>6</v>
      </c>
      <c r="F121" s="80">
        <v>3</v>
      </c>
      <c r="G121" s="80">
        <v>1</v>
      </c>
      <c r="H121" s="27"/>
      <c r="I121" s="29"/>
      <c r="J121" s="28">
        <v>3</v>
      </c>
      <c r="K121" s="28">
        <v>2</v>
      </c>
      <c r="L121" s="28">
        <v>3</v>
      </c>
      <c r="M121" s="28">
        <v>2</v>
      </c>
      <c r="N121" s="28">
        <v>1</v>
      </c>
      <c r="O121" s="30"/>
      <c r="P121" s="27"/>
      <c r="Q121" s="28">
        <v>0</v>
      </c>
      <c r="R121" s="28">
        <v>2</v>
      </c>
      <c r="S121" s="28">
        <v>2</v>
      </c>
      <c r="T121" s="28">
        <v>0</v>
      </c>
      <c r="U121" s="28">
        <v>1</v>
      </c>
      <c r="V121" s="30"/>
      <c r="W121" s="27"/>
      <c r="X121" s="28">
        <v>2</v>
      </c>
      <c r="Y121" s="28">
        <v>0</v>
      </c>
      <c r="Z121" s="28">
        <v>0</v>
      </c>
      <c r="AA121" s="84"/>
      <c r="AB121" s="84"/>
      <c r="AC121" s="27"/>
      <c r="AD121" s="29"/>
      <c r="AE121" s="28">
        <v>2</v>
      </c>
      <c r="AF121" s="28">
        <v>0</v>
      </c>
      <c r="AG121" s="28">
        <v>0</v>
      </c>
    </row>
    <row r="122" spans="1:33" ht="15.75" thickBot="1" x14ac:dyDescent="0.3">
      <c r="A122" s="17"/>
      <c r="B122" s="11" t="s">
        <v>23</v>
      </c>
      <c r="C122" s="42"/>
      <c r="D122" s="32">
        <f>D121/D116*100</f>
        <v>0</v>
      </c>
      <c r="E122" s="32">
        <f t="shared" ref="E122:U122" si="85">E121/E116*100</f>
        <v>5.4054054054054053</v>
      </c>
      <c r="F122" s="32">
        <f t="shared" si="85"/>
        <v>2.2222222222222223</v>
      </c>
      <c r="G122" s="32">
        <f t="shared" si="85"/>
        <v>1.8518518518518516</v>
      </c>
      <c r="H122" s="23"/>
      <c r="I122" s="25"/>
      <c r="J122" s="32">
        <f t="shared" si="85"/>
        <v>2.1897810218978102</v>
      </c>
      <c r="K122" s="32">
        <f t="shared" si="85"/>
        <v>1.7241379310344827</v>
      </c>
      <c r="L122" s="32">
        <f t="shared" si="85"/>
        <v>2.7027027027027026</v>
      </c>
      <c r="M122" s="32">
        <f t="shared" si="85"/>
        <v>2.0202020202020203</v>
      </c>
      <c r="N122" s="32">
        <f t="shared" si="85"/>
        <v>1.1494252873563218</v>
      </c>
      <c r="O122" s="30"/>
      <c r="P122" s="27"/>
      <c r="Q122" s="32">
        <f t="shared" si="85"/>
        <v>0</v>
      </c>
      <c r="R122" s="32">
        <f t="shared" si="85"/>
        <v>2.1739130434782608</v>
      </c>
      <c r="S122" s="32">
        <f t="shared" si="85"/>
        <v>2.0618556701030926</v>
      </c>
      <c r="T122" s="32">
        <f t="shared" si="85"/>
        <v>0</v>
      </c>
      <c r="U122" s="32">
        <f t="shared" si="85"/>
        <v>1.5873015873015872</v>
      </c>
      <c r="V122" s="30"/>
      <c r="W122" s="27"/>
      <c r="X122" s="32">
        <f t="shared" ref="X122:AE122" si="86">X121/X116*100</f>
        <v>1.7857142857142856</v>
      </c>
      <c r="Y122" s="32">
        <f t="shared" si="86"/>
        <v>0</v>
      </c>
      <c r="Z122" s="32">
        <f t="shared" si="86"/>
        <v>0</v>
      </c>
      <c r="AA122" s="85"/>
      <c r="AB122" s="85"/>
      <c r="AC122" s="27"/>
      <c r="AD122" s="29"/>
      <c r="AE122" s="32">
        <f t="shared" si="86"/>
        <v>3.225806451612903</v>
      </c>
      <c r="AF122" s="32">
        <v>0</v>
      </c>
      <c r="AG122" s="32">
        <v>0</v>
      </c>
    </row>
    <row r="123" spans="1:33" x14ac:dyDescent="0.25">
      <c r="A123" s="35" t="s">
        <v>42</v>
      </c>
      <c r="B123" s="36" t="s">
        <v>17</v>
      </c>
      <c r="C123" s="39"/>
      <c r="D123" s="38">
        <v>106</v>
      </c>
      <c r="E123" s="38">
        <v>86</v>
      </c>
      <c r="F123" s="74">
        <v>117</v>
      </c>
      <c r="G123" s="74">
        <v>71</v>
      </c>
      <c r="H123" s="12"/>
      <c r="I123" s="14"/>
      <c r="J123" s="38">
        <v>80</v>
      </c>
      <c r="K123" s="38">
        <v>95</v>
      </c>
      <c r="L123" s="38">
        <v>78</v>
      </c>
      <c r="M123" s="38">
        <v>88</v>
      </c>
      <c r="N123" s="38">
        <v>90</v>
      </c>
      <c r="O123" s="40"/>
      <c r="P123" s="37"/>
      <c r="Q123" s="38">
        <v>78</v>
      </c>
      <c r="R123" s="38">
        <v>66</v>
      </c>
      <c r="S123" s="38">
        <v>46</v>
      </c>
      <c r="T123" s="38">
        <v>70</v>
      </c>
      <c r="U123" s="38">
        <v>83</v>
      </c>
      <c r="V123" s="40"/>
      <c r="W123" s="37"/>
      <c r="X123" s="38">
        <v>74</v>
      </c>
      <c r="Y123" s="38">
        <v>79</v>
      </c>
      <c r="Z123" s="38">
        <v>53</v>
      </c>
      <c r="AA123" s="87"/>
      <c r="AB123" s="87"/>
      <c r="AC123" s="37"/>
      <c r="AD123" s="39"/>
      <c r="AE123" s="38">
        <v>70</v>
      </c>
      <c r="AF123" s="38">
        <v>85</v>
      </c>
      <c r="AG123" s="38">
        <v>69</v>
      </c>
    </row>
    <row r="124" spans="1:33" x14ac:dyDescent="0.25">
      <c r="A124" s="17"/>
      <c r="B124" s="41" t="s">
        <v>18</v>
      </c>
      <c r="C124" s="20"/>
      <c r="D124" s="19">
        <v>11</v>
      </c>
      <c r="E124" s="19">
        <v>8</v>
      </c>
      <c r="F124" s="75">
        <v>10</v>
      </c>
      <c r="G124" s="75">
        <v>8</v>
      </c>
      <c r="H124" s="18"/>
      <c r="I124" s="20"/>
      <c r="J124" s="19">
        <v>18</v>
      </c>
      <c r="K124" s="19">
        <v>8</v>
      </c>
      <c r="L124" s="19">
        <v>5</v>
      </c>
      <c r="M124" s="19">
        <v>8</v>
      </c>
      <c r="N124" s="19">
        <v>8</v>
      </c>
      <c r="O124" s="21"/>
      <c r="P124" s="18"/>
      <c r="Q124" s="19">
        <v>9</v>
      </c>
      <c r="R124" s="19">
        <v>2</v>
      </c>
      <c r="S124" s="19">
        <v>5</v>
      </c>
      <c r="T124" s="19">
        <v>3</v>
      </c>
      <c r="U124" s="19">
        <v>8</v>
      </c>
      <c r="V124" s="21"/>
      <c r="W124" s="18"/>
      <c r="X124" s="19">
        <v>14</v>
      </c>
      <c r="Y124" s="19">
        <v>8</v>
      </c>
      <c r="Z124" s="19">
        <v>3</v>
      </c>
      <c r="AA124" s="83"/>
      <c r="AB124" s="83"/>
      <c r="AC124" s="18"/>
      <c r="AD124" s="20"/>
      <c r="AE124" s="19">
        <v>10</v>
      </c>
      <c r="AF124" s="19">
        <v>3</v>
      </c>
      <c r="AG124" s="19">
        <v>4</v>
      </c>
    </row>
    <row r="125" spans="1:33" x14ac:dyDescent="0.25">
      <c r="A125" s="17"/>
      <c r="B125" s="11" t="s">
        <v>19</v>
      </c>
      <c r="C125" s="25"/>
      <c r="D125" s="24">
        <f>D124/D123*100</f>
        <v>10.377358490566039</v>
      </c>
      <c r="E125" s="24">
        <f t="shared" ref="E125:K125" si="87">E124/E123*100</f>
        <v>9.3023255813953494</v>
      </c>
      <c r="F125" s="24">
        <f t="shared" si="87"/>
        <v>8.5470085470085468</v>
      </c>
      <c r="G125" s="24">
        <f t="shared" si="87"/>
        <v>11.267605633802818</v>
      </c>
      <c r="H125" s="23"/>
      <c r="I125" s="25"/>
      <c r="J125" s="24">
        <f t="shared" si="87"/>
        <v>22.5</v>
      </c>
      <c r="K125" s="24">
        <f t="shared" si="87"/>
        <v>8.4210526315789469</v>
      </c>
      <c r="L125" s="24">
        <f>L124/L123*100</f>
        <v>6.4102564102564097</v>
      </c>
      <c r="M125" s="24">
        <f>M124/M123*100</f>
        <v>9.0909090909090917</v>
      </c>
      <c r="N125" s="24">
        <f>N124/N123*100</f>
        <v>8.8888888888888893</v>
      </c>
      <c r="O125" s="126"/>
      <c r="P125" s="84"/>
      <c r="Q125" s="24">
        <f t="shared" ref="Q125:U125" si="88">Q124/Q123*100</f>
        <v>11.538461538461538</v>
      </c>
      <c r="R125" s="24">
        <f t="shared" si="88"/>
        <v>3.0303030303030303</v>
      </c>
      <c r="S125" s="24">
        <f t="shared" si="88"/>
        <v>10.869565217391305</v>
      </c>
      <c r="T125" s="24">
        <f t="shared" si="88"/>
        <v>4.2857142857142856</v>
      </c>
      <c r="U125" s="24">
        <f t="shared" si="88"/>
        <v>9.6385542168674707</v>
      </c>
      <c r="V125" s="26"/>
      <c r="W125" s="23"/>
      <c r="X125" s="24">
        <f t="shared" ref="X125:AF125" si="89">X124/X123*100</f>
        <v>18.918918918918919</v>
      </c>
      <c r="Y125" s="24">
        <f t="shared" si="89"/>
        <v>10.126582278481013</v>
      </c>
      <c r="Z125" s="24">
        <f t="shared" si="89"/>
        <v>5.6603773584905666</v>
      </c>
      <c r="AA125" s="84"/>
      <c r="AB125" s="84"/>
      <c r="AC125" s="27"/>
      <c r="AD125" s="29"/>
      <c r="AE125" s="24">
        <f t="shared" si="89"/>
        <v>14.285714285714285</v>
      </c>
      <c r="AF125" s="24">
        <f t="shared" si="89"/>
        <v>3.5294117647058822</v>
      </c>
      <c r="AG125" s="24">
        <f t="shared" ref="AG125" si="90">AG124/AG123*100</f>
        <v>5.7971014492753623</v>
      </c>
    </row>
    <row r="126" spans="1:33" s="64" customFormat="1" x14ac:dyDescent="0.25">
      <c r="A126" s="58"/>
      <c r="B126" s="59" t="s">
        <v>20</v>
      </c>
      <c r="C126" s="62"/>
      <c r="D126" s="61">
        <v>0</v>
      </c>
      <c r="E126" s="28">
        <v>0</v>
      </c>
      <c r="F126" s="80">
        <v>0</v>
      </c>
      <c r="G126" s="81">
        <v>0</v>
      </c>
      <c r="H126" s="27"/>
      <c r="I126" s="29"/>
      <c r="J126" s="61">
        <v>0</v>
      </c>
      <c r="K126" s="61">
        <v>0</v>
      </c>
      <c r="L126" s="28">
        <v>0</v>
      </c>
      <c r="M126" s="61">
        <v>0</v>
      </c>
      <c r="N126" s="61">
        <v>0</v>
      </c>
      <c r="O126" s="127"/>
      <c r="P126" s="125"/>
      <c r="Q126" s="61">
        <v>0</v>
      </c>
      <c r="R126" s="61">
        <v>0</v>
      </c>
      <c r="S126" s="61">
        <v>0</v>
      </c>
      <c r="T126" s="61">
        <v>0</v>
      </c>
      <c r="U126" s="28">
        <v>0</v>
      </c>
      <c r="V126" s="63"/>
      <c r="W126" s="60"/>
      <c r="X126" s="28">
        <v>0</v>
      </c>
      <c r="Y126" s="28">
        <v>0</v>
      </c>
      <c r="Z126" s="61">
        <v>0</v>
      </c>
      <c r="AA126" s="84"/>
      <c r="AB126" s="84"/>
      <c r="AC126" s="27"/>
      <c r="AD126" s="29"/>
      <c r="AE126" s="61">
        <v>0</v>
      </c>
      <c r="AF126" s="61">
        <v>0</v>
      </c>
      <c r="AG126" s="61">
        <v>0</v>
      </c>
    </row>
    <row r="127" spans="1:33" x14ac:dyDescent="0.25">
      <c r="A127" s="17"/>
      <c r="B127" s="11" t="s">
        <v>21</v>
      </c>
      <c r="C127" s="25"/>
      <c r="D127" s="24">
        <f>D126/D123*100</f>
        <v>0</v>
      </c>
      <c r="E127" s="24">
        <f t="shared" ref="E127:S127" si="91">E126/E123*100</f>
        <v>0</v>
      </c>
      <c r="F127" s="24">
        <f t="shared" si="91"/>
        <v>0</v>
      </c>
      <c r="G127" s="24">
        <f t="shared" si="91"/>
        <v>0</v>
      </c>
      <c r="H127" s="23"/>
      <c r="I127" s="25"/>
      <c r="J127" s="24">
        <f t="shared" si="91"/>
        <v>0</v>
      </c>
      <c r="K127" s="24">
        <f t="shared" si="91"/>
        <v>0</v>
      </c>
      <c r="L127" s="24">
        <f t="shared" si="91"/>
        <v>0</v>
      </c>
      <c r="M127" s="24">
        <f t="shared" si="91"/>
        <v>0</v>
      </c>
      <c r="N127" s="24">
        <f t="shared" si="91"/>
        <v>0</v>
      </c>
      <c r="O127" s="128"/>
      <c r="P127" s="84"/>
      <c r="Q127" s="24">
        <f t="shared" si="91"/>
        <v>0</v>
      </c>
      <c r="R127" s="24">
        <f t="shared" si="91"/>
        <v>0</v>
      </c>
      <c r="S127" s="24">
        <f t="shared" si="91"/>
        <v>0</v>
      </c>
      <c r="T127" s="24">
        <v>0</v>
      </c>
      <c r="U127" s="24">
        <v>0</v>
      </c>
      <c r="V127" s="30"/>
      <c r="W127" s="27"/>
      <c r="X127" s="24">
        <v>0</v>
      </c>
      <c r="Y127" s="24">
        <v>0</v>
      </c>
      <c r="Z127" s="24">
        <v>0</v>
      </c>
      <c r="AA127" s="84"/>
      <c r="AB127" s="84"/>
      <c r="AC127" s="27"/>
      <c r="AD127" s="29"/>
      <c r="AE127" s="24">
        <f>AE126/AE123*100</f>
        <v>0</v>
      </c>
      <c r="AF127" s="24">
        <v>0</v>
      </c>
      <c r="AG127" s="24">
        <v>0</v>
      </c>
    </row>
    <row r="128" spans="1:33" x14ac:dyDescent="0.25">
      <c r="A128" s="17"/>
      <c r="B128" s="11" t="s">
        <v>22</v>
      </c>
      <c r="C128" s="29"/>
      <c r="D128" s="28">
        <v>1</v>
      </c>
      <c r="E128" s="28">
        <v>3</v>
      </c>
      <c r="F128" s="80">
        <v>2</v>
      </c>
      <c r="G128" s="80">
        <v>0</v>
      </c>
      <c r="H128" s="27"/>
      <c r="I128" s="29"/>
      <c r="J128" s="28">
        <v>1</v>
      </c>
      <c r="K128" s="28">
        <v>2</v>
      </c>
      <c r="L128" s="28">
        <v>3</v>
      </c>
      <c r="M128" s="28">
        <v>2</v>
      </c>
      <c r="N128" s="28">
        <v>0</v>
      </c>
      <c r="O128" s="129"/>
      <c r="P128" s="118"/>
      <c r="Q128" s="28">
        <v>4</v>
      </c>
      <c r="R128" s="28">
        <v>1</v>
      </c>
      <c r="S128" s="28">
        <v>2</v>
      </c>
      <c r="T128" s="28">
        <v>0</v>
      </c>
      <c r="U128" s="28">
        <v>0</v>
      </c>
      <c r="V128" s="30"/>
      <c r="W128" s="27"/>
      <c r="X128" s="28">
        <v>2</v>
      </c>
      <c r="Y128" s="28">
        <v>1</v>
      </c>
      <c r="Z128" s="28">
        <v>1</v>
      </c>
      <c r="AA128" s="84"/>
      <c r="AB128" s="84"/>
      <c r="AC128" s="27"/>
      <c r="AD128" s="29"/>
      <c r="AE128" s="28">
        <v>4</v>
      </c>
      <c r="AF128" s="28">
        <v>3</v>
      </c>
      <c r="AG128" s="28">
        <v>2</v>
      </c>
    </row>
    <row r="129" spans="1:33" ht="15.75" thickBot="1" x14ac:dyDescent="0.3">
      <c r="A129" s="43"/>
      <c r="B129" s="44" t="s">
        <v>23</v>
      </c>
      <c r="C129" s="42"/>
      <c r="D129" s="32">
        <f>D128/D123*100</f>
        <v>0.94339622641509435</v>
      </c>
      <c r="E129" s="32">
        <f t="shared" ref="E129:S129" si="92">E128/E123*100</f>
        <v>3.4883720930232558</v>
      </c>
      <c r="F129" s="32">
        <f t="shared" si="92"/>
        <v>1.7094017094017095</v>
      </c>
      <c r="G129" s="32">
        <f t="shared" si="92"/>
        <v>0</v>
      </c>
      <c r="H129" s="23"/>
      <c r="I129" s="25"/>
      <c r="J129" s="32">
        <f t="shared" si="92"/>
        <v>1.25</v>
      </c>
      <c r="K129" s="32">
        <f t="shared" si="92"/>
        <v>2.1052631578947367</v>
      </c>
      <c r="L129" s="32">
        <f t="shared" si="92"/>
        <v>3.8461538461538463</v>
      </c>
      <c r="M129" s="32">
        <f t="shared" si="92"/>
        <v>2.2727272727272729</v>
      </c>
      <c r="N129" s="32">
        <f t="shared" si="92"/>
        <v>0</v>
      </c>
      <c r="O129" s="130"/>
      <c r="P129" s="88"/>
      <c r="Q129" s="32">
        <f t="shared" si="92"/>
        <v>5.1282051282051277</v>
      </c>
      <c r="R129" s="32">
        <f t="shared" si="92"/>
        <v>1.5151515151515151</v>
      </c>
      <c r="S129" s="32">
        <f t="shared" si="92"/>
        <v>4.3478260869565215</v>
      </c>
      <c r="T129" s="32">
        <v>0</v>
      </c>
      <c r="U129" s="32">
        <v>0</v>
      </c>
      <c r="V129" s="46"/>
      <c r="W129" s="45"/>
      <c r="X129" s="32">
        <v>0</v>
      </c>
      <c r="Y129" s="32">
        <f>Y128/Y123*100</f>
        <v>1.2658227848101267</v>
      </c>
      <c r="Z129" s="32">
        <f>Z128/Z123*100</f>
        <v>1.8867924528301887</v>
      </c>
      <c r="AA129" s="151"/>
      <c r="AB129" s="151"/>
      <c r="AC129" s="45"/>
      <c r="AD129" s="67"/>
      <c r="AE129" s="32">
        <f t="shared" ref="AE129:AF129" si="93">AE128/AE123*100</f>
        <v>5.7142857142857144</v>
      </c>
      <c r="AF129" s="32">
        <f t="shared" si="93"/>
        <v>3.5294117647058822</v>
      </c>
      <c r="AG129" s="32">
        <f t="shared" ref="AG129" si="94">AG128/AG123*100</f>
        <v>2.8985507246376812</v>
      </c>
    </row>
    <row r="130" spans="1:33" x14ac:dyDescent="0.25">
      <c r="A130" s="10" t="s">
        <v>43</v>
      </c>
      <c r="B130" s="11" t="s">
        <v>17</v>
      </c>
      <c r="C130" s="48"/>
      <c r="D130" s="47">
        <v>82</v>
      </c>
      <c r="E130" s="47">
        <v>94</v>
      </c>
      <c r="F130" s="77">
        <v>70</v>
      </c>
      <c r="G130" s="77">
        <v>53</v>
      </c>
      <c r="H130" s="12"/>
      <c r="I130" s="14"/>
      <c r="J130" s="47">
        <v>107</v>
      </c>
      <c r="K130" s="47">
        <v>88</v>
      </c>
      <c r="L130" s="47">
        <v>86</v>
      </c>
      <c r="M130" s="47">
        <v>65</v>
      </c>
      <c r="N130" s="47">
        <v>75</v>
      </c>
      <c r="O130" s="40"/>
      <c r="P130" s="16"/>
      <c r="Q130" s="47">
        <v>109</v>
      </c>
      <c r="R130" s="47">
        <v>66</v>
      </c>
      <c r="S130" s="47">
        <v>64</v>
      </c>
      <c r="T130" s="47">
        <v>53</v>
      </c>
      <c r="U130" s="47">
        <v>76</v>
      </c>
      <c r="V130" s="49"/>
      <c r="W130" s="16"/>
      <c r="X130" s="47">
        <v>101</v>
      </c>
      <c r="Y130" s="47">
        <v>82</v>
      </c>
      <c r="Z130" s="47">
        <v>60</v>
      </c>
      <c r="AA130" s="89"/>
      <c r="AB130" s="89"/>
      <c r="AC130" s="16"/>
      <c r="AD130" s="48"/>
      <c r="AE130" s="47">
        <v>83</v>
      </c>
      <c r="AF130" s="47">
        <v>99</v>
      </c>
      <c r="AG130" s="47">
        <v>64</v>
      </c>
    </row>
    <row r="131" spans="1:33" x14ac:dyDescent="0.25">
      <c r="A131" s="17"/>
      <c r="B131" s="41" t="s">
        <v>18</v>
      </c>
      <c r="C131" s="20"/>
      <c r="D131" s="19">
        <v>3</v>
      </c>
      <c r="E131" s="19">
        <v>10</v>
      </c>
      <c r="F131" s="75">
        <v>3</v>
      </c>
      <c r="G131" s="75">
        <v>2</v>
      </c>
      <c r="H131" s="18"/>
      <c r="I131" s="20"/>
      <c r="J131" s="19">
        <v>9</v>
      </c>
      <c r="K131" s="19">
        <v>3</v>
      </c>
      <c r="L131" s="19">
        <v>3</v>
      </c>
      <c r="M131" s="19">
        <v>8</v>
      </c>
      <c r="N131" s="19">
        <v>5</v>
      </c>
      <c r="O131" s="21"/>
      <c r="P131" s="18"/>
      <c r="Q131" s="19">
        <v>8</v>
      </c>
      <c r="R131" s="19">
        <v>3</v>
      </c>
      <c r="S131" s="19">
        <v>4</v>
      </c>
      <c r="T131" s="19">
        <v>2</v>
      </c>
      <c r="U131" s="19">
        <v>4</v>
      </c>
      <c r="V131" s="21"/>
      <c r="W131" s="18"/>
      <c r="X131" s="19">
        <v>9</v>
      </c>
      <c r="Y131" s="19">
        <v>1</v>
      </c>
      <c r="Z131" s="19">
        <v>8</v>
      </c>
      <c r="AA131" s="83"/>
      <c r="AB131" s="83"/>
      <c r="AC131" s="18"/>
      <c r="AD131" s="20"/>
      <c r="AE131" s="19">
        <v>7</v>
      </c>
      <c r="AF131" s="19">
        <v>3</v>
      </c>
      <c r="AG131" s="19">
        <v>6</v>
      </c>
    </row>
    <row r="132" spans="1:33" x14ac:dyDescent="0.25">
      <c r="A132" s="17"/>
      <c r="B132" s="11" t="s">
        <v>19</v>
      </c>
      <c r="C132" s="25"/>
      <c r="D132" s="24">
        <f>D131/D130*100</f>
        <v>3.6585365853658534</v>
      </c>
      <c r="E132" s="24">
        <f t="shared" ref="E132:U132" si="95">E131/E130*100</f>
        <v>10.638297872340425</v>
      </c>
      <c r="F132" s="24">
        <f t="shared" si="95"/>
        <v>4.2857142857142856</v>
      </c>
      <c r="G132" s="24">
        <f t="shared" si="95"/>
        <v>3.7735849056603774</v>
      </c>
      <c r="H132" s="23"/>
      <c r="I132" s="25"/>
      <c r="J132" s="24">
        <f t="shared" si="95"/>
        <v>8.4112149532710276</v>
      </c>
      <c r="K132" s="24">
        <f t="shared" si="95"/>
        <v>3.4090909090909087</v>
      </c>
      <c r="L132" s="24">
        <f t="shared" si="95"/>
        <v>3.4883720930232558</v>
      </c>
      <c r="M132" s="24">
        <f t="shared" si="95"/>
        <v>12.307692307692308</v>
      </c>
      <c r="N132" s="24">
        <f t="shared" si="95"/>
        <v>6.666666666666667</v>
      </c>
      <c r="O132" s="30"/>
      <c r="P132" s="27"/>
      <c r="Q132" s="24">
        <f t="shared" si="95"/>
        <v>7.3394495412844041</v>
      </c>
      <c r="R132" s="24">
        <f t="shared" si="95"/>
        <v>4.5454545454545459</v>
      </c>
      <c r="S132" s="24">
        <f t="shared" si="95"/>
        <v>6.25</v>
      </c>
      <c r="T132" s="24">
        <f t="shared" si="95"/>
        <v>3.7735849056603774</v>
      </c>
      <c r="U132" s="24">
        <f t="shared" si="95"/>
        <v>5.2631578947368416</v>
      </c>
      <c r="V132" s="26"/>
      <c r="W132" s="23"/>
      <c r="X132" s="24">
        <f t="shared" ref="X132:AF132" si="96">X131/X130*100</f>
        <v>8.9108910891089099</v>
      </c>
      <c r="Y132" s="24">
        <f t="shared" si="96"/>
        <v>1.2195121951219512</v>
      </c>
      <c r="Z132" s="24">
        <f t="shared" si="96"/>
        <v>13.333333333333334</v>
      </c>
      <c r="AA132" s="85"/>
      <c r="AB132" s="85"/>
      <c r="AC132" s="27"/>
      <c r="AD132" s="29"/>
      <c r="AE132" s="24">
        <f t="shared" si="96"/>
        <v>8.4337349397590362</v>
      </c>
      <c r="AF132" s="24">
        <f t="shared" si="96"/>
        <v>3.0303030303030303</v>
      </c>
      <c r="AG132" s="24">
        <f t="shared" ref="AG132" si="97">AG131/AG130*100</f>
        <v>9.375</v>
      </c>
    </row>
    <row r="133" spans="1:33" x14ac:dyDescent="0.25">
      <c r="A133" s="17"/>
      <c r="B133" s="11" t="s">
        <v>20</v>
      </c>
      <c r="C133" s="29"/>
      <c r="D133" s="28">
        <v>0</v>
      </c>
      <c r="E133" s="28">
        <v>0</v>
      </c>
      <c r="F133" s="80">
        <v>0</v>
      </c>
      <c r="G133" s="80">
        <v>0</v>
      </c>
      <c r="H133" s="27"/>
      <c r="I133" s="29"/>
      <c r="J133" s="28">
        <v>0</v>
      </c>
      <c r="K133" s="28">
        <v>0</v>
      </c>
      <c r="L133" s="28">
        <v>1</v>
      </c>
      <c r="M133" s="28">
        <v>0</v>
      </c>
      <c r="N133" s="28">
        <v>0</v>
      </c>
      <c r="O133" s="30"/>
      <c r="P133" s="27"/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30"/>
      <c r="W133" s="27"/>
      <c r="X133" s="28">
        <v>1</v>
      </c>
      <c r="Y133" s="28">
        <v>0</v>
      </c>
      <c r="Z133" s="28">
        <v>0</v>
      </c>
      <c r="AA133" s="85"/>
      <c r="AB133" s="85"/>
      <c r="AC133" s="27"/>
      <c r="AD133" s="29"/>
      <c r="AE133" s="28">
        <v>0</v>
      </c>
      <c r="AF133" s="28">
        <v>0</v>
      </c>
      <c r="AG133" s="28">
        <v>0</v>
      </c>
    </row>
    <row r="134" spans="1:33" x14ac:dyDescent="0.25">
      <c r="A134" s="17"/>
      <c r="B134" s="11" t="s">
        <v>21</v>
      </c>
      <c r="C134" s="25"/>
      <c r="D134" s="24">
        <f>D133/D130*100</f>
        <v>0</v>
      </c>
      <c r="E134" s="24">
        <f t="shared" ref="E134:S134" si="98">E133/E130*100</f>
        <v>0</v>
      </c>
      <c r="F134" s="24">
        <f t="shared" si="98"/>
        <v>0</v>
      </c>
      <c r="G134" s="24">
        <f t="shared" si="98"/>
        <v>0</v>
      </c>
      <c r="H134" s="23"/>
      <c r="I134" s="25"/>
      <c r="J134" s="24">
        <f t="shared" si="98"/>
        <v>0</v>
      </c>
      <c r="K134" s="24">
        <f t="shared" si="98"/>
        <v>0</v>
      </c>
      <c r="L134" s="24">
        <f t="shared" si="98"/>
        <v>1.1627906976744187</v>
      </c>
      <c r="M134" s="24">
        <f t="shared" si="98"/>
        <v>0</v>
      </c>
      <c r="N134" s="24">
        <f t="shared" si="98"/>
        <v>0</v>
      </c>
      <c r="O134" s="30"/>
      <c r="P134" s="27"/>
      <c r="Q134" s="24">
        <f t="shared" si="98"/>
        <v>0</v>
      </c>
      <c r="R134" s="24">
        <f t="shared" si="98"/>
        <v>0</v>
      </c>
      <c r="S134" s="24">
        <f t="shared" si="98"/>
        <v>0</v>
      </c>
      <c r="T134" s="24">
        <v>0</v>
      </c>
      <c r="U134" s="24">
        <v>0</v>
      </c>
      <c r="V134" s="30"/>
      <c r="W134" s="27"/>
      <c r="X134" s="24">
        <f>X133/X130*100</f>
        <v>0.99009900990099009</v>
      </c>
      <c r="Y134" s="24">
        <f t="shared" ref="Y134:AE134" si="99">Y133/Y130*100</f>
        <v>0</v>
      </c>
      <c r="Z134" s="24">
        <f t="shared" si="99"/>
        <v>0</v>
      </c>
      <c r="AA134" s="85"/>
      <c r="AB134" s="85"/>
      <c r="AC134" s="27"/>
      <c r="AD134" s="29"/>
      <c r="AE134" s="24">
        <f t="shared" si="99"/>
        <v>0</v>
      </c>
      <c r="AF134" s="24">
        <v>0</v>
      </c>
      <c r="AG134" s="24">
        <v>0</v>
      </c>
    </row>
    <row r="135" spans="1:33" x14ac:dyDescent="0.25">
      <c r="A135" s="17"/>
      <c r="B135" s="11" t="s">
        <v>22</v>
      </c>
      <c r="C135" s="29"/>
      <c r="D135" s="28">
        <v>2</v>
      </c>
      <c r="E135" s="28">
        <v>0</v>
      </c>
      <c r="F135" s="80">
        <v>1</v>
      </c>
      <c r="G135" s="80">
        <v>0</v>
      </c>
      <c r="H135" s="27"/>
      <c r="I135" s="29"/>
      <c r="J135" s="28">
        <v>1</v>
      </c>
      <c r="K135" s="28">
        <v>2</v>
      </c>
      <c r="L135" s="28">
        <v>1</v>
      </c>
      <c r="M135" s="28">
        <v>0</v>
      </c>
      <c r="N135" s="28">
        <v>0</v>
      </c>
      <c r="O135" s="30"/>
      <c r="P135" s="27"/>
      <c r="Q135" s="28">
        <v>1</v>
      </c>
      <c r="R135" s="28">
        <v>1</v>
      </c>
      <c r="S135" s="28">
        <v>0</v>
      </c>
      <c r="T135" s="28">
        <v>0</v>
      </c>
      <c r="U135" s="28">
        <v>0</v>
      </c>
      <c r="V135" s="30"/>
      <c r="W135" s="27"/>
      <c r="X135" s="28">
        <v>1</v>
      </c>
      <c r="Y135" s="28">
        <v>1</v>
      </c>
      <c r="Z135" s="28">
        <v>0</v>
      </c>
      <c r="AA135" s="85"/>
      <c r="AB135" s="85"/>
      <c r="AC135" s="27"/>
      <c r="AD135" s="29"/>
      <c r="AE135" s="28">
        <v>0</v>
      </c>
      <c r="AF135" s="28">
        <v>1</v>
      </c>
      <c r="AG135" s="28">
        <v>0</v>
      </c>
    </row>
    <row r="136" spans="1:33" ht="15.75" thickBot="1" x14ac:dyDescent="0.3">
      <c r="A136" s="43"/>
      <c r="B136" s="44" t="s">
        <v>23</v>
      </c>
      <c r="C136" s="42"/>
      <c r="D136" s="32">
        <f>D135/D130*100</f>
        <v>2.4390243902439024</v>
      </c>
      <c r="E136" s="32">
        <f t="shared" ref="E136:S136" si="100">E135/E130*100</f>
        <v>0</v>
      </c>
      <c r="F136" s="32">
        <f t="shared" si="100"/>
        <v>1.4285714285714286</v>
      </c>
      <c r="G136" s="32">
        <f t="shared" si="100"/>
        <v>0</v>
      </c>
      <c r="H136" s="23"/>
      <c r="I136" s="25"/>
      <c r="J136" s="32">
        <f t="shared" si="100"/>
        <v>0.93457943925233633</v>
      </c>
      <c r="K136" s="32">
        <f t="shared" si="100"/>
        <v>2.2727272727272729</v>
      </c>
      <c r="L136" s="32">
        <f t="shared" si="100"/>
        <v>1.1627906976744187</v>
      </c>
      <c r="M136" s="32">
        <f t="shared" si="100"/>
        <v>0</v>
      </c>
      <c r="N136" s="32">
        <f t="shared" si="100"/>
        <v>0</v>
      </c>
      <c r="O136" s="30"/>
      <c r="P136" s="88"/>
      <c r="Q136" s="32">
        <f t="shared" si="100"/>
        <v>0.91743119266055051</v>
      </c>
      <c r="R136" s="32">
        <f t="shared" si="100"/>
        <v>1.5151515151515151</v>
      </c>
      <c r="S136" s="32">
        <f t="shared" si="100"/>
        <v>0</v>
      </c>
      <c r="T136" s="32">
        <v>0</v>
      </c>
      <c r="U136" s="32">
        <v>0</v>
      </c>
      <c r="V136" s="46"/>
      <c r="W136" s="45"/>
      <c r="X136" s="32">
        <f t="shared" ref="X136:AF136" si="101">X135/X130*100</f>
        <v>0.99009900990099009</v>
      </c>
      <c r="Y136" s="32">
        <f t="shared" si="101"/>
        <v>1.2195121951219512</v>
      </c>
      <c r="Z136" s="32">
        <f t="shared" si="101"/>
        <v>0</v>
      </c>
      <c r="AA136" s="150"/>
      <c r="AB136" s="150"/>
      <c r="AC136" s="45"/>
      <c r="AD136" s="67"/>
      <c r="AE136" s="32">
        <f t="shared" si="101"/>
        <v>0</v>
      </c>
      <c r="AF136" s="32">
        <f t="shared" si="101"/>
        <v>1.0101010101010102</v>
      </c>
      <c r="AG136" s="32">
        <f t="shared" ref="AG136" si="102">AG135/AG130*100</f>
        <v>0</v>
      </c>
    </row>
    <row r="137" spans="1:33" x14ac:dyDescent="0.25">
      <c r="A137" s="10" t="s">
        <v>44</v>
      </c>
      <c r="B137" s="65" t="s">
        <v>17</v>
      </c>
      <c r="C137" s="48"/>
      <c r="D137" s="47">
        <v>140</v>
      </c>
      <c r="E137" s="47">
        <v>135</v>
      </c>
      <c r="F137" s="77">
        <v>65</v>
      </c>
      <c r="G137" s="77">
        <v>102</v>
      </c>
      <c r="H137" s="12"/>
      <c r="I137" s="14"/>
      <c r="J137" s="47">
        <v>117</v>
      </c>
      <c r="K137" s="38">
        <v>98</v>
      </c>
      <c r="L137" s="38">
        <v>99</v>
      </c>
      <c r="M137" s="47">
        <v>76</v>
      </c>
      <c r="N137" s="47">
        <v>54</v>
      </c>
      <c r="O137" s="40"/>
      <c r="P137" s="16"/>
      <c r="Q137" s="47">
        <v>80</v>
      </c>
      <c r="R137" s="47">
        <v>96</v>
      </c>
      <c r="S137" s="38">
        <v>73</v>
      </c>
      <c r="T137" s="47">
        <v>82</v>
      </c>
      <c r="U137" s="47">
        <v>53</v>
      </c>
      <c r="V137" s="49"/>
      <c r="W137" s="16"/>
      <c r="X137" s="47">
        <v>85</v>
      </c>
      <c r="Y137" s="47">
        <v>62</v>
      </c>
      <c r="Z137" s="47">
        <v>69</v>
      </c>
      <c r="AA137" s="89"/>
      <c r="AB137" s="89"/>
      <c r="AC137" s="16"/>
      <c r="AD137" s="48"/>
      <c r="AE137" s="47">
        <v>81</v>
      </c>
      <c r="AF137" s="47">
        <v>64</v>
      </c>
      <c r="AG137" s="47">
        <v>62</v>
      </c>
    </row>
    <row r="138" spans="1:33" x14ac:dyDescent="0.25">
      <c r="A138" s="17"/>
      <c r="B138" s="41" t="s">
        <v>18</v>
      </c>
      <c r="C138" s="20"/>
      <c r="D138" s="19">
        <v>10</v>
      </c>
      <c r="E138" s="19">
        <v>8</v>
      </c>
      <c r="F138" s="75">
        <v>6</v>
      </c>
      <c r="G138" s="75">
        <v>4</v>
      </c>
      <c r="H138" s="18"/>
      <c r="I138" s="20"/>
      <c r="J138" s="19">
        <v>5</v>
      </c>
      <c r="K138" s="19">
        <v>6</v>
      </c>
      <c r="L138" s="19">
        <v>6</v>
      </c>
      <c r="M138" s="19">
        <v>11</v>
      </c>
      <c r="N138" s="19">
        <v>1</v>
      </c>
      <c r="O138" s="21"/>
      <c r="P138" s="18"/>
      <c r="Q138" s="19">
        <v>2</v>
      </c>
      <c r="R138" s="19">
        <v>3</v>
      </c>
      <c r="S138" s="19">
        <v>4</v>
      </c>
      <c r="T138" s="19">
        <v>6</v>
      </c>
      <c r="U138" s="19">
        <v>4</v>
      </c>
      <c r="V138" s="21"/>
      <c r="W138" s="18"/>
      <c r="X138" s="19">
        <v>7</v>
      </c>
      <c r="Y138" s="19">
        <v>6</v>
      </c>
      <c r="Z138" s="19">
        <v>8</v>
      </c>
      <c r="AA138" s="83"/>
      <c r="AB138" s="83"/>
      <c r="AC138" s="18"/>
      <c r="AD138" s="20"/>
      <c r="AE138" s="19">
        <v>11</v>
      </c>
      <c r="AF138" s="19">
        <v>8</v>
      </c>
      <c r="AG138" s="19">
        <v>2</v>
      </c>
    </row>
    <row r="139" spans="1:33" x14ac:dyDescent="0.25">
      <c r="A139" s="17"/>
      <c r="B139" s="11" t="s">
        <v>19</v>
      </c>
      <c r="C139" s="25"/>
      <c r="D139" s="24">
        <f>D138/D137*100</f>
        <v>7.1428571428571423</v>
      </c>
      <c r="E139" s="24">
        <f t="shared" ref="E139:U139" si="103">E138/E137*100</f>
        <v>5.9259259259259265</v>
      </c>
      <c r="F139" s="24">
        <f t="shared" si="103"/>
        <v>9.2307692307692317</v>
      </c>
      <c r="G139" s="24">
        <f t="shared" si="103"/>
        <v>3.9215686274509802</v>
      </c>
      <c r="H139" s="23"/>
      <c r="I139" s="25"/>
      <c r="J139" s="24">
        <f t="shared" si="103"/>
        <v>4.2735042735042734</v>
      </c>
      <c r="K139" s="24">
        <f t="shared" si="103"/>
        <v>6.1224489795918364</v>
      </c>
      <c r="L139" s="24">
        <f t="shared" si="103"/>
        <v>6.0606060606060606</v>
      </c>
      <c r="M139" s="24">
        <f t="shared" si="103"/>
        <v>14.473684210526317</v>
      </c>
      <c r="N139" s="24">
        <f t="shared" si="103"/>
        <v>1.8518518518518516</v>
      </c>
      <c r="O139" s="30"/>
      <c r="P139" s="27"/>
      <c r="Q139" s="24">
        <f t="shared" si="103"/>
        <v>2.5</v>
      </c>
      <c r="R139" s="24">
        <f t="shared" si="103"/>
        <v>3.125</v>
      </c>
      <c r="S139" s="24">
        <f t="shared" si="103"/>
        <v>5.4794520547945202</v>
      </c>
      <c r="T139" s="24">
        <f t="shared" si="103"/>
        <v>7.3170731707317067</v>
      </c>
      <c r="U139" s="24">
        <f t="shared" si="103"/>
        <v>7.5471698113207548</v>
      </c>
      <c r="V139" s="26"/>
      <c r="W139" s="23"/>
      <c r="X139" s="24">
        <f t="shared" ref="X139:AF139" si="104">X138/X137*100</f>
        <v>8.235294117647058</v>
      </c>
      <c r="Y139" s="24">
        <f t="shared" si="104"/>
        <v>9.67741935483871</v>
      </c>
      <c r="Z139" s="24">
        <f t="shared" si="104"/>
        <v>11.594202898550725</v>
      </c>
      <c r="AA139" s="85"/>
      <c r="AB139" s="85"/>
      <c r="AC139" s="27"/>
      <c r="AD139" s="29"/>
      <c r="AE139" s="24">
        <f t="shared" si="104"/>
        <v>13.580246913580247</v>
      </c>
      <c r="AF139" s="24">
        <f t="shared" si="104"/>
        <v>12.5</v>
      </c>
      <c r="AG139" s="24">
        <f t="shared" ref="AG139" si="105">AG138/AG137*100</f>
        <v>3.225806451612903</v>
      </c>
    </row>
    <row r="140" spans="1:33" x14ac:dyDescent="0.25">
      <c r="A140" s="17"/>
      <c r="B140" s="11" t="s">
        <v>20</v>
      </c>
      <c r="C140" s="29"/>
      <c r="D140" s="28">
        <v>0</v>
      </c>
      <c r="E140" s="28">
        <v>2</v>
      </c>
      <c r="F140" s="80">
        <v>1</v>
      </c>
      <c r="G140" s="80">
        <v>0</v>
      </c>
      <c r="H140" s="27"/>
      <c r="I140" s="29"/>
      <c r="J140" s="28">
        <v>0</v>
      </c>
      <c r="K140" s="28">
        <v>0</v>
      </c>
      <c r="L140" s="28">
        <v>1</v>
      </c>
      <c r="M140" s="28">
        <v>0</v>
      </c>
      <c r="N140" s="28">
        <v>0</v>
      </c>
      <c r="O140" s="30"/>
      <c r="P140" s="27"/>
      <c r="Q140" s="28">
        <v>0</v>
      </c>
      <c r="R140" s="28">
        <v>1</v>
      </c>
      <c r="S140" s="28">
        <v>0</v>
      </c>
      <c r="T140" s="28">
        <v>0</v>
      </c>
      <c r="U140" s="28">
        <v>0</v>
      </c>
      <c r="V140" s="30"/>
      <c r="W140" s="27"/>
      <c r="X140" s="28">
        <v>0</v>
      </c>
      <c r="Y140" s="28">
        <v>0</v>
      </c>
      <c r="Z140" s="28">
        <v>0</v>
      </c>
      <c r="AA140" s="85"/>
      <c r="AB140" s="85"/>
      <c r="AC140" s="27"/>
      <c r="AD140" s="29"/>
      <c r="AE140" s="28">
        <v>0</v>
      </c>
      <c r="AF140" s="28">
        <v>0</v>
      </c>
      <c r="AG140" s="28">
        <v>0</v>
      </c>
    </row>
    <row r="141" spans="1:33" x14ac:dyDescent="0.25">
      <c r="A141" s="17"/>
      <c r="B141" s="11" t="s">
        <v>21</v>
      </c>
      <c r="C141" s="25"/>
      <c r="D141" s="24">
        <f>D140/D137*100</f>
        <v>0</v>
      </c>
      <c r="E141" s="24">
        <f t="shared" ref="E141:K141" si="106">E140/E137*100</f>
        <v>1.4814814814814816</v>
      </c>
      <c r="F141" s="24">
        <f t="shared" si="106"/>
        <v>1.5384615384615385</v>
      </c>
      <c r="G141" s="24">
        <f t="shared" si="106"/>
        <v>0</v>
      </c>
      <c r="H141" s="23"/>
      <c r="I141" s="25"/>
      <c r="J141" s="24">
        <f t="shared" si="106"/>
        <v>0</v>
      </c>
      <c r="K141" s="24">
        <f t="shared" si="106"/>
        <v>0</v>
      </c>
      <c r="L141" s="24">
        <f t="shared" ref="L141:S141" si="107">L140/L137*100</f>
        <v>1.0101010101010102</v>
      </c>
      <c r="M141" s="24">
        <f t="shared" si="107"/>
        <v>0</v>
      </c>
      <c r="N141" s="24">
        <f t="shared" si="107"/>
        <v>0</v>
      </c>
      <c r="O141" s="30"/>
      <c r="P141" s="27"/>
      <c r="Q141" s="24">
        <f t="shared" si="107"/>
        <v>0</v>
      </c>
      <c r="R141" s="24">
        <f t="shared" si="107"/>
        <v>1.0416666666666665</v>
      </c>
      <c r="S141" s="24">
        <f t="shared" si="107"/>
        <v>0</v>
      </c>
      <c r="T141" s="24">
        <v>0</v>
      </c>
      <c r="U141" s="24">
        <v>0</v>
      </c>
      <c r="V141" s="30"/>
      <c r="W141" s="27"/>
      <c r="X141" s="24">
        <v>0</v>
      </c>
      <c r="Y141" s="24">
        <v>0</v>
      </c>
      <c r="Z141" s="24">
        <v>0</v>
      </c>
      <c r="AA141" s="85"/>
      <c r="AB141" s="85"/>
      <c r="AC141" s="27"/>
      <c r="AD141" s="29"/>
      <c r="AE141" s="24">
        <f>AE140/AE137*100</f>
        <v>0</v>
      </c>
      <c r="AF141" s="24">
        <v>0</v>
      </c>
      <c r="AG141" s="24">
        <v>0</v>
      </c>
    </row>
    <row r="142" spans="1:33" x14ac:dyDescent="0.25">
      <c r="A142" s="17"/>
      <c r="B142" s="11" t="s">
        <v>22</v>
      </c>
      <c r="C142" s="29"/>
      <c r="D142" s="28">
        <v>2</v>
      </c>
      <c r="E142" s="28">
        <v>0</v>
      </c>
      <c r="F142" s="80">
        <v>0</v>
      </c>
      <c r="G142" s="80">
        <v>0</v>
      </c>
      <c r="H142" s="27"/>
      <c r="I142" s="29"/>
      <c r="J142" s="28">
        <v>1</v>
      </c>
      <c r="K142" s="28">
        <v>1</v>
      </c>
      <c r="L142" s="28">
        <v>0</v>
      </c>
      <c r="M142" s="28">
        <v>0</v>
      </c>
      <c r="N142" s="28">
        <v>0</v>
      </c>
      <c r="O142" s="30"/>
      <c r="P142" s="27"/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30"/>
      <c r="W142" s="27"/>
      <c r="X142" s="28">
        <v>0</v>
      </c>
      <c r="Y142" s="28">
        <v>0</v>
      </c>
      <c r="Z142" s="28">
        <v>0</v>
      </c>
      <c r="AA142" s="85"/>
      <c r="AB142" s="85"/>
      <c r="AC142" s="27"/>
      <c r="AD142" s="29"/>
      <c r="AE142" s="28">
        <v>0</v>
      </c>
      <c r="AF142" s="28">
        <v>0</v>
      </c>
      <c r="AG142" s="28">
        <v>0</v>
      </c>
    </row>
    <row r="143" spans="1:33" ht="15.75" thickBot="1" x14ac:dyDescent="0.3">
      <c r="A143" s="17"/>
      <c r="B143" s="11" t="s">
        <v>23</v>
      </c>
      <c r="C143" s="42"/>
      <c r="D143" s="32">
        <f>D142/D137*100</f>
        <v>1.4285714285714286</v>
      </c>
      <c r="E143" s="32">
        <f t="shared" ref="E143:K143" si="108">E142/E137*100</f>
        <v>0</v>
      </c>
      <c r="F143" s="32">
        <f t="shared" si="108"/>
        <v>0</v>
      </c>
      <c r="G143" s="32">
        <f t="shared" si="108"/>
        <v>0</v>
      </c>
      <c r="H143" s="23"/>
      <c r="I143" s="25"/>
      <c r="J143" s="32">
        <f t="shared" si="108"/>
        <v>0.85470085470085477</v>
      </c>
      <c r="K143" s="32">
        <f t="shared" si="108"/>
        <v>1.0204081632653061</v>
      </c>
      <c r="L143" s="32">
        <f t="shared" ref="L143:S143" si="109">L142/L137*100</f>
        <v>0</v>
      </c>
      <c r="M143" s="32">
        <f t="shared" si="109"/>
        <v>0</v>
      </c>
      <c r="N143" s="32">
        <f t="shared" si="109"/>
        <v>0</v>
      </c>
      <c r="O143" s="30"/>
      <c r="P143" s="27"/>
      <c r="Q143" s="32">
        <f t="shared" si="109"/>
        <v>0</v>
      </c>
      <c r="R143" s="32">
        <f t="shared" si="109"/>
        <v>0</v>
      </c>
      <c r="S143" s="32">
        <f t="shared" si="109"/>
        <v>0</v>
      </c>
      <c r="T143" s="32">
        <v>0</v>
      </c>
      <c r="U143" s="33">
        <v>0</v>
      </c>
      <c r="V143" s="30"/>
      <c r="W143" s="27"/>
      <c r="X143" s="33">
        <v>0</v>
      </c>
      <c r="Y143" s="33">
        <v>0</v>
      </c>
      <c r="Z143" s="32">
        <v>0</v>
      </c>
      <c r="AA143" s="88"/>
      <c r="AB143" s="88"/>
      <c r="AC143" s="27"/>
      <c r="AD143" s="29"/>
      <c r="AE143" s="32">
        <f>AE142/AE137*100</f>
        <v>0</v>
      </c>
      <c r="AF143" s="32">
        <v>0</v>
      </c>
      <c r="AG143" s="32">
        <v>0</v>
      </c>
    </row>
    <row r="144" spans="1:33" x14ac:dyDescent="0.25">
      <c r="A144" s="35" t="s">
        <v>45</v>
      </c>
      <c r="B144" s="50" t="s">
        <v>17</v>
      </c>
      <c r="C144" s="39"/>
      <c r="D144" s="38">
        <v>100</v>
      </c>
      <c r="E144" s="38">
        <v>108</v>
      </c>
      <c r="F144" s="74">
        <v>100</v>
      </c>
      <c r="G144" s="74">
        <v>75</v>
      </c>
      <c r="H144" s="12"/>
      <c r="I144" s="14"/>
      <c r="J144" s="38">
        <v>127</v>
      </c>
      <c r="K144" s="38">
        <v>61</v>
      </c>
      <c r="L144" s="38">
        <v>94</v>
      </c>
      <c r="M144" s="38">
        <v>85</v>
      </c>
      <c r="N144" s="38">
        <v>82</v>
      </c>
      <c r="O144" s="40"/>
      <c r="P144" s="37"/>
      <c r="Q144" s="38">
        <v>135</v>
      </c>
      <c r="R144" s="38">
        <v>93</v>
      </c>
      <c r="S144" s="97">
        <v>105</v>
      </c>
      <c r="T144" s="38">
        <v>91</v>
      </c>
      <c r="U144" s="38">
        <v>88</v>
      </c>
      <c r="V144" s="40"/>
      <c r="W144" s="37"/>
      <c r="X144" s="38">
        <v>112</v>
      </c>
      <c r="Y144" s="38">
        <v>76</v>
      </c>
      <c r="Z144" s="38">
        <v>94</v>
      </c>
      <c r="AA144" s="87"/>
      <c r="AB144" s="87"/>
      <c r="AC144" s="37"/>
      <c r="AD144" s="39"/>
      <c r="AE144" s="38">
        <v>113</v>
      </c>
      <c r="AF144" s="38">
        <v>72</v>
      </c>
      <c r="AG144" s="38">
        <v>80</v>
      </c>
    </row>
    <row r="145" spans="1:33" x14ac:dyDescent="0.25">
      <c r="A145" s="17"/>
      <c r="B145" s="41" t="s">
        <v>18</v>
      </c>
      <c r="C145" s="20"/>
      <c r="D145" s="19">
        <v>14</v>
      </c>
      <c r="E145" s="19">
        <v>12</v>
      </c>
      <c r="F145" s="75">
        <v>9</v>
      </c>
      <c r="G145" s="75">
        <v>7</v>
      </c>
      <c r="H145" s="18"/>
      <c r="I145" s="20"/>
      <c r="J145" s="19">
        <v>14</v>
      </c>
      <c r="K145" s="19">
        <v>8</v>
      </c>
      <c r="L145" s="19">
        <v>15</v>
      </c>
      <c r="M145" s="19">
        <v>11</v>
      </c>
      <c r="N145" s="19">
        <v>5</v>
      </c>
      <c r="O145" s="21"/>
      <c r="P145" s="18"/>
      <c r="Q145" s="19">
        <v>19</v>
      </c>
      <c r="R145" s="19">
        <v>10</v>
      </c>
      <c r="S145" s="93">
        <v>18</v>
      </c>
      <c r="T145" s="19">
        <v>9</v>
      </c>
      <c r="U145" s="19">
        <v>17</v>
      </c>
      <c r="V145" s="21"/>
      <c r="W145" s="18"/>
      <c r="X145" s="19">
        <v>13</v>
      </c>
      <c r="Y145" s="19">
        <v>6</v>
      </c>
      <c r="Z145" s="19">
        <v>5</v>
      </c>
      <c r="AA145" s="83"/>
      <c r="AB145" s="83"/>
      <c r="AC145" s="18"/>
      <c r="AD145" s="20"/>
      <c r="AE145" s="19">
        <v>11</v>
      </c>
      <c r="AF145" s="19">
        <v>4</v>
      </c>
      <c r="AG145" s="19">
        <v>7</v>
      </c>
    </row>
    <row r="146" spans="1:33" x14ac:dyDescent="0.25">
      <c r="A146" s="17"/>
      <c r="B146" s="11" t="s">
        <v>19</v>
      </c>
      <c r="C146" s="25"/>
      <c r="D146" s="24">
        <f>D145/D144*100</f>
        <v>14.000000000000002</v>
      </c>
      <c r="E146" s="24">
        <f t="shared" ref="E146:K146" si="110">E145/E144*100</f>
        <v>11.111111111111111</v>
      </c>
      <c r="F146" s="24">
        <f t="shared" si="110"/>
        <v>9</v>
      </c>
      <c r="G146" s="24">
        <f t="shared" si="110"/>
        <v>9.3333333333333339</v>
      </c>
      <c r="H146" s="23"/>
      <c r="I146" s="25"/>
      <c r="J146" s="24">
        <f t="shared" si="110"/>
        <v>11.023622047244094</v>
      </c>
      <c r="K146" s="24">
        <f t="shared" si="110"/>
        <v>13.114754098360656</v>
      </c>
      <c r="L146" s="24">
        <f>L145/L144*100</f>
        <v>15.957446808510639</v>
      </c>
      <c r="M146" s="24">
        <f t="shared" ref="M146:U146" si="111">M145/M144*100</f>
        <v>12.941176470588237</v>
      </c>
      <c r="N146" s="24">
        <f t="shared" si="111"/>
        <v>6.0975609756097562</v>
      </c>
      <c r="O146" s="30"/>
      <c r="P146" s="16"/>
      <c r="Q146" s="24">
        <f t="shared" si="111"/>
        <v>14.074074074074074</v>
      </c>
      <c r="R146" s="24">
        <f t="shared" si="111"/>
        <v>10.75268817204301</v>
      </c>
      <c r="S146" s="24">
        <f t="shared" si="111"/>
        <v>17.142857142857142</v>
      </c>
      <c r="T146" s="24">
        <f t="shared" si="111"/>
        <v>9.8901098901098905</v>
      </c>
      <c r="U146" s="24">
        <f t="shared" si="111"/>
        <v>19.318181818181817</v>
      </c>
      <c r="V146" s="26"/>
      <c r="W146" s="23"/>
      <c r="X146" s="24">
        <f t="shared" ref="X146:AF146" si="112">X145/X144*100</f>
        <v>11.607142857142858</v>
      </c>
      <c r="Y146" s="24">
        <f t="shared" si="112"/>
        <v>7.8947368421052628</v>
      </c>
      <c r="Z146" s="24">
        <f t="shared" si="112"/>
        <v>5.3191489361702127</v>
      </c>
      <c r="AA146" s="84"/>
      <c r="AB146" s="84"/>
      <c r="AC146" s="16"/>
      <c r="AD146" s="48"/>
      <c r="AE146" s="24">
        <f t="shared" si="112"/>
        <v>9.7345132743362832</v>
      </c>
      <c r="AF146" s="24">
        <f t="shared" si="112"/>
        <v>5.5555555555555554</v>
      </c>
      <c r="AG146" s="24">
        <f t="shared" ref="AG146" si="113">AG145/AG144*100</f>
        <v>8.75</v>
      </c>
    </row>
    <row r="147" spans="1:33" x14ac:dyDescent="0.25">
      <c r="A147" s="17"/>
      <c r="B147" s="11" t="s">
        <v>20</v>
      </c>
      <c r="C147" s="48"/>
      <c r="D147" s="28">
        <v>0</v>
      </c>
      <c r="E147" s="28">
        <v>0</v>
      </c>
      <c r="F147" s="80">
        <v>0</v>
      </c>
      <c r="G147" s="80">
        <v>0</v>
      </c>
      <c r="H147" s="27"/>
      <c r="I147" s="29"/>
      <c r="J147" s="28">
        <v>0</v>
      </c>
      <c r="K147" s="47">
        <v>0</v>
      </c>
      <c r="L147" s="28">
        <v>0</v>
      </c>
      <c r="M147" s="47">
        <v>0</v>
      </c>
      <c r="N147" s="47">
        <v>0</v>
      </c>
      <c r="O147" s="30"/>
      <c r="P147" s="16"/>
      <c r="Q147" s="47">
        <v>0</v>
      </c>
      <c r="R147" s="28">
        <v>0</v>
      </c>
      <c r="S147" s="28">
        <v>0</v>
      </c>
      <c r="T147" s="28">
        <v>0</v>
      </c>
      <c r="U147" s="28">
        <v>0</v>
      </c>
      <c r="V147" s="49"/>
      <c r="W147" s="16"/>
      <c r="X147" s="28">
        <v>0</v>
      </c>
      <c r="Y147" s="28">
        <v>0</v>
      </c>
      <c r="Z147" s="47">
        <v>0</v>
      </c>
      <c r="AA147" s="84"/>
      <c r="AB147" s="84"/>
      <c r="AC147" s="16"/>
      <c r="AD147" s="48"/>
      <c r="AE147" s="47">
        <v>0</v>
      </c>
      <c r="AF147" s="47">
        <v>1</v>
      </c>
      <c r="AG147" s="47">
        <v>0</v>
      </c>
    </row>
    <row r="148" spans="1:33" x14ac:dyDescent="0.25">
      <c r="A148" s="17"/>
      <c r="B148" s="11" t="s">
        <v>21</v>
      </c>
      <c r="C148" s="25"/>
      <c r="D148" s="24">
        <f>D147/D144*100</f>
        <v>0</v>
      </c>
      <c r="E148" s="24">
        <f t="shared" ref="E148:S148" si="114">E147/E144*100</f>
        <v>0</v>
      </c>
      <c r="F148" s="24">
        <f t="shared" si="114"/>
        <v>0</v>
      </c>
      <c r="G148" s="24">
        <f t="shared" si="114"/>
        <v>0</v>
      </c>
      <c r="H148" s="23"/>
      <c r="I148" s="25"/>
      <c r="J148" s="24">
        <f t="shared" si="114"/>
        <v>0</v>
      </c>
      <c r="K148" s="24">
        <f t="shared" si="114"/>
        <v>0</v>
      </c>
      <c r="L148" s="24">
        <f t="shared" si="114"/>
        <v>0</v>
      </c>
      <c r="M148" s="24">
        <f t="shared" si="114"/>
        <v>0</v>
      </c>
      <c r="N148" s="24">
        <f t="shared" si="114"/>
        <v>0</v>
      </c>
      <c r="O148" s="30"/>
      <c r="P148" s="16"/>
      <c r="Q148" s="24">
        <f t="shared" si="114"/>
        <v>0</v>
      </c>
      <c r="R148" s="24">
        <f t="shared" si="114"/>
        <v>0</v>
      </c>
      <c r="S148" s="24">
        <f t="shared" si="114"/>
        <v>0</v>
      </c>
      <c r="T148" s="24">
        <v>0</v>
      </c>
      <c r="U148" s="24">
        <v>0</v>
      </c>
      <c r="V148" s="49"/>
      <c r="W148" s="16"/>
      <c r="X148" s="24">
        <v>0</v>
      </c>
      <c r="Y148" s="24">
        <v>0</v>
      </c>
      <c r="Z148" s="24">
        <v>0</v>
      </c>
      <c r="AA148" s="84"/>
      <c r="AB148" s="84"/>
      <c r="AC148" s="16"/>
      <c r="AD148" s="48"/>
      <c r="AE148" s="24">
        <f>AE147/AE144*100</f>
        <v>0</v>
      </c>
      <c r="AF148" s="24">
        <f>AF147/AF144*100</f>
        <v>1.3888888888888888</v>
      </c>
      <c r="AG148" s="24">
        <f>AG147/AG144*100</f>
        <v>0</v>
      </c>
    </row>
    <row r="149" spans="1:33" x14ac:dyDescent="0.25">
      <c r="A149" s="17"/>
      <c r="B149" s="11" t="s">
        <v>22</v>
      </c>
      <c r="C149" s="48"/>
      <c r="D149" s="47">
        <v>1</v>
      </c>
      <c r="E149" s="28">
        <v>0</v>
      </c>
      <c r="F149" s="80">
        <v>0</v>
      </c>
      <c r="G149" s="77">
        <v>0</v>
      </c>
      <c r="H149" s="27"/>
      <c r="I149" s="29"/>
      <c r="J149" s="47">
        <v>0</v>
      </c>
      <c r="K149" s="47">
        <v>0</v>
      </c>
      <c r="L149" s="28">
        <v>1</v>
      </c>
      <c r="M149" s="47">
        <v>0</v>
      </c>
      <c r="N149" s="47">
        <v>0</v>
      </c>
      <c r="O149" s="30"/>
      <c r="P149" s="16"/>
      <c r="Q149" s="47">
        <v>0</v>
      </c>
      <c r="R149" s="47">
        <v>0</v>
      </c>
      <c r="S149" s="47">
        <v>1</v>
      </c>
      <c r="T149" s="47">
        <v>2</v>
      </c>
      <c r="U149" s="47">
        <v>0</v>
      </c>
      <c r="V149" s="49"/>
      <c r="W149" s="16"/>
      <c r="X149" s="47">
        <v>1</v>
      </c>
      <c r="Y149" s="47">
        <v>1</v>
      </c>
      <c r="Z149" s="47">
        <v>0</v>
      </c>
      <c r="AA149" s="84"/>
      <c r="AB149" s="84"/>
      <c r="AC149" s="16"/>
      <c r="AD149" s="48"/>
      <c r="AE149" s="47">
        <v>1</v>
      </c>
      <c r="AF149" s="47">
        <v>0</v>
      </c>
      <c r="AG149" s="47">
        <v>1</v>
      </c>
    </row>
    <row r="150" spans="1:33" ht="15.75" thickBot="1" x14ac:dyDescent="0.3">
      <c r="A150" s="17"/>
      <c r="B150" s="11" t="s">
        <v>23</v>
      </c>
      <c r="C150" s="42"/>
      <c r="D150" s="32">
        <f>D149/D144*100</f>
        <v>1</v>
      </c>
      <c r="E150" s="32">
        <f t="shared" ref="E150:T150" si="115">E149/E144*100</f>
        <v>0</v>
      </c>
      <c r="F150" s="32">
        <f t="shared" si="115"/>
        <v>0</v>
      </c>
      <c r="G150" s="32">
        <f t="shared" si="115"/>
        <v>0</v>
      </c>
      <c r="H150" s="23"/>
      <c r="I150" s="25"/>
      <c r="J150" s="32">
        <f t="shared" si="115"/>
        <v>0</v>
      </c>
      <c r="K150" s="32">
        <f t="shared" si="115"/>
        <v>0</v>
      </c>
      <c r="L150" s="32">
        <f t="shared" si="115"/>
        <v>1.0638297872340425</v>
      </c>
      <c r="M150" s="32">
        <f t="shared" si="115"/>
        <v>0</v>
      </c>
      <c r="N150" s="32">
        <f t="shared" si="115"/>
        <v>0</v>
      </c>
      <c r="O150" s="30"/>
      <c r="P150" s="16"/>
      <c r="Q150" s="32">
        <f t="shared" si="115"/>
        <v>0</v>
      </c>
      <c r="R150" s="32">
        <f t="shared" si="115"/>
        <v>0</v>
      </c>
      <c r="S150" s="32">
        <f t="shared" si="115"/>
        <v>0.95238095238095244</v>
      </c>
      <c r="T150" s="32">
        <f t="shared" si="115"/>
        <v>2.197802197802198</v>
      </c>
      <c r="U150" s="32">
        <v>0</v>
      </c>
      <c r="V150" s="49"/>
      <c r="W150" s="16"/>
      <c r="X150" s="32">
        <f t="shared" ref="X150:AE150" si="116">X149/X144*100</f>
        <v>0.89285714285714279</v>
      </c>
      <c r="Y150" s="32">
        <f t="shared" si="116"/>
        <v>1.3157894736842104</v>
      </c>
      <c r="Z150" s="32">
        <f t="shared" si="116"/>
        <v>0</v>
      </c>
      <c r="AA150" s="84"/>
      <c r="AB150" s="84"/>
      <c r="AC150" s="16"/>
      <c r="AD150" s="48"/>
      <c r="AE150" s="32">
        <f t="shared" si="116"/>
        <v>0.88495575221238942</v>
      </c>
      <c r="AF150" s="32">
        <v>0</v>
      </c>
      <c r="AG150" s="32">
        <f>AG149/AG144*100</f>
        <v>1.25</v>
      </c>
    </row>
    <row r="151" spans="1:33" x14ac:dyDescent="0.25">
      <c r="A151" s="35" t="s">
        <v>46</v>
      </c>
      <c r="B151" s="50" t="s">
        <v>17</v>
      </c>
      <c r="C151" s="39"/>
      <c r="D151" s="38">
        <v>121</v>
      </c>
      <c r="E151" s="38">
        <v>109</v>
      </c>
      <c r="F151" s="74">
        <v>132</v>
      </c>
      <c r="G151" s="74">
        <v>104</v>
      </c>
      <c r="H151" s="12"/>
      <c r="I151" s="14"/>
      <c r="J151" s="38">
        <v>104</v>
      </c>
      <c r="K151" s="38">
        <v>127</v>
      </c>
      <c r="L151" s="38">
        <v>109</v>
      </c>
      <c r="M151" s="38">
        <v>137</v>
      </c>
      <c r="N151" s="38">
        <v>48</v>
      </c>
      <c r="O151" s="40"/>
      <c r="P151" s="37"/>
      <c r="Q151" s="38">
        <v>135</v>
      </c>
      <c r="R151" s="38">
        <v>115</v>
      </c>
      <c r="S151" s="38">
        <v>71</v>
      </c>
      <c r="T151" s="38">
        <v>112</v>
      </c>
      <c r="U151" s="38">
        <v>96</v>
      </c>
      <c r="V151" s="40"/>
      <c r="W151" s="37"/>
      <c r="X151" s="38">
        <v>108</v>
      </c>
      <c r="Y151" s="38">
        <v>115</v>
      </c>
      <c r="Z151" s="38">
        <v>80</v>
      </c>
      <c r="AA151" s="87"/>
      <c r="AB151" s="87"/>
      <c r="AC151" s="37"/>
      <c r="AD151" s="39"/>
      <c r="AE151" s="38">
        <v>118</v>
      </c>
      <c r="AF151" s="38">
        <v>111</v>
      </c>
      <c r="AG151" s="38">
        <v>124</v>
      </c>
    </row>
    <row r="152" spans="1:33" x14ac:dyDescent="0.25">
      <c r="A152" s="17"/>
      <c r="B152" s="41" t="s">
        <v>18</v>
      </c>
      <c r="C152" s="20"/>
      <c r="D152" s="19">
        <v>9</v>
      </c>
      <c r="E152" s="19">
        <v>5</v>
      </c>
      <c r="F152" s="75">
        <v>6</v>
      </c>
      <c r="G152" s="75">
        <v>4</v>
      </c>
      <c r="H152" s="18"/>
      <c r="I152" s="20"/>
      <c r="J152" s="19">
        <v>16</v>
      </c>
      <c r="K152" s="19">
        <v>10</v>
      </c>
      <c r="L152" s="19">
        <v>5</v>
      </c>
      <c r="M152" s="19">
        <v>9</v>
      </c>
      <c r="N152" s="19">
        <v>5</v>
      </c>
      <c r="O152" s="21"/>
      <c r="P152" s="18"/>
      <c r="Q152" s="19">
        <v>14</v>
      </c>
      <c r="R152" s="19">
        <v>7</v>
      </c>
      <c r="S152" s="19">
        <v>1</v>
      </c>
      <c r="T152" s="19">
        <v>11</v>
      </c>
      <c r="U152" s="19">
        <v>4</v>
      </c>
      <c r="V152" s="21"/>
      <c r="W152" s="18"/>
      <c r="X152" s="19">
        <v>12</v>
      </c>
      <c r="Y152" s="19">
        <v>6</v>
      </c>
      <c r="Z152" s="19">
        <v>0</v>
      </c>
      <c r="AA152" s="83"/>
      <c r="AB152" s="83"/>
      <c r="AC152" s="18"/>
      <c r="AD152" s="20"/>
      <c r="AE152" s="19">
        <v>20</v>
      </c>
      <c r="AF152" s="19">
        <v>2</v>
      </c>
      <c r="AG152" s="19">
        <v>6</v>
      </c>
    </row>
    <row r="153" spans="1:33" x14ac:dyDescent="0.25">
      <c r="A153" s="17"/>
      <c r="B153" s="11" t="s">
        <v>19</v>
      </c>
      <c r="C153" s="25"/>
      <c r="D153" s="24">
        <f>D152/D151*100</f>
        <v>7.4380165289256199</v>
      </c>
      <c r="E153" s="24">
        <f t="shared" ref="E153:K153" si="117">E152/E151*100</f>
        <v>4.5871559633027523</v>
      </c>
      <c r="F153" s="24">
        <f t="shared" si="117"/>
        <v>4.5454545454545459</v>
      </c>
      <c r="G153" s="24">
        <f t="shared" si="117"/>
        <v>3.8461538461538463</v>
      </c>
      <c r="H153" s="23"/>
      <c r="I153" s="25"/>
      <c r="J153" s="24">
        <f t="shared" si="117"/>
        <v>15.384615384615385</v>
      </c>
      <c r="K153" s="24">
        <f t="shared" si="117"/>
        <v>7.8740157480314963</v>
      </c>
      <c r="L153" s="24">
        <f>L152/L151*100</f>
        <v>4.5871559633027523</v>
      </c>
      <c r="M153" s="24">
        <f>M152/M151*100</f>
        <v>6.5693430656934311</v>
      </c>
      <c r="N153" s="24">
        <f>N152/N151*100</f>
        <v>10.416666666666668</v>
      </c>
      <c r="O153" s="123"/>
      <c r="P153" s="84"/>
      <c r="Q153" s="24">
        <f t="shared" ref="Q153:U153" si="118">Q152/Q151*100</f>
        <v>10.37037037037037</v>
      </c>
      <c r="R153" s="24">
        <f t="shared" si="118"/>
        <v>6.0869565217391308</v>
      </c>
      <c r="S153" s="24">
        <f t="shared" si="118"/>
        <v>1.4084507042253522</v>
      </c>
      <c r="T153" s="24">
        <f t="shared" si="118"/>
        <v>9.8214285714285712</v>
      </c>
      <c r="U153" s="24">
        <f t="shared" si="118"/>
        <v>4.1666666666666661</v>
      </c>
      <c r="V153" s="26"/>
      <c r="W153" s="23"/>
      <c r="X153" s="24">
        <f t="shared" ref="X153:AF153" si="119">X152/X151*100</f>
        <v>11.111111111111111</v>
      </c>
      <c r="Y153" s="24">
        <f t="shared" si="119"/>
        <v>5.2173913043478262</v>
      </c>
      <c r="Z153" s="24">
        <f t="shared" si="119"/>
        <v>0</v>
      </c>
      <c r="AA153" s="85"/>
      <c r="AB153" s="85"/>
      <c r="AC153" s="16"/>
      <c r="AD153" s="48"/>
      <c r="AE153" s="24">
        <f t="shared" si="119"/>
        <v>16.949152542372879</v>
      </c>
      <c r="AF153" s="24">
        <f t="shared" si="119"/>
        <v>1.8018018018018018</v>
      </c>
      <c r="AG153" s="24">
        <f t="shared" ref="AG153" si="120">AG152/AG151*100</f>
        <v>4.838709677419355</v>
      </c>
    </row>
    <row r="154" spans="1:33" x14ac:dyDescent="0.25">
      <c r="A154" s="17"/>
      <c r="B154" s="11" t="s">
        <v>20</v>
      </c>
      <c r="C154" s="48"/>
      <c r="D154" s="28">
        <v>1</v>
      </c>
      <c r="E154" s="28">
        <v>0</v>
      </c>
      <c r="F154" s="80">
        <v>0</v>
      </c>
      <c r="G154" s="80">
        <v>0</v>
      </c>
      <c r="H154" s="27"/>
      <c r="I154" s="29"/>
      <c r="J154" s="28">
        <v>1</v>
      </c>
      <c r="K154" s="28">
        <v>1</v>
      </c>
      <c r="L154" s="28">
        <v>0</v>
      </c>
      <c r="M154" s="28">
        <v>1</v>
      </c>
      <c r="N154" s="28">
        <v>0</v>
      </c>
      <c r="O154" s="117"/>
      <c r="P154" s="131"/>
      <c r="Q154" s="28">
        <v>0</v>
      </c>
      <c r="R154" s="28">
        <v>1</v>
      </c>
      <c r="S154" s="28">
        <v>0</v>
      </c>
      <c r="T154" s="47">
        <v>0</v>
      </c>
      <c r="U154" s="28">
        <v>0</v>
      </c>
      <c r="V154" s="49"/>
      <c r="W154" s="16"/>
      <c r="X154" s="28">
        <v>0</v>
      </c>
      <c r="Y154" s="28">
        <v>0</v>
      </c>
      <c r="Z154" s="28">
        <v>0</v>
      </c>
      <c r="AA154" s="85"/>
      <c r="AB154" s="85"/>
      <c r="AC154" s="16"/>
      <c r="AD154" s="48"/>
      <c r="AE154" s="28">
        <v>1</v>
      </c>
      <c r="AF154" s="28">
        <v>0</v>
      </c>
      <c r="AG154" s="28">
        <v>1</v>
      </c>
    </row>
    <row r="155" spans="1:33" x14ac:dyDescent="0.25">
      <c r="A155" s="17"/>
      <c r="B155" s="11" t="s">
        <v>21</v>
      </c>
      <c r="C155" s="25"/>
      <c r="D155" s="24">
        <f>D154/D151*100</f>
        <v>0.82644628099173556</v>
      </c>
      <c r="E155" s="24">
        <f t="shared" ref="E155:S155" si="121">E154/E151*100</f>
        <v>0</v>
      </c>
      <c r="F155" s="24">
        <f t="shared" si="121"/>
        <v>0</v>
      </c>
      <c r="G155" s="24">
        <f t="shared" si="121"/>
        <v>0</v>
      </c>
      <c r="H155" s="23"/>
      <c r="I155" s="25"/>
      <c r="J155" s="24">
        <f t="shared" si="121"/>
        <v>0.96153846153846156</v>
      </c>
      <c r="K155" s="24">
        <f t="shared" si="121"/>
        <v>0.78740157480314954</v>
      </c>
      <c r="L155" s="24">
        <f t="shared" si="121"/>
        <v>0</v>
      </c>
      <c r="M155" s="24">
        <f t="shared" si="121"/>
        <v>0.72992700729927007</v>
      </c>
      <c r="N155" s="24">
        <f t="shared" si="121"/>
        <v>0</v>
      </c>
      <c r="O155" s="123"/>
      <c r="P155" s="84"/>
      <c r="Q155" s="24">
        <f t="shared" si="121"/>
        <v>0</v>
      </c>
      <c r="R155" s="24">
        <f t="shared" si="121"/>
        <v>0.86956521739130432</v>
      </c>
      <c r="S155" s="24">
        <f t="shared" si="121"/>
        <v>0</v>
      </c>
      <c r="T155" s="24">
        <v>0</v>
      </c>
      <c r="U155" s="24">
        <v>0</v>
      </c>
      <c r="V155" s="49"/>
      <c r="W155" s="16"/>
      <c r="X155" s="24">
        <v>0</v>
      </c>
      <c r="Y155" s="24">
        <v>0</v>
      </c>
      <c r="Z155" s="24">
        <v>0</v>
      </c>
      <c r="AA155" s="85"/>
      <c r="AB155" s="85"/>
      <c r="AC155" s="16"/>
      <c r="AD155" s="48"/>
      <c r="AE155" s="24">
        <f>AE154/AE151*100</f>
        <v>0.84745762711864403</v>
      </c>
      <c r="AF155" s="24">
        <v>0</v>
      </c>
      <c r="AG155" s="24">
        <f>AG154/AG151*100</f>
        <v>0.80645161290322576</v>
      </c>
    </row>
    <row r="156" spans="1:33" x14ac:dyDescent="0.25">
      <c r="A156" s="17"/>
      <c r="B156" s="11" t="s">
        <v>22</v>
      </c>
      <c r="C156" s="48"/>
      <c r="D156" s="47">
        <v>1</v>
      </c>
      <c r="E156" s="47">
        <v>0</v>
      </c>
      <c r="F156" s="77">
        <v>1</v>
      </c>
      <c r="G156" s="77">
        <v>1</v>
      </c>
      <c r="H156" s="27"/>
      <c r="I156" s="29"/>
      <c r="J156" s="47">
        <v>2</v>
      </c>
      <c r="K156" s="28">
        <v>1</v>
      </c>
      <c r="L156" s="28">
        <v>1</v>
      </c>
      <c r="M156" s="28">
        <v>3</v>
      </c>
      <c r="N156" s="28">
        <v>0</v>
      </c>
      <c r="O156" s="117"/>
      <c r="P156" s="131"/>
      <c r="Q156" s="28">
        <v>3</v>
      </c>
      <c r="R156" s="28">
        <v>4</v>
      </c>
      <c r="S156" s="28">
        <v>0</v>
      </c>
      <c r="T156" s="47">
        <v>0</v>
      </c>
      <c r="U156" s="47">
        <v>1</v>
      </c>
      <c r="V156" s="49"/>
      <c r="W156" s="16"/>
      <c r="X156" s="47">
        <v>0</v>
      </c>
      <c r="Y156" s="47">
        <v>0</v>
      </c>
      <c r="Z156" s="28">
        <v>0</v>
      </c>
      <c r="AA156" s="85"/>
      <c r="AB156" s="85"/>
      <c r="AC156" s="16"/>
      <c r="AD156" s="48"/>
      <c r="AE156" s="47">
        <v>2</v>
      </c>
      <c r="AF156" s="28">
        <v>0</v>
      </c>
      <c r="AG156" s="28">
        <v>0</v>
      </c>
    </row>
    <row r="157" spans="1:33" ht="15.75" thickBot="1" x14ac:dyDescent="0.3">
      <c r="A157" s="17"/>
      <c r="B157" s="11" t="s">
        <v>23</v>
      </c>
      <c r="C157" s="42"/>
      <c r="D157" s="32">
        <f>D156/D151*100</f>
        <v>0.82644628099173556</v>
      </c>
      <c r="E157" s="32">
        <f t="shared" ref="E157:U157" si="122">E156/E151*100</f>
        <v>0</v>
      </c>
      <c r="F157" s="32">
        <f t="shared" si="122"/>
        <v>0.75757575757575757</v>
      </c>
      <c r="G157" s="32">
        <f t="shared" si="122"/>
        <v>0.96153846153846156</v>
      </c>
      <c r="H157" s="23"/>
      <c r="I157" s="25"/>
      <c r="J157" s="32">
        <f t="shared" si="122"/>
        <v>1.9230769230769231</v>
      </c>
      <c r="K157" s="32">
        <f t="shared" si="122"/>
        <v>0.78740157480314954</v>
      </c>
      <c r="L157" s="32">
        <f t="shared" si="122"/>
        <v>0.91743119266055051</v>
      </c>
      <c r="M157" s="32">
        <f t="shared" si="122"/>
        <v>2.1897810218978102</v>
      </c>
      <c r="N157" s="32">
        <f t="shared" si="122"/>
        <v>0</v>
      </c>
      <c r="O157" s="124"/>
      <c r="P157" s="88"/>
      <c r="Q157" s="32">
        <f t="shared" si="122"/>
        <v>2.2222222222222223</v>
      </c>
      <c r="R157" s="32">
        <f t="shared" si="122"/>
        <v>3.4782608695652173</v>
      </c>
      <c r="S157" s="32">
        <f t="shared" si="122"/>
        <v>0</v>
      </c>
      <c r="T157" s="32">
        <f t="shared" si="122"/>
        <v>0</v>
      </c>
      <c r="U157" s="32">
        <f t="shared" si="122"/>
        <v>1.0416666666666665</v>
      </c>
      <c r="V157" s="49"/>
      <c r="W157" s="16"/>
      <c r="X157" s="32">
        <f t="shared" ref="X157:AE157" si="123">X156/X151*100</f>
        <v>0</v>
      </c>
      <c r="Y157" s="32">
        <f t="shared" si="123"/>
        <v>0</v>
      </c>
      <c r="Z157" s="32">
        <f t="shared" si="123"/>
        <v>0</v>
      </c>
      <c r="AA157" s="85"/>
      <c r="AB157" s="85"/>
      <c r="AC157" s="16"/>
      <c r="AD157" s="48"/>
      <c r="AE157" s="32">
        <f t="shared" si="123"/>
        <v>1.6949152542372881</v>
      </c>
      <c r="AF157" s="32">
        <v>0</v>
      </c>
      <c r="AG157" s="32">
        <v>0</v>
      </c>
    </row>
    <row r="158" spans="1:33" x14ac:dyDescent="0.25">
      <c r="A158" s="35" t="s">
        <v>47</v>
      </c>
      <c r="B158" s="50" t="s">
        <v>17</v>
      </c>
      <c r="C158" s="39"/>
      <c r="D158" s="38">
        <v>102</v>
      </c>
      <c r="E158" s="38">
        <v>130</v>
      </c>
      <c r="F158" s="74">
        <v>95</v>
      </c>
      <c r="G158" s="74">
        <v>110</v>
      </c>
      <c r="H158" s="12"/>
      <c r="I158" s="14"/>
      <c r="J158" s="38">
        <v>107</v>
      </c>
      <c r="K158" s="38">
        <v>88</v>
      </c>
      <c r="L158" s="38">
        <v>131</v>
      </c>
      <c r="M158" s="38">
        <v>117</v>
      </c>
      <c r="N158" s="38">
        <v>127</v>
      </c>
      <c r="O158" s="119"/>
      <c r="P158" s="120"/>
      <c r="Q158" s="38">
        <v>121</v>
      </c>
      <c r="R158" s="38">
        <v>83</v>
      </c>
      <c r="S158" s="38">
        <v>117</v>
      </c>
      <c r="T158" s="38">
        <v>76</v>
      </c>
      <c r="U158" s="38">
        <v>121</v>
      </c>
      <c r="V158" s="40"/>
      <c r="W158" s="37"/>
      <c r="X158" s="38">
        <v>129</v>
      </c>
      <c r="Y158" s="38">
        <v>104</v>
      </c>
      <c r="Z158" s="38">
        <v>81</v>
      </c>
      <c r="AA158" s="87"/>
      <c r="AB158" s="87"/>
      <c r="AC158" s="37"/>
      <c r="AD158" s="39"/>
      <c r="AE158" s="38">
        <v>83</v>
      </c>
      <c r="AF158" s="38">
        <v>88</v>
      </c>
      <c r="AG158" s="38">
        <v>105</v>
      </c>
    </row>
    <row r="159" spans="1:33" x14ac:dyDescent="0.25">
      <c r="A159" s="17"/>
      <c r="B159" s="41" t="s">
        <v>18</v>
      </c>
      <c r="C159" s="20"/>
      <c r="D159" s="19">
        <v>17</v>
      </c>
      <c r="E159" s="19">
        <v>22</v>
      </c>
      <c r="F159" s="75">
        <v>16</v>
      </c>
      <c r="G159" s="75">
        <v>19</v>
      </c>
      <c r="H159" s="18"/>
      <c r="I159" s="20"/>
      <c r="J159" s="19">
        <v>28</v>
      </c>
      <c r="K159" s="19">
        <v>16</v>
      </c>
      <c r="L159" s="19">
        <v>22</v>
      </c>
      <c r="M159" s="19">
        <v>20</v>
      </c>
      <c r="N159" s="19">
        <v>19</v>
      </c>
      <c r="O159" s="121"/>
      <c r="P159" s="122"/>
      <c r="Q159" s="19">
        <v>27</v>
      </c>
      <c r="R159" s="19">
        <v>7</v>
      </c>
      <c r="S159" s="19">
        <v>15</v>
      </c>
      <c r="T159" s="19">
        <v>12</v>
      </c>
      <c r="U159" s="19">
        <v>31</v>
      </c>
      <c r="V159" s="21"/>
      <c r="W159" s="18"/>
      <c r="X159" s="19">
        <v>29</v>
      </c>
      <c r="Y159" s="19">
        <v>13</v>
      </c>
      <c r="Z159" s="19">
        <v>11</v>
      </c>
      <c r="AA159" s="83"/>
      <c r="AB159" s="83"/>
      <c r="AC159" s="18"/>
      <c r="AD159" s="20"/>
      <c r="AE159" s="19">
        <v>19</v>
      </c>
      <c r="AF159" s="19">
        <v>9</v>
      </c>
      <c r="AG159" s="19">
        <v>15</v>
      </c>
    </row>
    <row r="160" spans="1:33" x14ac:dyDescent="0.25">
      <c r="A160" s="17"/>
      <c r="B160" s="11" t="s">
        <v>19</v>
      </c>
      <c r="C160" s="25"/>
      <c r="D160" s="24">
        <f>D159/D158*100</f>
        <v>16.666666666666664</v>
      </c>
      <c r="E160" s="24">
        <f t="shared" ref="E160:K160" si="124">E159/E158*100</f>
        <v>16.923076923076923</v>
      </c>
      <c r="F160" s="24">
        <f t="shared" si="124"/>
        <v>16.842105263157894</v>
      </c>
      <c r="G160" s="24">
        <f t="shared" si="124"/>
        <v>17.272727272727273</v>
      </c>
      <c r="H160" s="23"/>
      <c r="I160" s="25"/>
      <c r="J160" s="24">
        <f t="shared" si="124"/>
        <v>26.168224299065418</v>
      </c>
      <c r="K160" s="24">
        <f t="shared" si="124"/>
        <v>18.181818181818183</v>
      </c>
      <c r="L160" s="24">
        <f>L159/L158*100</f>
        <v>16.793893129770993</v>
      </c>
      <c r="M160" s="24">
        <f>M159/M158*100</f>
        <v>17.094017094017094</v>
      </c>
      <c r="N160" s="24">
        <f>N159/N158*100</f>
        <v>14.960629921259844</v>
      </c>
      <c r="O160" s="123"/>
      <c r="P160" s="84"/>
      <c r="Q160" s="24">
        <f t="shared" ref="Q160:U160" si="125">Q159/Q158*100</f>
        <v>22.314049586776861</v>
      </c>
      <c r="R160" s="24">
        <f t="shared" si="125"/>
        <v>8.4337349397590362</v>
      </c>
      <c r="S160" s="24">
        <f t="shared" si="125"/>
        <v>12.820512820512819</v>
      </c>
      <c r="T160" s="24">
        <f t="shared" si="125"/>
        <v>15.789473684210526</v>
      </c>
      <c r="U160" s="24">
        <f t="shared" si="125"/>
        <v>25.619834710743799</v>
      </c>
      <c r="V160" s="23"/>
      <c r="W160" s="25"/>
      <c r="X160" s="24">
        <f t="shared" ref="X160:AF160" si="126">X159/X158*100</f>
        <v>22.480620155038761</v>
      </c>
      <c r="Y160" s="24">
        <f t="shared" si="126"/>
        <v>12.5</v>
      </c>
      <c r="Z160" s="24">
        <f t="shared" si="126"/>
        <v>13.580246913580247</v>
      </c>
      <c r="AA160" s="85"/>
      <c r="AB160" s="85"/>
      <c r="AC160" s="27"/>
      <c r="AD160" s="29"/>
      <c r="AE160" s="24">
        <f t="shared" si="126"/>
        <v>22.891566265060241</v>
      </c>
      <c r="AF160" s="24">
        <f t="shared" si="126"/>
        <v>10.227272727272728</v>
      </c>
      <c r="AG160" s="24">
        <f t="shared" ref="AG160" si="127">AG159/AG158*100</f>
        <v>14.285714285714285</v>
      </c>
    </row>
    <row r="161" spans="1:33" x14ac:dyDescent="0.25">
      <c r="A161" s="17"/>
      <c r="B161" s="11" t="s">
        <v>20</v>
      </c>
      <c r="C161" s="29"/>
      <c r="D161" s="28">
        <v>0</v>
      </c>
      <c r="E161" s="28">
        <v>0</v>
      </c>
      <c r="F161" s="80">
        <v>0</v>
      </c>
      <c r="G161" s="80">
        <v>0</v>
      </c>
      <c r="H161" s="27"/>
      <c r="I161" s="29"/>
      <c r="J161" s="28">
        <v>0</v>
      </c>
      <c r="K161" s="28">
        <v>0</v>
      </c>
      <c r="L161" s="28">
        <v>0</v>
      </c>
      <c r="M161" s="28">
        <v>0</v>
      </c>
      <c r="N161" s="28">
        <v>0</v>
      </c>
      <c r="O161" s="117"/>
      <c r="P161" s="118"/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30"/>
      <c r="W161" s="27"/>
      <c r="X161" s="28">
        <v>0</v>
      </c>
      <c r="Y161" s="28">
        <v>0</v>
      </c>
      <c r="Z161" s="28">
        <v>0</v>
      </c>
      <c r="AA161" s="85"/>
      <c r="AB161" s="85"/>
      <c r="AC161" s="27"/>
      <c r="AD161" s="29"/>
      <c r="AE161" s="28">
        <v>0</v>
      </c>
      <c r="AF161" s="28">
        <v>0</v>
      </c>
      <c r="AG161" s="28">
        <v>0</v>
      </c>
    </row>
    <row r="162" spans="1:33" x14ac:dyDescent="0.25">
      <c r="A162" s="17"/>
      <c r="B162" s="11" t="s">
        <v>21</v>
      </c>
      <c r="C162" s="25"/>
      <c r="D162" s="24">
        <f>D161/D158*100</f>
        <v>0</v>
      </c>
      <c r="E162" s="24">
        <f t="shared" ref="E162:S162" si="128">E161/E158*100</f>
        <v>0</v>
      </c>
      <c r="F162" s="24">
        <f t="shared" si="128"/>
        <v>0</v>
      </c>
      <c r="G162" s="24">
        <f t="shared" si="128"/>
        <v>0</v>
      </c>
      <c r="H162" s="23"/>
      <c r="I162" s="25"/>
      <c r="J162" s="24">
        <f t="shared" si="128"/>
        <v>0</v>
      </c>
      <c r="K162" s="24">
        <f t="shared" si="128"/>
        <v>0</v>
      </c>
      <c r="L162" s="24">
        <f t="shared" si="128"/>
        <v>0</v>
      </c>
      <c r="M162" s="24">
        <f t="shared" si="128"/>
        <v>0</v>
      </c>
      <c r="N162" s="24">
        <f t="shared" si="128"/>
        <v>0</v>
      </c>
      <c r="O162" s="123"/>
      <c r="P162" s="84"/>
      <c r="Q162" s="24">
        <f t="shared" si="128"/>
        <v>0</v>
      </c>
      <c r="R162" s="24">
        <f t="shared" si="128"/>
        <v>0</v>
      </c>
      <c r="S162" s="24">
        <f t="shared" si="128"/>
        <v>0</v>
      </c>
      <c r="T162" s="24">
        <v>0</v>
      </c>
      <c r="U162" s="24">
        <v>0</v>
      </c>
      <c r="V162" s="30"/>
      <c r="W162" s="27"/>
      <c r="X162" s="24">
        <v>0</v>
      </c>
      <c r="Y162" s="24">
        <v>0</v>
      </c>
      <c r="Z162" s="24">
        <v>0</v>
      </c>
      <c r="AA162" s="85"/>
      <c r="AB162" s="85"/>
      <c r="AC162" s="27"/>
      <c r="AD162" s="29"/>
      <c r="AE162" s="24">
        <f>AE161/AE158*100</f>
        <v>0</v>
      </c>
      <c r="AF162" s="24">
        <v>0</v>
      </c>
      <c r="AG162" s="24">
        <v>0</v>
      </c>
    </row>
    <row r="163" spans="1:33" x14ac:dyDescent="0.25">
      <c r="A163" s="17"/>
      <c r="B163" s="11" t="s">
        <v>22</v>
      </c>
      <c r="C163" s="29"/>
      <c r="D163" s="47">
        <v>1</v>
      </c>
      <c r="E163" s="47">
        <v>0</v>
      </c>
      <c r="F163" s="77">
        <v>1</v>
      </c>
      <c r="G163" s="77">
        <v>0</v>
      </c>
      <c r="H163" s="27"/>
      <c r="I163" s="29"/>
      <c r="J163" s="47">
        <v>0</v>
      </c>
      <c r="K163" s="28">
        <v>0</v>
      </c>
      <c r="L163" s="28">
        <v>0</v>
      </c>
      <c r="M163" s="28">
        <v>2</v>
      </c>
      <c r="N163" s="28">
        <v>0</v>
      </c>
      <c r="O163" s="117"/>
      <c r="P163" s="118"/>
      <c r="Q163" s="28">
        <v>3</v>
      </c>
      <c r="R163" s="28">
        <v>0</v>
      </c>
      <c r="S163" s="28">
        <v>5</v>
      </c>
      <c r="T163" s="28">
        <v>0</v>
      </c>
      <c r="U163" s="28">
        <v>0</v>
      </c>
      <c r="V163" s="30"/>
      <c r="W163" s="27"/>
      <c r="X163" s="28">
        <v>5</v>
      </c>
      <c r="Y163" s="28">
        <v>1</v>
      </c>
      <c r="Z163" s="28">
        <v>0</v>
      </c>
      <c r="AA163" s="85"/>
      <c r="AB163" s="85"/>
      <c r="AC163" s="27"/>
      <c r="AD163" s="29"/>
      <c r="AE163" s="28">
        <v>0</v>
      </c>
      <c r="AF163" s="28">
        <v>0</v>
      </c>
      <c r="AG163" s="28">
        <v>0</v>
      </c>
    </row>
    <row r="164" spans="1:33" ht="15.75" thickBot="1" x14ac:dyDescent="0.3">
      <c r="A164" s="17"/>
      <c r="B164" s="11" t="s">
        <v>23</v>
      </c>
      <c r="C164" s="42"/>
      <c r="D164" s="32">
        <f>D163/D158*100</f>
        <v>0.98039215686274506</v>
      </c>
      <c r="E164" s="32">
        <f t="shared" ref="E164:S164" si="129">E163/E158*100</f>
        <v>0</v>
      </c>
      <c r="F164" s="32">
        <f t="shared" si="129"/>
        <v>1.0526315789473684</v>
      </c>
      <c r="G164" s="32">
        <f t="shared" si="129"/>
        <v>0</v>
      </c>
      <c r="H164" s="23"/>
      <c r="I164" s="25"/>
      <c r="J164" s="32">
        <f t="shared" si="129"/>
        <v>0</v>
      </c>
      <c r="K164" s="32">
        <f t="shared" si="129"/>
        <v>0</v>
      </c>
      <c r="L164" s="32">
        <f t="shared" si="129"/>
        <v>0</v>
      </c>
      <c r="M164" s="32">
        <f t="shared" si="129"/>
        <v>1.7094017094017095</v>
      </c>
      <c r="N164" s="32">
        <f t="shared" si="129"/>
        <v>0</v>
      </c>
      <c r="O164" s="124"/>
      <c r="P164" s="88"/>
      <c r="Q164" s="32">
        <f t="shared" si="129"/>
        <v>2.4793388429752068</v>
      </c>
      <c r="R164" s="32">
        <f t="shared" si="129"/>
        <v>0</v>
      </c>
      <c r="S164" s="32">
        <f t="shared" si="129"/>
        <v>4.2735042735042734</v>
      </c>
      <c r="T164" s="32">
        <v>0</v>
      </c>
      <c r="U164" s="32">
        <v>0</v>
      </c>
      <c r="V164" s="30"/>
      <c r="W164" s="27"/>
      <c r="X164" s="32">
        <f t="shared" ref="X164:AE164" si="130">X163/X158*100</f>
        <v>3.8759689922480618</v>
      </c>
      <c r="Y164" s="32">
        <f t="shared" si="130"/>
        <v>0.96153846153846156</v>
      </c>
      <c r="Z164" s="32">
        <f t="shared" si="130"/>
        <v>0</v>
      </c>
      <c r="AA164" s="85"/>
      <c r="AB164" s="85"/>
      <c r="AC164" s="27"/>
      <c r="AD164" s="29"/>
      <c r="AE164" s="32">
        <f t="shared" si="130"/>
        <v>0</v>
      </c>
      <c r="AF164" s="32">
        <v>0</v>
      </c>
      <c r="AG164" s="32">
        <v>0</v>
      </c>
    </row>
    <row r="165" spans="1:33" x14ac:dyDescent="0.25">
      <c r="A165" s="35" t="s">
        <v>48</v>
      </c>
      <c r="B165" s="50" t="s">
        <v>17</v>
      </c>
      <c r="C165" s="39"/>
      <c r="D165" s="38">
        <v>64</v>
      </c>
      <c r="E165" s="38">
        <v>77</v>
      </c>
      <c r="F165" s="74">
        <v>67</v>
      </c>
      <c r="G165" s="74">
        <v>81</v>
      </c>
      <c r="H165" s="12"/>
      <c r="I165" s="14"/>
      <c r="J165" s="38">
        <v>118</v>
      </c>
      <c r="K165" s="38">
        <v>57</v>
      </c>
      <c r="L165" s="38">
        <v>88</v>
      </c>
      <c r="M165" s="38">
        <v>89</v>
      </c>
      <c r="N165" s="38">
        <v>96</v>
      </c>
      <c r="O165" s="119"/>
      <c r="P165" s="120"/>
      <c r="Q165" s="38">
        <v>112</v>
      </c>
      <c r="R165" s="38">
        <v>48</v>
      </c>
      <c r="S165" s="38">
        <v>33</v>
      </c>
      <c r="T165" s="38">
        <v>95</v>
      </c>
      <c r="U165" s="38">
        <v>77</v>
      </c>
      <c r="V165" s="40"/>
      <c r="W165" s="37"/>
      <c r="X165" s="38">
        <v>48</v>
      </c>
      <c r="Y165" s="38">
        <v>75</v>
      </c>
      <c r="Z165" s="38">
        <v>51</v>
      </c>
      <c r="AA165" s="87"/>
      <c r="AB165" s="87"/>
      <c r="AC165" s="37"/>
      <c r="AD165" s="39"/>
      <c r="AE165" s="38">
        <v>75</v>
      </c>
      <c r="AF165" s="38">
        <v>61</v>
      </c>
      <c r="AG165" s="38">
        <v>51</v>
      </c>
    </row>
    <row r="166" spans="1:33" x14ac:dyDescent="0.25">
      <c r="A166" s="17"/>
      <c r="B166" s="41" t="s">
        <v>18</v>
      </c>
      <c r="C166" s="20"/>
      <c r="D166" s="19">
        <v>7</v>
      </c>
      <c r="E166" s="19">
        <v>8</v>
      </c>
      <c r="F166" s="75">
        <v>5</v>
      </c>
      <c r="G166" s="75">
        <v>2</v>
      </c>
      <c r="H166" s="18"/>
      <c r="I166" s="20"/>
      <c r="J166" s="19">
        <v>11</v>
      </c>
      <c r="K166" s="19">
        <v>8</v>
      </c>
      <c r="L166" s="19">
        <v>18</v>
      </c>
      <c r="M166" s="19">
        <v>13</v>
      </c>
      <c r="N166" s="19">
        <v>12</v>
      </c>
      <c r="O166" s="121"/>
      <c r="P166" s="122"/>
      <c r="Q166" s="19">
        <v>16</v>
      </c>
      <c r="R166" s="19">
        <v>16</v>
      </c>
      <c r="S166" s="19">
        <v>1</v>
      </c>
      <c r="T166" s="19">
        <v>17</v>
      </c>
      <c r="U166" s="19">
        <v>5</v>
      </c>
      <c r="V166" s="21"/>
      <c r="W166" s="18"/>
      <c r="X166" s="19">
        <v>8</v>
      </c>
      <c r="Y166" s="19">
        <v>12</v>
      </c>
      <c r="Z166" s="19">
        <v>18</v>
      </c>
      <c r="AA166" s="83"/>
      <c r="AB166" s="83"/>
      <c r="AC166" s="18"/>
      <c r="AD166" s="20"/>
      <c r="AE166" s="19">
        <v>19</v>
      </c>
      <c r="AF166" s="19">
        <v>12</v>
      </c>
      <c r="AG166" s="19">
        <v>5</v>
      </c>
    </row>
    <row r="167" spans="1:33" x14ac:dyDescent="0.25">
      <c r="A167" s="17"/>
      <c r="B167" s="11" t="s">
        <v>19</v>
      </c>
      <c r="C167" s="25"/>
      <c r="D167" s="24">
        <f>D166/D165*100</f>
        <v>10.9375</v>
      </c>
      <c r="E167" s="24">
        <f t="shared" ref="E167:K167" si="131">E166/E165*100</f>
        <v>10.38961038961039</v>
      </c>
      <c r="F167" s="24">
        <f t="shared" si="131"/>
        <v>7.4626865671641784</v>
      </c>
      <c r="G167" s="24">
        <f t="shared" si="131"/>
        <v>2.4691358024691357</v>
      </c>
      <c r="H167" s="23"/>
      <c r="I167" s="25"/>
      <c r="J167" s="24">
        <f t="shared" si="131"/>
        <v>9.3220338983050848</v>
      </c>
      <c r="K167" s="24">
        <f t="shared" si="131"/>
        <v>14.035087719298245</v>
      </c>
      <c r="L167" s="24">
        <f>L166/L165*100</f>
        <v>20.454545454545457</v>
      </c>
      <c r="M167" s="24">
        <f>M166/M165*100</f>
        <v>14.606741573033707</v>
      </c>
      <c r="N167" s="24">
        <f>N166/N165*100</f>
        <v>12.5</v>
      </c>
      <c r="O167" s="123"/>
      <c r="P167" s="84"/>
      <c r="Q167" s="24">
        <f t="shared" ref="Q167:U167" si="132">Q166/Q165*100</f>
        <v>14.285714285714285</v>
      </c>
      <c r="R167" s="24">
        <f t="shared" si="132"/>
        <v>33.333333333333329</v>
      </c>
      <c r="S167" s="24">
        <f t="shared" si="132"/>
        <v>3.0303030303030303</v>
      </c>
      <c r="T167" s="24">
        <f t="shared" si="132"/>
        <v>17.894736842105264</v>
      </c>
      <c r="U167" s="24">
        <f t="shared" si="132"/>
        <v>6.4935064935064926</v>
      </c>
      <c r="V167" s="26"/>
      <c r="W167" s="23"/>
      <c r="X167" s="24">
        <f t="shared" ref="X167:AF167" si="133">X166/X165*100</f>
        <v>16.666666666666664</v>
      </c>
      <c r="Y167" s="24">
        <f t="shared" si="133"/>
        <v>16</v>
      </c>
      <c r="Z167" s="24">
        <f t="shared" si="133"/>
        <v>35.294117647058826</v>
      </c>
      <c r="AA167" s="84"/>
      <c r="AB167" s="84"/>
      <c r="AC167" s="16"/>
      <c r="AD167" s="48"/>
      <c r="AE167" s="24">
        <f t="shared" si="133"/>
        <v>25.333333333333336</v>
      </c>
      <c r="AF167" s="24">
        <f t="shared" si="133"/>
        <v>19.672131147540984</v>
      </c>
      <c r="AG167" s="24">
        <f t="shared" ref="AG167" si="134">AG166/AG165*100</f>
        <v>9.8039215686274517</v>
      </c>
    </row>
    <row r="168" spans="1:33" x14ac:dyDescent="0.25">
      <c r="A168" s="17"/>
      <c r="B168" s="11" t="s">
        <v>20</v>
      </c>
      <c r="C168" s="48"/>
      <c r="D168" s="28">
        <v>0</v>
      </c>
      <c r="E168" s="28">
        <v>0</v>
      </c>
      <c r="F168" s="80">
        <v>0</v>
      </c>
      <c r="G168" s="80">
        <v>0</v>
      </c>
      <c r="H168" s="27"/>
      <c r="I168" s="29"/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117"/>
      <c r="P168" s="131"/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49"/>
      <c r="W168" s="16"/>
      <c r="X168" s="28">
        <v>0</v>
      </c>
      <c r="Y168" s="28">
        <v>0</v>
      </c>
      <c r="Z168" s="28">
        <v>0</v>
      </c>
      <c r="AA168" s="85"/>
      <c r="AB168" s="85"/>
      <c r="AC168" s="16"/>
      <c r="AD168" s="48"/>
      <c r="AE168" s="28">
        <v>0</v>
      </c>
      <c r="AF168" s="28">
        <v>0</v>
      </c>
      <c r="AG168" s="28">
        <v>0</v>
      </c>
    </row>
    <row r="169" spans="1:33" x14ac:dyDescent="0.25">
      <c r="A169" s="17"/>
      <c r="B169" s="11" t="s">
        <v>21</v>
      </c>
      <c r="C169" s="48"/>
      <c r="D169" s="24">
        <f>D168/D165*100</f>
        <v>0</v>
      </c>
      <c r="E169" s="24">
        <f t="shared" ref="E169:S169" si="135">E168/E165*100</f>
        <v>0</v>
      </c>
      <c r="F169" s="24">
        <f t="shared" si="135"/>
        <v>0</v>
      </c>
      <c r="G169" s="24">
        <f t="shared" si="135"/>
        <v>0</v>
      </c>
      <c r="H169" s="23"/>
      <c r="I169" s="25"/>
      <c r="J169" s="24">
        <f t="shared" si="135"/>
        <v>0</v>
      </c>
      <c r="K169" s="24">
        <f t="shared" si="135"/>
        <v>0</v>
      </c>
      <c r="L169" s="24">
        <f t="shared" si="135"/>
        <v>0</v>
      </c>
      <c r="M169" s="24">
        <f t="shared" si="135"/>
        <v>0</v>
      </c>
      <c r="N169" s="24">
        <f t="shared" si="135"/>
        <v>0</v>
      </c>
      <c r="O169" s="123"/>
      <c r="P169" s="84"/>
      <c r="Q169" s="24">
        <f t="shared" si="135"/>
        <v>0</v>
      </c>
      <c r="R169" s="24">
        <f t="shared" si="135"/>
        <v>0</v>
      </c>
      <c r="S169" s="24">
        <f t="shared" si="135"/>
        <v>0</v>
      </c>
      <c r="T169" s="24">
        <v>0</v>
      </c>
      <c r="U169" s="24">
        <v>0</v>
      </c>
      <c r="V169" s="49"/>
      <c r="W169" s="16"/>
      <c r="X169" s="24">
        <v>0</v>
      </c>
      <c r="Y169" s="24">
        <v>0</v>
      </c>
      <c r="Z169" s="24">
        <v>0</v>
      </c>
      <c r="AA169" s="84"/>
      <c r="AB169" s="84"/>
      <c r="AC169" s="16"/>
      <c r="AD169" s="48"/>
      <c r="AE169" s="24">
        <f>AE168/AE165*100</f>
        <v>0</v>
      </c>
      <c r="AF169" s="24">
        <v>0</v>
      </c>
      <c r="AG169" s="24">
        <v>0</v>
      </c>
    </row>
    <row r="170" spans="1:33" x14ac:dyDescent="0.25">
      <c r="A170" s="17"/>
      <c r="B170" s="11" t="s">
        <v>22</v>
      </c>
      <c r="C170" s="48"/>
      <c r="D170" s="47">
        <v>0</v>
      </c>
      <c r="E170" s="47">
        <v>0</v>
      </c>
      <c r="F170" s="77">
        <v>0</v>
      </c>
      <c r="G170" s="77">
        <v>0</v>
      </c>
      <c r="H170" s="27"/>
      <c r="I170" s="29"/>
      <c r="J170" s="47">
        <v>0</v>
      </c>
      <c r="K170" s="28">
        <v>1</v>
      </c>
      <c r="L170" s="28">
        <v>0</v>
      </c>
      <c r="M170" s="28">
        <v>0</v>
      </c>
      <c r="N170" s="28">
        <v>0</v>
      </c>
      <c r="O170" s="117"/>
      <c r="P170" s="131"/>
      <c r="Q170" s="28">
        <v>0</v>
      </c>
      <c r="R170" s="47">
        <v>0</v>
      </c>
      <c r="S170" s="47">
        <v>0</v>
      </c>
      <c r="T170" s="47">
        <v>0</v>
      </c>
      <c r="U170" s="47">
        <v>0</v>
      </c>
      <c r="V170" s="49"/>
      <c r="W170" s="16"/>
      <c r="X170" s="47">
        <v>0</v>
      </c>
      <c r="Y170" s="47">
        <v>0</v>
      </c>
      <c r="Z170" s="47">
        <v>0</v>
      </c>
      <c r="AA170" s="89"/>
      <c r="AB170" s="89"/>
      <c r="AC170" s="16"/>
      <c r="AD170" s="48"/>
      <c r="AE170" s="47">
        <v>1</v>
      </c>
      <c r="AF170" s="47">
        <v>0</v>
      </c>
      <c r="AG170" s="47">
        <v>0</v>
      </c>
    </row>
    <row r="171" spans="1:33" ht="15.75" thickBot="1" x14ac:dyDescent="0.3">
      <c r="A171" s="17"/>
      <c r="B171" s="11" t="s">
        <v>23</v>
      </c>
      <c r="C171" s="42"/>
      <c r="D171" s="32">
        <f>D170/D165*100</f>
        <v>0</v>
      </c>
      <c r="E171" s="32">
        <f t="shared" ref="E171:S171" si="136">E170/E165*100</f>
        <v>0</v>
      </c>
      <c r="F171" s="32">
        <f t="shared" si="136"/>
        <v>0</v>
      </c>
      <c r="G171" s="32">
        <f t="shared" si="136"/>
        <v>0</v>
      </c>
      <c r="H171" s="23"/>
      <c r="I171" s="25"/>
      <c r="J171" s="32">
        <f t="shared" si="136"/>
        <v>0</v>
      </c>
      <c r="K171" s="32">
        <f t="shared" si="136"/>
        <v>1.7543859649122806</v>
      </c>
      <c r="L171" s="32">
        <f t="shared" si="136"/>
        <v>0</v>
      </c>
      <c r="M171" s="32">
        <f t="shared" si="136"/>
        <v>0</v>
      </c>
      <c r="N171" s="32">
        <f t="shared" si="136"/>
        <v>0</v>
      </c>
      <c r="O171" s="124"/>
      <c r="P171" s="88"/>
      <c r="Q171" s="32">
        <f t="shared" si="136"/>
        <v>0</v>
      </c>
      <c r="R171" s="32">
        <f t="shared" si="136"/>
        <v>0</v>
      </c>
      <c r="S171" s="32">
        <f t="shared" si="136"/>
        <v>0</v>
      </c>
      <c r="T171" s="32">
        <v>0</v>
      </c>
      <c r="U171" s="32">
        <v>0</v>
      </c>
      <c r="V171" s="49"/>
      <c r="W171" s="16"/>
      <c r="X171" s="32">
        <v>0</v>
      </c>
      <c r="Y171" s="32">
        <v>0</v>
      </c>
      <c r="Z171" s="32">
        <v>0</v>
      </c>
      <c r="AA171" s="88"/>
      <c r="AB171" s="86"/>
      <c r="AC171" s="16"/>
      <c r="AD171" s="149"/>
      <c r="AE171" s="33">
        <f>AE170/AE165*100</f>
        <v>1.3333333333333335</v>
      </c>
      <c r="AF171" s="32">
        <v>0</v>
      </c>
      <c r="AG171" s="32">
        <v>0</v>
      </c>
    </row>
    <row r="172" spans="1:33" ht="15.75" thickBot="1" x14ac:dyDescent="0.3">
      <c r="A172" s="8" t="s">
        <v>49</v>
      </c>
      <c r="B172" s="9"/>
      <c r="C172" s="8"/>
      <c r="D172" s="9"/>
      <c r="E172" s="9"/>
      <c r="F172" s="9"/>
      <c r="G172" s="9"/>
      <c r="H172" s="9"/>
      <c r="I172" s="8"/>
      <c r="J172" s="9"/>
      <c r="K172" s="9"/>
      <c r="L172" s="9"/>
      <c r="M172" s="9"/>
      <c r="N172" s="9"/>
      <c r="O172" s="34"/>
      <c r="P172" s="9"/>
      <c r="Q172" s="9"/>
      <c r="R172" s="9"/>
      <c r="S172" s="9"/>
      <c r="T172" s="9"/>
      <c r="U172" s="9"/>
      <c r="V172" s="34"/>
      <c r="W172" s="9"/>
      <c r="X172" s="9"/>
      <c r="Y172" s="9"/>
      <c r="Z172" s="9"/>
      <c r="AA172" s="9"/>
      <c r="AB172" s="9"/>
      <c r="AC172" s="34"/>
      <c r="AD172" s="9"/>
      <c r="AE172" s="9"/>
      <c r="AF172" s="9"/>
      <c r="AG172" s="9"/>
    </row>
    <row r="173" spans="1:33" x14ac:dyDescent="0.25">
      <c r="A173" s="10" t="s">
        <v>50</v>
      </c>
      <c r="B173" s="11" t="s">
        <v>17</v>
      </c>
      <c r="C173" s="48"/>
      <c r="D173" s="47">
        <v>22</v>
      </c>
      <c r="E173" s="47">
        <v>35</v>
      </c>
      <c r="F173" s="77">
        <v>60</v>
      </c>
      <c r="G173" s="77">
        <v>6</v>
      </c>
      <c r="H173" s="12"/>
      <c r="I173" s="14"/>
      <c r="J173" s="47">
        <v>56</v>
      </c>
      <c r="K173" s="47">
        <v>36</v>
      </c>
      <c r="L173" s="47">
        <v>29</v>
      </c>
      <c r="M173" s="47">
        <v>39</v>
      </c>
      <c r="N173" s="47">
        <v>40</v>
      </c>
      <c r="O173" s="40"/>
      <c r="P173" s="16"/>
      <c r="Q173" s="47">
        <v>42</v>
      </c>
      <c r="R173" s="47">
        <v>56</v>
      </c>
      <c r="S173" s="47">
        <v>26</v>
      </c>
      <c r="T173" s="47">
        <v>21</v>
      </c>
      <c r="U173" s="47">
        <v>40</v>
      </c>
      <c r="V173" s="49"/>
      <c r="W173" s="16"/>
      <c r="X173" s="47">
        <v>46</v>
      </c>
      <c r="Y173" s="47">
        <v>55</v>
      </c>
      <c r="Z173" s="47">
        <v>28</v>
      </c>
      <c r="AA173" s="89"/>
      <c r="AB173" s="89"/>
      <c r="AC173" s="49"/>
      <c r="AD173" s="16"/>
      <c r="AE173" s="47">
        <v>46</v>
      </c>
      <c r="AF173" s="47">
        <v>37</v>
      </c>
      <c r="AG173" s="47">
        <v>38</v>
      </c>
    </row>
    <row r="174" spans="1:33" x14ac:dyDescent="0.25">
      <c r="A174" s="17"/>
      <c r="B174" s="41" t="s">
        <v>18</v>
      </c>
      <c r="C174" s="20"/>
      <c r="D174" s="19">
        <v>0</v>
      </c>
      <c r="E174" s="19">
        <v>2</v>
      </c>
      <c r="F174" s="75">
        <v>0</v>
      </c>
      <c r="G174" s="75">
        <v>0</v>
      </c>
      <c r="H174" s="18"/>
      <c r="I174" s="20"/>
      <c r="J174" s="19">
        <v>1</v>
      </c>
      <c r="K174" s="19">
        <v>3</v>
      </c>
      <c r="L174" s="19">
        <v>0</v>
      </c>
      <c r="M174" s="19">
        <v>2</v>
      </c>
      <c r="N174" s="19">
        <v>2</v>
      </c>
      <c r="O174" s="21"/>
      <c r="P174" s="18"/>
      <c r="Q174" s="19">
        <v>4</v>
      </c>
      <c r="R174" s="19">
        <v>4</v>
      </c>
      <c r="S174" s="19">
        <v>0</v>
      </c>
      <c r="T174" s="19">
        <v>0</v>
      </c>
      <c r="U174" s="19">
        <v>2</v>
      </c>
      <c r="V174" s="21"/>
      <c r="W174" s="18"/>
      <c r="X174" s="19">
        <v>2</v>
      </c>
      <c r="Y174" s="19">
        <v>9</v>
      </c>
      <c r="Z174" s="19">
        <v>0</v>
      </c>
      <c r="AA174" s="83"/>
      <c r="AB174" s="83"/>
      <c r="AC174" s="18"/>
      <c r="AD174" s="20"/>
      <c r="AE174" s="19">
        <v>4</v>
      </c>
      <c r="AF174" s="19">
        <v>1</v>
      </c>
      <c r="AG174" s="19">
        <v>1</v>
      </c>
    </row>
    <row r="175" spans="1:33" x14ac:dyDescent="0.25">
      <c r="A175" s="17"/>
      <c r="B175" s="11" t="s">
        <v>19</v>
      </c>
      <c r="C175" s="29"/>
      <c r="D175" s="24">
        <v>0</v>
      </c>
      <c r="E175" s="24">
        <f>E174/E173*100</f>
        <v>5.7142857142857144</v>
      </c>
      <c r="F175" s="24">
        <v>0</v>
      </c>
      <c r="G175" s="76">
        <v>0</v>
      </c>
      <c r="H175" s="23"/>
      <c r="I175" s="25"/>
      <c r="J175" s="24">
        <f>J174/J173*100</f>
        <v>1.7857142857142856</v>
      </c>
      <c r="K175" s="24">
        <f>K174/K173*100</f>
        <v>8.3333333333333321</v>
      </c>
      <c r="L175" s="24">
        <f>L174/L173*100</f>
        <v>0</v>
      </c>
      <c r="M175" s="24">
        <f>M174/M173*100</f>
        <v>5.1282051282051277</v>
      </c>
      <c r="N175" s="24">
        <f t="shared" ref="N175:U175" si="137">N174/N173*100</f>
        <v>5</v>
      </c>
      <c r="O175" s="123"/>
      <c r="P175" s="84"/>
      <c r="Q175" s="24">
        <f t="shared" si="137"/>
        <v>9.5238095238095237</v>
      </c>
      <c r="R175" s="24">
        <f t="shared" si="137"/>
        <v>7.1428571428571423</v>
      </c>
      <c r="S175" s="24">
        <f t="shared" si="137"/>
        <v>0</v>
      </c>
      <c r="T175" s="24">
        <f t="shared" si="137"/>
        <v>0</v>
      </c>
      <c r="U175" s="24">
        <f t="shared" si="137"/>
        <v>5</v>
      </c>
      <c r="V175" s="26"/>
      <c r="W175" s="27"/>
      <c r="X175" s="24">
        <f t="shared" ref="X175:AF175" si="138">X174/X173*100</f>
        <v>4.3478260869565215</v>
      </c>
      <c r="Y175" s="24">
        <f t="shared" si="138"/>
        <v>16.363636363636363</v>
      </c>
      <c r="Z175" s="24">
        <f t="shared" si="138"/>
        <v>0</v>
      </c>
      <c r="AA175" s="85"/>
      <c r="AB175" s="85"/>
      <c r="AC175" s="27"/>
      <c r="AD175" s="29"/>
      <c r="AE175" s="24">
        <f t="shared" si="138"/>
        <v>8.695652173913043</v>
      </c>
      <c r="AF175" s="24">
        <f t="shared" si="138"/>
        <v>2.7027027027027026</v>
      </c>
      <c r="AG175" s="24">
        <f t="shared" ref="AG175" si="139">AG174/AG173*100</f>
        <v>2.6315789473684208</v>
      </c>
    </row>
    <row r="176" spans="1:33" x14ac:dyDescent="0.25">
      <c r="A176" s="17"/>
      <c r="B176" s="11" t="s">
        <v>20</v>
      </c>
      <c r="C176" s="29"/>
      <c r="D176" s="28">
        <v>0</v>
      </c>
      <c r="E176" s="28">
        <v>0</v>
      </c>
      <c r="F176" s="80">
        <v>0</v>
      </c>
      <c r="G176" s="80">
        <v>0</v>
      </c>
      <c r="H176" s="27"/>
      <c r="I176" s="29"/>
      <c r="J176" s="28">
        <v>1</v>
      </c>
      <c r="K176" s="28">
        <v>0</v>
      </c>
      <c r="L176" s="28">
        <v>0</v>
      </c>
      <c r="M176" s="28">
        <v>0</v>
      </c>
      <c r="N176" s="28">
        <v>0</v>
      </c>
      <c r="O176" s="117"/>
      <c r="P176" s="118"/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30"/>
      <c r="W176" s="27"/>
      <c r="X176" s="28">
        <v>1</v>
      </c>
      <c r="Y176" s="28">
        <v>0</v>
      </c>
      <c r="Z176" s="28">
        <v>0</v>
      </c>
      <c r="AA176" s="85"/>
      <c r="AB176" s="85"/>
      <c r="AC176" s="27"/>
      <c r="AD176" s="29"/>
      <c r="AE176" s="28">
        <v>3</v>
      </c>
      <c r="AF176" s="28">
        <v>1</v>
      </c>
      <c r="AG176" s="28">
        <v>0</v>
      </c>
    </row>
    <row r="177" spans="1:33" x14ac:dyDescent="0.25">
      <c r="A177" s="17"/>
      <c r="B177" s="11" t="s">
        <v>21</v>
      </c>
      <c r="C177" s="25"/>
      <c r="D177" s="24">
        <v>0</v>
      </c>
      <c r="E177" s="24">
        <v>0</v>
      </c>
      <c r="F177" s="24">
        <v>0</v>
      </c>
      <c r="G177" s="76">
        <v>0</v>
      </c>
      <c r="H177" s="23"/>
      <c r="I177" s="25"/>
      <c r="J177" s="24">
        <f>J176/J173*100</f>
        <v>1.7857142857142856</v>
      </c>
      <c r="K177" s="24">
        <f>K176/K173*100</f>
        <v>0</v>
      </c>
      <c r="L177" s="24">
        <f t="shared" ref="L177:S177" si="140">L176/L173*100</f>
        <v>0</v>
      </c>
      <c r="M177" s="24">
        <f t="shared" si="140"/>
        <v>0</v>
      </c>
      <c r="N177" s="24">
        <f t="shared" si="140"/>
        <v>0</v>
      </c>
      <c r="O177" s="123"/>
      <c r="P177" s="84"/>
      <c r="Q177" s="24">
        <f t="shared" si="140"/>
        <v>0</v>
      </c>
      <c r="R177" s="24">
        <f t="shared" si="140"/>
        <v>0</v>
      </c>
      <c r="S177" s="24">
        <f t="shared" si="140"/>
        <v>0</v>
      </c>
      <c r="T177" s="24">
        <v>0</v>
      </c>
      <c r="U177" s="24">
        <v>0</v>
      </c>
      <c r="V177" s="30"/>
      <c r="W177" s="27"/>
      <c r="X177" s="24">
        <f>X176/X173*100</f>
        <v>2.1739130434782608</v>
      </c>
      <c r="Y177" s="24">
        <f t="shared" ref="Y177:AF177" si="141">Y176/Y173*100</f>
        <v>0</v>
      </c>
      <c r="Z177" s="24">
        <f t="shared" si="141"/>
        <v>0</v>
      </c>
      <c r="AA177" s="85"/>
      <c r="AB177" s="85"/>
      <c r="AC177" s="27"/>
      <c r="AD177" s="29"/>
      <c r="AE177" s="24">
        <f t="shared" si="141"/>
        <v>6.5217391304347823</v>
      </c>
      <c r="AF177" s="24">
        <f t="shared" si="141"/>
        <v>2.7027027027027026</v>
      </c>
      <c r="AG177" s="24">
        <f t="shared" ref="AG177" si="142">AG176/AG173*100</f>
        <v>0</v>
      </c>
    </row>
    <row r="178" spans="1:33" x14ac:dyDescent="0.25">
      <c r="A178" s="17"/>
      <c r="B178" s="11" t="s">
        <v>22</v>
      </c>
      <c r="C178" s="29"/>
      <c r="D178" s="28">
        <v>0</v>
      </c>
      <c r="E178" s="28">
        <v>0</v>
      </c>
      <c r="F178" s="80">
        <v>0</v>
      </c>
      <c r="G178" s="77">
        <v>0</v>
      </c>
      <c r="H178" s="27"/>
      <c r="I178" s="29"/>
      <c r="J178" s="47">
        <v>0</v>
      </c>
      <c r="K178" s="28">
        <v>0</v>
      </c>
      <c r="L178" s="28">
        <v>0</v>
      </c>
      <c r="M178" s="28">
        <v>0</v>
      </c>
      <c r="N178" s="28">
        <v>0</v>
      </c>
      <c r="O178" s="117"/>
      <c r="P178" s="118"/>
      <c r="Q178" s="28">
        <v>0</v>
      </c>
      <c r="R178" s="28">
        <v>0</v>
      </c>
      <c r="S178" s="28">
        <v>0</v>
      </c>
      <c r="T178" s="28">
        <v>0</v>
      </c>
      <c r="U178" s="28">
        <v>0</v>
      </c>
      <c r="V178" s="30"/>
      <c r="W178" s="27"/>
      <c r="X178" s="28">
        <v>0</v>
      </c>
      <c r="Y178" s="28">
        <v>0</v>
      </c>
      <c r="Z178" s="28">
        <v>0</v>
      </c>
      <c r="AA178" s="85"/>
      <c r="AB178" s="85"/>
      <c r="AC178" s="27"/>
      <c r="AD178" s="29"/>
      <c r="AE178" s="28">
        <v>1</v>
      </c>
      <c r="AF178" s="28">
        <v>1</v>
      </c>
      <c r="AG178" s="28">
        <v>0</v>
      </c>
    </row>
    <row r="179" spans="1:33" ht="15.75" thickBot="1" x14ac:dyDescent="0.3">
      <c r="A179" s="17"/>
      <c r="B179" s="11" t="s">
        <v>23</v>
      </c>
      <c r="C179" s="29"/>
      <c r="D179" s="32">
        <v>0</v>
      </c>
      <c r="E179" s="32">
        <v>0</v>
      </c>
      <c r="F179" s="32">
        <v>0</v>
      </c>
      <c r="G179" s="32">
        <v>0</v>
      </c>
      <c r="H179" s="23"/>
      <c r="I179" s="25"/>
      <c r="J179" s="32">
        <v>0</v>
      </c>
      <c r="K179" s="32">
        <v>0</v>
      </c>
      <c r="L179" s="32">
        <f t="shared" ref="L179:S179" si="143">L178/L173*100</f>
        <v>0</v>
      </c>
      <c r="M179" s="32">
        <f t="shared" si="143"/>
        <v>0</v>
      </c>
      <c r="N179" s="32">
        <f t="shared" si="143"/>
        <v>0</v>
      </c>
      <c r="O179" s="124"/>
      <c r="P179" s="88"/>
      <c r="Q179" s="32">
        <f t="shared" si="143"/>
        <v>0</v>
      </c>
      <c r="R179" s="32">
        <f t="shared" si="143"/>
        <v>0</v>
      </c>
      <c r="S179" s="32">
        <f t="shared" si="143"/>
        <v>0</v>
      </c>
      <c r="T179" s="33">
        <v>0</v>
      </c>
      <c r="U179" s="33">
        <v>0</v>
      </c>
      <c r="V179" s="30"/>
      <c r="W179" s="27"/>
      <c r="X179" s="33">
        <v>0</v>
      </c>
      <c r="Y179" s="33">
        <v>0</v>
      </c>
      <c r="Z179" s="32">
        <v>0</v>
      </c>
      <c r="AA179" s="88"/>
      <c r="AB179" s="88"/>
      <c r="AC179" s="27"/>
      <c r="AD179" s="29"/>
      <c r="AE179" s="32">
        <f>AE178/AE173*100</f>
        <v>2.1739130434782608</v>
      </c>
      <c r="AF179" s="32">
        <f>AF178/AF173*100</f>
        <v>2.7027027027027026</v>
      </c>
      <c r="AG179" s="32">
        <f>AG178/AG173*100</f>
        <v>0</v>
      </c>
    </row>
    <row r="180" spans="1:33" x14ac:dyDescent="0.25">
      <c r="A180" s="35" t="s">
        <v>51</v>
      </c>
      <c r="B180" s="50" t="s">
        <v>17</v>
      </c>
      <c r="C180" s="39"/>
      <c r="D180" s="38">
        <v>66</v>
      </c>
      <c r="E180" s="38">
        <v>80</v>
      </c>
      <c r="F180" s="74">
        <v>46</v>
      </c>
      <c r="G180" s="74">
        <v>43</v>
      </c>
      <c r="H180" s="12"/>
      <c r="I180" s="14"/>
      <c r="J180" s="38">
        <v>88</v>
      </c>
      <c r="K180" s="38">
        <v>42</v>
      </c>
      <c r="L180" s="38">
        <v>64</v>
      </c>
      <c r="M180" s="38">
        <v>62</v>
      </c>
      <c r="N180" s="38">
        <v>58</v>
      </c>
      <c r="O180" s="40"/>
      <c r="P180" s="37"/>
      <c r="Q180" s="38">
        <v>91</v>
      </c>
      <c r="R180" s="38">
        <v>47</v>
      </c>
      <c r="S180" s="38">
        <v>67</v>
      </c>
      <c r="T180" s="38">
        <v>55</v>
      </c>
      <c r="U180" s="38">
        <v>54</v>
      </c>
      <c r="V180" s="40"/>
      <c r="W180" s="37"/>
      <c r="X180" s="38">
        <v>64</v>
      </c>
      <c r="Y180" s="38">
        <v>52</v>
      </c>
      <c r="Z180" s="38">
        <v>52</v>
      </c>
      <c r="AA180" s="87"/>
      <c r="AB180" s="87"/>
      <c r="AC180" s="37"/>
      <c r="AD180" s="39"/>
      <c r="AE180" s="38">
        <v>53</v>
      </c>
      <c r="AF180" s="38">
        <v>43</v>
      </c>
      <c r="AG180" s="38">
        <v>57</v>
      </c>
    </row>
    <row r="181" spans="1:33" x14ac:dyDescent="0.25">
      <c r="A181" s="17"/>
      <c r="B181" s="41" t="s">
        <v>18</v>
      </c>
      <c r="C181" s="20"/>
      <c r="D181" s="19">
        <v>8</v>
      </c>
      <c r="E181" s="19">
        <v>3</v>
      </c>
      <c r="F181" s="75">
        <v>3</v>
      </c>
      <c r="G181" s="75">
        <v>4</v>
      </c>
      <c r="H181" s="18"/>
      <c r="I181" s="20"/>
      <c r="J181" s="19">
        <v>20</v>
      </c>
      <c r="K181" s="19">
        <v>10</v>
      </c>
      <c r="L181" s="19">
        <v>11</v>
      </c>
      <c r="M181" s="19">
        <v>5</v>
      </c>
      <c r="N181" s="19">
        <v>9</v>
      </c>
      <c r="O181" s="121"/>
      <c r="P181" s="122"/>
      <c r="Q181" s="19">
        <v>16</v>
      </c>
      <c r="R181" s="19">
        <v>6</v>
      </c>
      <c r="S181" s="19">
        <v>12</v>
      </c>
      <c r="T181" s="19">
        <v>8</v>
      </c>
      <c r="U181" s="19">
        <v>4</v>
      </c>
      <c r="V181" s="21"/>
      <c r="W181" s="18"/>
      <c r="X181" s="19">
        <v>10</v>
      </c>
      <c r="Y181" s="19">
        <v>8</v>
      </c>
      <c r="Z181" s="19">
        <v>12</v>
      </c>
      <c r="AA181" s="83"/>
      <c r="AB181" s="83"/>
      <c r="AC181" s="18"/>
      <c r="AD181" s="20"/>
      <c r="AE181" s="19">
        <v>11</v>
      </c>
      <c r="AF181" s="19">
        <v>0</v>
      </c>
      <c r="AG181" s="19">
        <v>8</v>
      </c>
    </row>
    <row r="182" spans="1:33" x14ac:dyDescent="0.25">
      <c r="A182" s="17"/>
      <c r="B182" s="11" t="s">
        <v>19</v>
      </c>
      <c r="C182" s="25"/>
      <c r="D182" s="24">
        <f>D181/D180*100</f>
        <v>12.121212121212121</v>
      </c>
      <c r="E182" s="24">
        <f t="shared" ref="E182:K182" si="144">E181/E180*100</f>
        <v>3.75</v>
      </c>
      <c r="F182" s="24">
        <f t="shared" si="144"/>
        <v>6.5217391304347823</v>
      </c>
      <c r="G182" s="24">
        <f t="shared" si="144"/>
        <v>9.3023255813953494</v>
      </c>
      <c r="H182" s="23"/>
      <c r="I182" s="25"/>
      <c r="J182" s="24">
        <f t="shared" si="144"/>
        <v>22.727272727272727</v>
      </c>
      <c r="K182" s="24">
        <f t="shared" si="144"/>
        <v>23.809523809523807</v>
      </c>
      <c r="L182" s="24">
        <f>L181/L180*100</f>
        <v>17.1875</v>
      </c>
      <c r="M182" s="24">
        <f>M181/M180*100</f>
        <v>8.064516129032258</v>
      </c>
      <c r="N182" s="24">
        <f>N181/N180*100</f>
        <v>15.517241379310345</v>
      </c>
      <c r="O182" s="84"/>
      <c r="P182" s="133"/>
      <c r="Q182" s="24">
        <f t="shared" ref="Q182:U182" si="145">Q181/Q180*100</f>
        <v>17.582417582417584</v>
      </c>
      <c r="R182" s="24">
        <f t="shared" si="145"/>
        <v>12.76595744680851</v>
      </c>
      <c r="S182" s="24">
        <f t="shared" si="145"/>
        <v>17.910447761194028</v>
      </c>
      <c r="T182" s="24">
        <f t="shared" si="145"/>
        <v>14.545454545454545</v>
      </c>
      <c r="U182" s="24">
        <f t="shared" si="145"/>
        <v>7.4074074074074066</v>
      </c>
      <c r="V182" s="26"/>
      <c r="W182" s="23"/>
      <c r="X182" s="24">
        <f t="shared" ref="X182:AE182" si="146">X181/X180*100</f>
        <v>15.625</v>
      </c>
      <c r="Y182" s="24">
        <f t="shared" si="146"/>
        <v>15.384615384615385</v>
      </c>
      <c r="Z182" s="24">
        <f t="shared" si="146"/>
        <v>23.076923076923077</v>
      </c>
      <c r="AA182" s="85"/>
      <c r="AB182" s="85"/>
      <c r="AC182" s="27"/>
      <c r="AD182" s="29"/>
      <c r="AE182" s="24">
        <f t="shared" si="146"/>
        <v>20.754716981132077</v>
      </c>
      <c r="AF182" s="24">
        <v>0</v>
      </c>
      <c r="AG182" s="24">
        <v>0</v>
      </c>
    </row>
    <row r="183" spans="1:33" x14ac:dyDescent="0.25">
      <c r="A183" s="17"/>
      <c r="B183" s="11" t="s">
        <v>20</v>
      </c>
      <c r="C183" s="29"/>
      <c r="D183" s="28">
        <v>0</v>
      </c>
      <c r="E183" s="28">
        <v>0</v>
      </c>
      <c r="F183" s="80">
        <v>0</v>
      </c>
      <c r="G183" s="80">
        <v>0</v>
      </c>
      <c r="H183" s="27"/>
      <c r="I183" s="29"/>
      <c r="J183" s="28">
        <v>0</v>
      </c>
      <c r="K183" s="28">
        <v>0</v>
      </c>
      <c r="L183" s="28">
        <v>0</v>
      </c>
      <c r="M183" s="28">
        <v>0</v>
      </c>
      <c r="N183" s="28">
        <v>0</v>
      </c>
      <c r="O183" s="118"/>
      <c r="P183" s="134"/>
      <c r="Q183" s="28">
        <v>0</v>
      </c>
      <c r="R183" s="28">
        <v>0</v>
      </c>
      <c r="S183" s="28">
        <v>0</v>
      </c>
      <c r="T183" s="28">
        <v>0</v>
      </c>
      <c r="U183" s="28">
        <v>1</v>
      </c>
      <c r="V183" s="30"/>
      <c r="W183" s="27"/>
      <c r="X183" s="28">
        <v>0</v>
      </c>
      <c r="Y183" s="28">
        <v>0</v>
      </c>
      <c r="Z183" s="28">
        <v>0</v>
      </c>
      <c r="AA183" s="85"/>
      <c r="AB183" s="85"/>
      <c r="AC183" s="27"/>
      <c r="AD183" s="29"/>
      <c r="AE183" s="28">
        <v>0</v>
      </c>
      <c r="AF183" s="28">
        <v>0</v>
      </c>
      <c r="AG183" s="28">
        <v>0</v>
      </c>
    </row>
    <row r="184" spans="1:33" x14ac:dyDescent="0.25">
      <c r="A184" s="17"/>
      <c r="B184" s="11" t="s">
        <v>21</v>
      </c>
      <c r="C184" s="29"/>
      <c r="D184" s="24">
        <f>D183/D180*100</f>
        <v>0</v>
      </c>
      <c r="E184" s="24">
        <f t="shared" ref="E184:U184" si="147">E183/E180*100</f>
        <v>0</v>
      </c>
      <c r="F184" s="24">
        <f t="shared" si="147"/>
        <v>0</v>
      </c>
      <c r="G184" s="24">
        <f t="shared" si="147"/>
        <v>0</v>
      </c>
      <c r="H184" s="23"/>
      <c r="I184" s="25"/>
      <c r="J184" s="24">
        <f t="shared" si="147"/>
        <v>0</v>
      </c>
      <c r="K184" s="24">
        <f t="shared" si="147"/>
        <v>0</v>
      </c>
      <c r="L184" s="24">
        <f t="shared" si="147"/>
        <v>0</v>
      </c>
      <c r="M184" s="24">
        <f t="shared" si="147"/>
        <v>0</v>
      </c>
      <c r="N184" s="24">
        <f t="shared" si="147"/>
        <v>0</v>
      </c>
      <c r="O184" s="84"/>
      <c r="P184" s="135"/>
      <c r="Q184" s="24">
        <f t="shared" si="147"/>
        <v>0</v>
      </c>
      <c r="R184" s="24">
        <f t="shared" si="147"/>
        <v>0</v>
      </c>
      <c r="S184" s="24">
        <f t="shared" si="147"/>
        <v>0</v>
      </c>
      <c r="T184" s="24">
        <f t="shared" si="147"/>
        <v>0</v>
      </c>
      <c r="U184" s="24">
        <f t="shared" si="147"/>
        <v>1.8518518518518516</v>
      </c>
      <c r="V184" s="30"/>
      <c r="W184" s="27"/>
      <c r="X184" s="24">
        <f t="shared" ref="X184:AE184" si="148">X183/X180*100</f>
        <v>0</v>
      </c>
      <c r="Y184" s="24">
        <f t="shared" si="148"/>
        <v>0</v>
      </c>
      <c r="Z184" s="24">
        <f t="shared" si="148"/>
        <v>0</v>
      </c>
      <c r="AA184" s="85"/>
      <c r="AB184" s="85"/>
      <c r="AC184" s="27"/>
      <c r="AD184" s="29"/>
      <c r="AE184" s="24">
        <f t="shared" si="148"/>
        <v>0</v>
      </c>
      <c r="AF184" s="24">
        <v>0</v>
      </c>
      <c r="AG184" s="24">
        <v>0</v>
      </c>
    </row>
    <row r="185" spans="1:33" x14ac:dyDescent="0.25">
      <c r="A185" s="17"/>
      <c r="B185" s="11" t="s">
        <v>22</v>
      </c>
      <c r="C185" s="29"/>
      <c r="D185" s="28">
        <v>0</v>
      </c>
      <c r="E185" s="28">
        <v>0</v>
      </c>
      <c r="F185" s="80">
        <v>0</v>
      </c>
      <c r="G185" s="80">
        <v>0</v>
      </c>
      <c r="H185" s="27"/>
      <c r="I185" s="29"/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118"/>
      <c r="P185" s="134"/>
      <c r="Q185" s="28">
        <v>1</v>
      </c>
      <c r="R185" s="28">
        <v>0</v>
      </c>
      <c r="S185" s="28">
        <v>0</v>
      </c>
      <c r="T185" s="28">
        <v>0</v>
      </c>
      <c r="U185" s="28">
        <v>0</v>
      </c>
      <c r="V185" s="30"/>
      <c r="W185" s="27"/>
      <c r="X185" s="28">
        <v>1</v>
      </c>
      <c r="Y185" s="28">
        <v>0</v>
      </c>
      <c r="Z185" s="28">
        <v>0</v>
      </c>
      <c r="AA185" s="85"/>
      <c r="AB185" s="85"/>
      <c r="AC185" s="27"/>
      <c r="AD185" s="29"/>
      <c r="AE185" s="28">
        <v>1</v>
      </c>
      <c r="AF185" s="28">
        <v>1</v>
      </c>
      <c r="AG185" s="28">
        <v>1</v>
      </c>
    </row>
    <row r="186" spans="1:33" ht="15.75" thickBot="1" x14ac:dyDescent="0.3">
      <c r="A186" s="17"/>
      <c r="B186" s="11" t="s">
        <v>23</v>
      </c>
      <c r="C186" s="42"/>
      <c r="D186" s="32">
        <f>D185/D180*100</f>
        <v>0</v>
      </c>
      <c r="E186" s="32">
        <f t="shared" ref="E186:S186" si="149">E185/E180*100</f>
        <v>0</v>
      </c>
      <c r="F186" s="32">
        <f t="shared" si="149"/>
        <v>0</v>
      </c>
      <c r="G186" s="32">
        <f t="shared" si="149"/>
        <v>0</v>
      </c>
      <c r="H186" s="23"/>
      <c r="I186" s="25"/>
      <c r="J186" s="32">
        <f t="shared" si="149"/>
        <v>0</v>
      </c>
      <c r="K186" s="32">
        <f t="shared" si="149"/>
        <v>0</v>
      </c>
      <c r="L186" s="32">
        <f t="shared" si="149"/>
        <v>0</v>
      </c>
      <c r="M186" s="32">
        <f t="shared" si="149"/>
        <v>0</v>
      </c>
      <c r="N186" s="32">
        <f t="shared" si="149"/>
        <v>0</v>
      </c>
      <c r="O186" s="88"/>
      <c r="P186" s="136"/>
      <c r="Q186" s="32">
        <f t="shared" si="149"/>
        <v>1.098901098901099</v>
      </c>
      <c r="R186" s="32">
        <f t="shared" si="149"/>
        <v>0</v>
      </c>
      <c r="S186" s="32">
        <f t="shared" si="149"/>
        <v>0</v>
      </c>
      <c r="T186" s="32">
        <v>0</v>
      </c>
      <c r="U186" s="32">
        <v>0</v>
      </c>
      <c r="V186" s="30"/>
      <c r="W186" s="27"/>
      <c r="X186" s="32">
        <f t="shared" ref="X186:AF186" si="150">X185/X180*100</f>
        <v>1.5625</v>
      </c>
      <c r="Y186" s="32">
        <f t="shared" si="150"/>
        <v>0</v>
      </c>
      <c r="Z186" s="32">
        <f t="shared" si="150"/>
        <v>0</v>
      </c>
      <c r="AA186" s="85"/>
      <c r="AB186" s="85"/>
      <c r="AC186" s="27"/>
      <c r="AD186" s="29"/>
      <c r="AE186" s="32">
        <f t="shared" si="150"/>
        <v>1.8867924528301887</v>
      </c>
      <c r="AF186" s="32">
        <f t="shared" si="150"/>
        <v>2.3255813953488373</v>
      </c>
      <c r="AG186" s="32">
        <f t="shared" ref="AG186" si="151">AG185/AG180*100</f>
        <v>1.7543859649122806</v>
      </c>
    </row>
    <row r="187" spans="1:33" x14ac:dyDescent="0.25">
      <c r="A187" s="35" t="s">
        <v>52</v>
      </c>
      <c r="B187" s="50" t="s">
        <v>17</v>
      </c>
      <c r="C187" s="39"/>
      <c r="D187" s="38">
        <v>33</v>
      </c>
      <c r="E187" s="38">
        <v>34</v>
      </c>
      <c r="F187" s="74">
        <v>33</v>
      </c>
      <c r="G187" s="74">
        <v>7</v>
      </c>
      <c r="H187" s="12"/>
      <c r="I187" s="14"/>
      <c r="J187" s="38">
        <v>14</v>
      </c>
      <c r="K187" s="38">
        <v>31</v>
      </c>
      <c r="L187" s="38">
        <v>25</v>
      </c>
      <c r="M187" s="38">
        <v>25</v>
      </c>
      <c r="N187" s="38">
        <v>7</v>
      </c>
      <c r="O187" s="119"/>
      <c r="P187" s="120"/>
      <c r="Q187" s="38">
        <v>19</v>
      </c>
      <c r="R187" s="38">
        <v>13</v>
      </c>
      <c r="S187" s="38">
        <v>13</v>
      </c>
      <c r="T187" s="38">
        <v>15</v>
      </c>
      <c r="U187" s="38">
        <v>9</v>
      </c>
      <c r="V187" s="40"/>
      <c r="W187" s="37"/>
      <c r="X187" s="38">
        <v>17</v>
      </c>
      <c r="Y187" s="38">
        <v>18</v>
      </c>
      <c r="Z187" s="38">
        <v>16</v>
      </c>
      <c r="AA187" s="87"/>
      <c r="AB187" s="87"/>
      <c r="AC187" s="37"/>
      <c r="AD187" s="39"/>
      <c r="AE187" s="38">
        <v>9</v>
      </c>
      <c r="AF187" s="38">
        <v>36</v>
      </c>
      <c r="AG187" s="38">
        <v>15</v>
      </c>
    </row>
    <row r="188" spans="1:33" x14ac:dyDescent="0.25">
      <c r="A188" s="17"/>
      <c r="B188" s="41" t="s">
        <v>18</v>
      </c>
      <c r="C188" s="20"/>
      <c r="D188" s="19">
        <v>2</v>
      </c>
      <c r="E188" s="19">
        <v>1</v>
      </c>
      <c r="F188" s="75">
        <v>1</v>
      </c>
      <c r="G188" s="75">
        <v>0</v>
      </c>
      <c r="H188" s="18"/>
      <c r="I188" s="20"/>
      <c r="J188" s="19">
        <v>0</v>
      </c>
      <c r="K188" s="19">
        <v>1</v>
      </c>
      <c r="L188" s="19">
        <v>0</v>
      </c>
      <c r="M188" s="19">
        <v>0</v>
      </c>
      <c r="N188" s="19">
        <v>0</v>
      </c>
      <c r="O188" s="121"/>
      <c r="P188" s="122"/>
      <c r="Q188" s="19">
        <v>0</v>
      </c>
      <c r="R188" s="19">
        <v>2</v>
      </c>
      <c r="S188" s="19">
        <v>0</v>
      </c>
      <c r="T188" s="19">
        <v>0</v>
      </c>
      <c r="U188" s="19">
        <v>0</v>
      </c>
      <c r="V188" s="21"/>
      <c r="W188" s="18"/>
      <c r="X188" s="19">
        <v>0</v>
      </c>
      <c r="Y188" s="19">
        <v>1</v>
      </c>
      <c r="Z188" s="19">
        <v>1</v>
      </c>
      <c r="AA188" s="83"/>
      <c r="AB188" s="83"/>
      <c r="AC188" s="18"/>
      <c r="AD188" s="20"/>
      <c r="AE188" s="19">
        <v>0</v>
      </c>
      <c r="AF188" s="19">
        <v>3</v>
      </c>
      <c r="AG188" s="19">
        <v>1</v>
      </c>
    </row>
    <row r="189" spans="1:33" x14ac:dyDescent="0.25">
      <c r="A189" s="17"/>
      <c r="B189" s="11" t="s">
        <v>19</v>
      </c>
      <c r="C189" s="25"/>
      <c r="D189" s="24">
        <f>D188/D187*100</f>
        <v>6.0606060606060606</v>
      </c>
      <c r="E189" s="24">
        <f t="shared" ref="E189:S189" si="152">E188/E187*100</f>
        <v>2.9411764705882351</v>
      </c>
      <c r="F189" s="24">
        <f t="shared" si="152"/>
        <v>3.0303030303030303</v>
      </c>
      <c r="G189" s="24">
        <f t="shared" si="152"/>
        <v>0</v>
      </c>
      <c r="H189" s="23"/>
      <c r="I189" s="25"/>
      <c r="J189" s="24">
        <f t="shared" si="152"/>
        <v>0</v>
      </c>
      <c r="K189" s="24">
        <f t="shared" si="152"/>
        <v>3.225806451612903</v>
      </c>
      <c r="L189" s="24">
        <f t="shared" si="152"/>
        <v>0</v>
      </c>
      <c r="M189" s="24">
        <f t="shared" si="152"/>
        <v>0</v>
      </c>
      <c r="N189" s="24">
        <f t="shared" si="152"/>
        <v>0</v>
      </c>
      <c r="O189" s="84"/>
      <c r="P189" s="133"/>
      <c r="Q189" s="24">
        <f t="shared" si="152"/>
        <v>0</v>
      </c>
      <c r="R189" s="24">
        <f t="shared" si="152"/>
        <v>15.384615384615385</v>
      </c>
      <c r="S189" s="24">
        <f t="shared" si="152"/>
        <v>0</v>
      </c>
      <c r="T189" s="24">
        <v>0</v>
      </c>
      <c r="U189" s="24">
        <v>0</v>
      </c>
      <c r="V189" s="30"/>
      <c r="W189" s="27"/>
      <c r="X189" s="24">
        <v>0</v>
      </c>
      <c r="Y189" s="24">
        <f>Y188/Y187*100</f>
        <v>5.5555555555555554</v>
      </c>
      <c r="Z189" s="24">
        <f>Z188/Z187*100</f>
        <v>6.25</v>
      </c>
      <c r="AA189" s="84"/>
      <c r="AB189" s="84"/>
      <c r="AC189" s="27"/>
      <c r="AD189" s="29"/>
      <c r="AE189" s="24">
        <f t="shared" ref="AE189:AF189" si="153">AE188/AE187*100</f>
        <v>0</v>
      </c>
      <c r="AF189" s="24">
        <f t="shared" si="153"/>
        <v>8.3333333333333321</v>
      </c>
      <c r="AG189" s="24">
        <f t="shared" ref="AG189" si="154">AG188/AG187*100</f>
        <v>6.666666666666667</v>
      </c>
    </row>
    <row r="190" spans="1:33" x14ac:dyDescent="0.25">
      <c r="A190" s="17"/>
      <c r="B190" s="11" t="s">
        <v>20</v>
      </c>
      <c r="C190" s="29"/>
      <c r="D190" s="28">
        <v>0</v>
      </c>
      <c r="E190" s="28">
        <v>0</v>
      </c>
      <c r="F190" s="80">
        <v>0</v>
      </c>
      <c r="G190" s="80">
        <v>0</v>
      </c>
      <c r="H190" s="27"/>
      <c r="I190" s="29"/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118"/>
      <c r="P190" s="134"/>
      <c r="Q190" s="28">
        <v>0</v>
      </c>
      <c r="R190" s="28">
        <v>0</v>
      </c>
      <c r="S190" s="28">
        <v>0</v>
      </c>
      <c r="T190" s="28">
        <v>0</v>
      </c>
      <c r="U190" s="28">
        <v>0</v>
      </c>
      <c r="V190" s="30"/>
      <c r="W190" s="27"/>
      <c r="X190" s="28">
        <v>0</v>
      </c>
      <c r="Y190" s="28">
        <v>0</v>
      </c>
      <c r="Z190" s="28">
        <v>0</v>
      </c>
      <c r="AA190" s="84"/>
      <c r="AB190" s="84"/>
      <c r="AC190" s="27"/>
      <c r="AD190" s="29"/>
      <c r="AE190" s="28">
        <v>0</v>
      </c>
      <c r="AF190" s="28">
        <v>0</v>
      </c>
      <c r="AG190" s="28">
        <v>0</v>
      </c>
    </row>
    <row r="191" spans="1:33" x14ac:dyDescent="0.25">
      <c r="A191" s="17"/>
      <c r="B191" s="11" t="s">
        <v>21</v>
      </c>
      <c r="C191" s="25"/>
      <c r="D191" s="24">
        <f>D190/D187*100</f>
        <v>0</v>
      </c>
      <c r="E191" s="24">
        <f t="shared" ref="E191:S191" si="155">E190/E187*100</f>
        <v>0</v>
      </c>
      <c r="F191" s="24">
        <f t="shared" si="155"/>
        <v>0</v>
      </c>
      <c r="G191" s="24">
        <f t="shared" si="155"/>
        <v>0</v>
      </c>
      <c r="H191" s="23"/>
      <c r="I191" s="25"/>
      <c r="J191" s="24">
        <f t="shared" si="155"/>
        <v>0</v>
      </c>
      <c r="K191" s="24">
        <f t="shared" si="155"/>
        <v>0</v>
      </c>
      <c r="L191" s="24">
        <f t="shared" si="155"/>
        <v>0</v>
      </c>
      <c r="M191" s="24">
        <f t="shared" si="155"/>
        <v>0</v>
      </c>
      <c r="N191" s="24">
        <f t="shared" si="155"/>
        <v>0</v>
      </c>
      <c r="O191" s="84"/>
      <c r="P191" s="135"/>
      <c r="Q191" s="24">
        <f t="shared" si="155"/>
        <v>0</v>
      </c>
      <c r="R191" s="24">
        <f t="shared" si="155"/>
        <v>0</v>
      </c>
      <c r="S191" s="24">
        <f t="shared" si="155"/>
        <v>0</v>
      </c>
      <c r="T191" s="24">
        <v>0</v>
      </c>
      <c r="U191" s="24">
        <v>0</v>
      </c>
      <c r="V191" s="30"/>
      <c r="W191" s="27"/>
      <c r="X191" s="24">
        <v>0</v>
      </c>
      <c r="Y191" s="24">
        <v>0</v>
      </c>
      <c r="Z191" s="24">
        <v>0</v>
      </c>
      <c r="AA191" s="84"/>
      <c r="AB191" s="84"/>
      <c r="AC191" s="27"/>
      <c r="AD191" s="29"/>
      <c r="AE191" s="24">
        <f>AE190/AE187*100</f>
        <v>0</v>
      </c>
      <c r="AF191" s="24">
        <v>0</v>
      </c>
      <c r="AG191" s="24">
        <v>0</v>
      </c>
    </row>
    <row r="192" spans="1:33" x14ac:dyDescent="0.25">
      <c r="A192" s="17"/>
      <c r="B192" s="11" t="s">
        <v>22</v>
      </c>
      <c r="C192" s="29"/>
      <c r="D192" s="28">
        <v>0</v>
      </c>
      <c r="E192" s="28">
        <v>0</v>
      </c>
      <c r="F192" s="80">
        <v>0</v>
      </c>
      <c r="G192" s="80">
        <v>0</v>
      </c>
      <c r="H192" s="27"/>
      <c r="I192" s="29"/>
      <c r="J192" s="28">
        <v>0</v>
      </c>
      <c r="K192" s="28">
        <v>0</v>
      </c>
      <c r="L192" s="28">
        <v>0</v>
      </c>
      <c r="M192" s="28">
        <v>0</v>
      </c>
      <c r="N192" s="28">
        <v>0</v>
      </c>
      <c r="O192" s="118"/>
      <c r="P192" s="134"/>
      <c r="Q192" s="28">
        <v>0</v>
      </c>
      <c r="R192" s="28">
        <v>0</v>
      </c>
      <c r="S192" s="28">
        <v>0</v>
      </c>
      <c r="T192" s="28">
        <v>0</v>
      </c>
      <c r="U192" s="28">
        <v>0</v>
      </c>
      <c r="V192" s="30"/>
      <c r="W192" s="27"/>
      <c r="X192" s="28">
        <v>0</v>
      </c>
      <c r="Y192" s="28">
        <v>0</v>
      </c>
      <c r="Z192" s="28">
        <v>0</v>
      </c>
      <c r="AA192" s="85"/>
      <c r="AB192" s="85"/>
      <c r="AC192" s="27"/>
      <c r="AD192" s="29"/>
      <c r="AE192" s="28">
        <v>0</v>
      </c>
      <c r="AF192" s="28">
        <v>0</v>
      </c>
      <c r="AG192" s="28">
        <v>0</v>
      </c>
    </row>
    <row r="193" spans="1:33" ht="15.75" thickBot="1" x14ac:dyDescent="0.3">
      <c r="A193" s="17"/>
      <c r="B193" s="11" t="s">
        <v>23</v>
      </c>
      <c r="C193" s="42"/>
      <c r="D193" s="32">
        <f>D192/D187*100</f>
        <v>0</v>
      </c>
      <c r="E193" s="32">
        <f t="shared" ref="E193:S193" si="156">E192/E187*100</f>
        <v>0</v>
      </c>
      <c r="F193" s="32">
        <f t="shared" si="156"/>
        <v>0</v>
      </c>
      <c r="G193" s="32">
        <f t="shared" si="156"/>
        <v>0</v>
      </c>
      <c r="H193" s="23"/>
      <c r="I193" s="25"/>
      <c r="J193" s="32">
        <f t="shared" si="156"/>
        <v>0</v>
      </c>
      <c r="K193" s="32">
        <f t="shared" si="156"/>
        <v>0</v>
      </c>
      <c r="L193" s="32">
        <f t="shared" si="156"/>
        <v>0</v>
      </c>
      <c r="M193" s="32">
        <f t="shared" si="156"/>
        <v>0</v>
      </c>
      <c r="N193" s="32">
        <f t="shared" si="156"/>
        <v>0</v>
      </c>
      <c r="O193" s="88"/>
      <c r="P193" s="136"/>
      <c r="Q193" s="32">
        <f t="shared" si="156"/>
        <v>0</v>
      </c>
      <c r="R193" s="32">
        <f t="shared" si="156"/>
        <v>0</v>
      </c>
      <c r="S193" s="32">
        <f t="shared" si="156"/>
        <v>0</v>
      </c>
      <c r="T193" s="32">
        <v>0</v>
      </c>
      <c r="U193" s="32">
        <v>0</v>
      </c>
      <c r="V193" s="30"/>
      <c r="W193" s="27"/>
      <c r="X193" s="32">
        <v>0</v>
      </c>
      <c r="Y193" s="32">
        <v>0</v>
      </c>
      <c r="Z193" s="33">
        <v>0</v>
      </c>
      <c r="AA193" s="88"/>
      <c r="AB193" s="86"/>
      <c r="AC193" s="27"/>
      <c r="AD193" s="29"/>
      <c r="AE193" s="33">
        <f>AE192/AE187*100</f>
        <v>0</v>
      </c>
      <c r="AF193" s="33">
        <v>0</v>
      </c>
      <c r="AG193" s="33">
        <v>0</v>
      </c>
    </row>
    <row r="194" spans="1:33" x14ac:dyDescent="0.25">
      <c r="A194" s="35" t="s">
        <v>53</v>
      </c>
      <c r="B194" s="50" t="s">
        <v>17</v>
      </c>
      <c r="C194" s="39"/>
      <c r="D194" s="38">
        <v>78</v>
      </c>
      <c r="E194" s="38">
        <v>56</v>
      </c>
      <c r="F194" s="74">
        <v>83</v>
      </c>
      <c r="G194" s="74">
        <v>63</v>
      </c>
      <c r="H194" s="12"/>
      <c r="I194" s="14"/>
      <c r="J194" s="38">
        <v>83</v>
      </c>
      <c r="K194" s="38">
        <v>80</v>
      </c>
      <c r="L194" s="38">
        <v>55</v>
      </c>
      <c r="M194" s="38">
        <v>84</v>
      </c>
      <c r="N194" s="38">
        <v>79</v>
      </c>
      <c r="O194" s="119"/>
      <c r="P194" s="120"/>
      <c r="Q194" s="38">
        <v>95</v>
      </c>
      <c r="R194" s="38">
        <v>58</v>
      </c>
      <c r="S194" s="38">
        <v>47</v>
      </c>
      <c r="T194" s="38">
        <v>91</v>
      </c>
      <c r="U194" s="38">
        <v>67</v>
      </c>
      <c r="V194" s="40"/>
      <c r="W194" s="37"/>
      <c r="X194" s="38">
        <v>71</v>
      </c>
      <c r="Y194" s="38">
        <v>79</v>
      </c>
      <c r="Z194" s="38">
        <v>36</v>
      </c>
      <c r="AA194" s="87"/>
      <c r="AB194" s="87"/>
      <c r="AC194" s="37"/>
      <c r="AD194" s="39"/>
      <c r="AE194" s="38">
        <v>87</v>
      </c>
      <c r="AF194" s="38">
        <v>61</v>
      </c>
      <c r="AG194" s="38">
        <v>22</v>
      </c>
    </row>
    <row r="195" spans="1:33" x14ac:dyDescent="0.25">
      <c r="A195" s="17"/>
      <c r="B195" s="41" t="s">
        <v>18</v>
      </c>
      <c r="C195" s="20"/>
      <c r="D195" s="19">
        <v>11</v>
      </c>
      <c r="E195" s="19">
        <v>5</v>
      </c>
      <c r="F195" s="75">
        <v>7</v>
      </c>
      <c r="G195" s="75">
        <v>7</v>
      </c>
      <c r="H195" s="18"/>
      <c r="I195" s="20"/>
      <c r="J195" s="19">
        <v>8</v>
      </c>
      <c r="K195" s="19">
        <v>8</v>
      </c>
      <c r="L195" s="19">
        <v>8</v>
      </c>
      <c r="M195" s="19">
        <v>5</v>
      </c>
      <c r="N195" s="19">
        <v>5</v>
      </c>
      <c r="O195" s="121"/>
      <c r="P195" s="122"/>
      <c r="Q195" s="19">
        <v>9</v>
      </c>
      <c r="R195" s="19">
        <v>9</v>
      </c>
      <c r="S195" s="19">
        <v>2</v>
      </c>
      <c r="T195" s="19">
        <v>3</v>
      </c>
      <c r="U195" s="19">
        <v>10</v>
      </c>
      <c r="V195" s="21"/>
      <c r="W195" s="18"/>
      <c r="X195" s="19">
        <v>6</v>
      </c>
      <c r="Y195" s="19">
        <v>12</v>
      </c>
      <c r="Z195" s="19">
        <v>1</v>
      </c>
      <c r="AA195" s="83"/>
      <c r="AB195" s="83"/>
      <c r="AC195" s="18"/>
      <c r="AD195" s="20"/>
      <c r="AE195" s="19">
        <v>17</v>
      </c>
      <c r="AF195" s="19">
        <v>6</v>
      </c>
      <c r="AG195" s="19">
        <v>1</v>
      </c>
    </row>
    <row r="196" spans="1:33" x14ac:dyDescent="0.25">
      <c r="A196" s="17"/>
      <c r="B196" s="11" t="s">
        <v>19</v>
      </c>
      <c r="C196" s="25"/>
      <c r="D196" s="24">
        <f>D195/D194*100</f>
        <v>14.102564102564102</v>
      </c>
      <c r="E196" s="24">
        <f t="shared" ref="E196:K196" si="157">E195/E194*100</f>
        <v>8.9285714285714288</v>
      </c>
      <c r="F196" s="24">
        <f t="shared" si="157"/>
        <v>8.4337349397590362</v>
      </c>
      <c r="G196" s="24">
        <f t="shared" si="157"/>
        <v>11.111111111111111</v>
      </c>
      <c r="H196" s="23"/>
      <c r="I196" s="25"/>
      <c r="J196" s="24">
        <f t="shared" si="157"/>
        <v>9.6385542168674707</v>
      </c>
      <c r="K196" s="24">
        <f t="shared" si="157"/>
        <v>10</v>
      </c>
      <c r="L196" s="24">
        <f>L195/L194*100</f>
        <v>14.545454545454545</v>
      </c>
      <c r="M196" s="24">
        <f t="shared" ref="M196:U196" si="158">M195/M194*100</f>
        <v>5.9523809523809517</v>
      </c>
      <c r="N196" s="24">
        <f t="shared" si="158"/>
        <v>6.3291139240506329</v>
      </c>
      <c r="O196" s="84"/>
      <c r="P196" s="133"/>
      <c r="Q196" s="24">
        <f t="shared" si="158"/>
        <v>9.4736842105263168</v>
      </c>
      <c r="R196" s="24">
        <f t="shared" si="158"/>
        <v>15.517241379310345</v>
      </c>
      <c r="S196" s="24">
        <f t="shared" si="158"/>
        <v>4.2553191489361701</v>
      </c>
      <c r="T196" s="24">
        <f t="shared" si="158"/>
        <v>3.296703296703297</v>
      </c>
      <c r="U196" s="24">
        <f t="shared" si="158"/>
        <v>14.925373134328357</v>
      </c>
      <c r="V196" s="26"/>
      <c r="W196" s="23"/>
      <c r="X196" s="24">
        <f t="shared" ref="X196:AF196" si="159">X195/X194*100</f>
        <v>8.4507042253521121</v>
      </c>
      <c r="Y196" s="24">
        <f t="shared" si="159"/>
        <v>15.18987341772152</v>
      </c>
      <c r="Z196" s="24">
        <f t="shared" si="159"/>
        <v>2.7777777777777777</v>
      </c>
      <c r="AA196" s="84"/>
      <c r="AB196" s="84"/>
      <c r="AC196" s="16"/>
      <c r="AD196" s="48"/>
      <c r="AE196" s="24">
        <f t="shared" si="159"/>
        <v>19.540229885057471</v>
      </c>
      <c r="AF196" s="24">
        <f t="shared" si="159"/>
        <v>9.8360655737704921</v>
      </c>
      <c r="AG196" s="24">
        <f t="shared" ref="AG196" si="160">AG195/AG194*100</f>
        <v>4.5454545454545459</v>
      </c>
    </row>
    <row r="197" spans="1:33" x14ac:dyDescent="0.25">
      <c r="A197" s="17"/>
      <c r="B197" s="11" t="s">
        <v>20</v>
      </c>
      <c r="C197" s="48"/>
      <c r="D197" s="28">
        <v>0</v>
      </c>
      <c r="E197" s="28">
        <v>0</v>
      </c>
      <c r="F197" s="80">
        <v>0</v>
      </c>
      <c r="G197" s="80">
        <v>0</v>
      </c>
      <c r="H197" s="27"/>
      <c r="I197" s="29"/>
      <c r="J197" s="28">
        <v>0</v>
      </c>
      <c r="K197" s="28">
        <v>0</v>
      </c>
      <c r="L197" s="28">
        <v>0</v>
      </c>
      <c r="M197" s="28">
        <v>0</v>
      </c>
      <c r="N197" s="28">
        <v>0</v>
      </c>
      <c r="O197" s="118"/>
      <c r="P197" s="137"/>
      <c r="Q197" s="28">
        <v>0</v>
      </c>
      <c r="R197" s="28">
        <v>0</v>
      </c>
      <c r="S197" s="28">
        <v>0</v>
      </c>
      <c r="T197" s="28">
        <v>0</v>
      </c>
      <c r="U197" s="28">
        <v>0</v>
      </c>
      <c r="V197" s="49"/>
      <c r="W197" s="16"/>
      <c r="X197" s="28">
        <v>0</v>
      </c>
      <c r="Y197" s="28">
        <v>0</v>
      </c>
      <c r="Z197" s="28">
        <v>0</v>
      </c>
      <c r="AA197" s="85"/>
      <c r="AB197" s="85"/>
      <c r="AC197" s="16"/>
      <c r="AD197" s="48"/>
      <c r="AE197" s="28">
        <v>0</v>
      </c>
      <c r="AF197" s="28">
        <v>0</v>
      </c>
      <c r="AG197" s="28">
        <v>0</v>
      </c>
    </row>
    <row r="198" spans="1:33" x14ac:dyDescent="0.25">
      <c r="A198" s="17"/>
      <c r="B198" s="11" t="s">
        <v>21</v>
      </c>
      <c r="C198" s="25"/>
      <c r="D198" s="24">
        <f>D197/D194*100</f>
        <v>0</v>
      </c>
      <c r="E198" s="24">
        <f t="shared" ref="E198:S198" si="161">E197/E194*100</f>
        <v>0</v>
      </c>
      <c r="F198" s="24">
        <f t="shared" si="161"/>
        <v>0</v>
      </c>
      <c r="G198" s="24">
        <f t="shared" si="161"/>
        <v>0</v>
      </c>
      <c r="H198" s="23"/>
      <c r="I198" s="25"/>
      <c r="J198" s="24">
        <f t="shared" si="161"/>
        <v>0</v>
      </c>
      <c r="K198" s="24">
        <f t="shared" si="161"/>
        <v>0</v>
      </c>
      <c r="L198" s="24">
        <f t="shared" si="161"/>
        <v>0</v>
      </c>
      <c r="M198" s="24">
        <f t="shared" si="161"/>
        <v>0</v>
      </c>
      <c r="N198" s="24">
        <f t="shared" si="161"/>
        <v>0</v>
      </c>
      <c r="O198" s="84"/>
      <c r="P198" s="135"/>
      <c r="Q198" s="24">
        <f t="shared" si="161"/>
        <v>0</v>
      </c>
      <c r="R198" s="24">
        <f t="shared" si="161"/>
        <v>0</v>
      </c>
      <c r="S198" s="24">
        <f t="shared" si="161"/>
        <v>0</v>
      </c>
      <c r="T198" s="24">
        <v>0</v>
      </c>
      <c r="U198" s="24">
        <v>0</v>
      </c>
      <c r="V198" s="49"/>
      <c r="W198" s="16"/>
      <c r="X198" s="24">
        <v>0</v>
      </c>
      <c r="Y198" s="24">
        <v>0</v>
      </c>
      <c r="Z198" s="24">
        <v>0</v>
      </c>
      <c r="AA198" s="84"/>
      <c r="AB198" s="84"/>
      <c r="AC198" s="16"/>
      <c r="AD198" s="48"/>
      <c r="AE198" s="24">
        <f>AE197/AE194*100</f>
        <v>0</v>
      </c>
      <c r="AF198" s="24">
        <v>0</v>
      </c>
      <c r="AG198" s="24">
        <v>0</v>
      </c>
    </row>
    <row r="199" spans="1:33" x14ac:dyDescent="0.25">
      <c r="A199" s="17"/>
      <c r="B199" s="11" t="s">
        <v>22</v>
      </c>
      <c r="C199" s="48"/>
      <c r="D199" s="47">
        <v>4</v>
      </c>
      <c r="E199" s="47">
        <v>0</v>
      </c>
      <c r="F199" s="77">
        <v>1</v>
      </c>
      <c r="G199" s="77">
        <v>0</v>
      </c>
      <c r="H199" s="27"/>
      <c r="I199" s="29"/>
      <c r="J199" s="47">
        <v>0</v>
      </c>
      <c r="K199" s="47">
        <v>2</v>
      </c>
      <c r="L199" s="28">
        <v>0</v>
      </c>
      <c r="M199" s="28">
        <v>1</v>
      </c>
      <c r="N199" s="28">
        <v>0</v>
      </c>
      <c r="O199" s="118"/>
      <c r="P199" s="137"/>
      <c r="Q199" s="28">
        <v>1</v>
      </c>
      <c r="R199" s="47">
        <v>0</v>
      </c>
      <c r="S199" s="47">
        <v>2</v>
      </c>
      <c r="T199" s="47">
        <v>0</v>
      </c>
      <c r="U199" s="28">
        <v>0</v>
      </c>
      <c r="V199" s="49"/>
      <c r="W199" s="16"/>
      <c r="X199" s="28">
        <v>2</v>
      </c>
      <c r="Y199" s="28">
        <v>3</v>
      </c>
      <c r="Z199" s="47">
        <v>0</v>
      </c>
      <c r="AA199" s="84"/>
      <c r="AB199" s="84"/>
      <c r="AC199" s="16"/>
      <c r="AD199" s="48"/>
      <c r="AE199" s="47">
        <v>1</v>
      </c>
      <c r="AF199" s="47">
        <v>0</v>
      </c>
      <c r="AG199" s="47">
        <v>0</v>
      </c>
    </row>
    <row r="200" spans="1:33" ht="15.75" thickBot="1" x14ac:dyDescent="0.3">
      <c r="A200" s="17"/>
      <c r="B200" s="11" t="s">
        <v>23</v>
      </c>
      <c r="C200" s="42"/>
      <c r="D200" s="32">
        <f>D199/D194*100</f>
        <v>5.1282051282051277</v>
      </c>
      <c r="E200" s="32">
        <f t="shared" ref="E200:S200" si="162">E199/E194*100</f>
        <v>0</v>
      </c>
      <c r="F200" s="32">
        <f t="shared" si="162"/>
        <v>1.2048192771084338</v>
      </c>
      <c r="G200" s="32">
        <f t="shared" si="162"/>
        <v>0</v>
      </c>
      <c r="H200" s="23"/>
      <c r="I200" s="25"/>
      <c r="J200" s="32">
        <f t="shared" si="162"/>
        <v>0</v>
      </c>
      <c r="K200" s="32">
        <f t="shared" si="162"/>
        <v>2.5</v>
      </c>
      <c r="L200" s="32">
        <f t="shared" si="162"/>
        <v>0</v>
      </c>
      <c r="M200" s="32">
        <f t="shared" si="162"/>
        <v>1.1904761904761905</v>
      </c>
      <c r="N200" s="32">
        <f t="shared" si="162"/>
        <v>0</v>
      </c>
      <c r="O200" s="88"/>
      <c r="P200" s="136"/>
      <c r="Q200" s="32">
        <f t="shared" si="162"/>
        <v>1.0526315789473684</v>
      </c>
      <c r="R200" s="32">
        <f t="shared" si="162"/>
        <v>0</v>
      </c>
      <c r="S200" s="32">
        <f t="shared" si="162"/>
        <v>4.2553191489361701</v>
      </c>
      <c r="T200" s="32">
        <v>0</v>
      </c>
      <c r="U200" s="32">
        <v>0</v>
      </c>
      <c r="V200" s="49"/>
      <c r="W200" s="16"/>
      <c r="X200" s="32">
        <f t="shared" ref="X200:AE200" si="163">X199/X194*100</f>
        <v>2.8169014084507045</v>
      </c>
      <c r="Y200" s="32">
        <f t="shared" si="163"/>
        <v>3.79746835443038</v>
      </c>
      <c r="Z200" s="32">
        <f t="shared" si="163"/>
        <v>0</v>
      </c>
      <c r="AA200" s="85"/>
      <c r="AB200" s="85"/>
      <c r="AC200" s="16"/>
      <c r="AD200" s="48"/>
      <c r="AE200" s="32">
        <f t="shared" si="163"/>
        <v>1.1494252873563218</v>
      </c>
      <c r="AF200" s="32">
        <v>0</v>
      </c>
      <c r="AG200" s="32">
        <v>0</v>
      </c>
    </row>
    <row r="201" spans="1:33" x14ac:dyDescent="0.25">
      <c r="A201" s="35" t="s">
        <v>54</v>
      </c>
      <c r="B201" s="50" t="s">
        <v>17</v>
      </c>
      <c r="C201" s="39"/>
      <c r="D201" s="38">
        <v>54</v>
      </c>
      <c r="E201" s="38">
        <v>42</v>
      </c>
      <c r="F201" s="74">
        <v>84</v>
      </c>
      <c r="G201" s="74">
        <v>28</v>
      </c>
      <c r="H201" s="12"/>
      <c r="I201" s="14"/>
      <c r="J201" s="38">
        <v>70</v>
      </c>
      <c r="K201" s="38">
        <v>67</v>
      </c>
      <c r="L201" s="38">
        <v>51</v>
      </c>
      <c r="M201" s="38">
        <v>66</v>
      </c>
      <c r="N201" s="38">
        <v>57</v>
      </c>
      <c r="O201" s="119"/>
      <c r="P201" s="120"/>
      <c r="Q201" s="38">
        <v>76</v>
      </c>
      <c r="R201" s="38">
        <v>60</v>
      </c>
      <c r="S201" s="38">
        <v>31</v>
      </c>
      <c r="T201" s="38">
        <v>41</v>
      </c>
      <c r="U201" s="38">
        <v>39</v>
      </c>
      <c r="V201" s="40"/>
      <c r="W201" s="37"/>
      <c r="X201" s="38">
        <v>44</v>
      </c>
      <c r="Y201" s="38">
        <v>50</v>
      </c>
      <c r="Z201" s="38">
        <v>53</v>
      </c>
      <c r="AA201" s="87"/>
      <c r="AB201" s="87"/>
      <c r="AC201" s="37"/>
      <c r="AD201" s="39"/>
      <c r="AE201" s="38">
        <v>69</v>
      </c>
      <c r="AF201" s="38">
        <v>40</v>
      </c>
      <c r="AG201" s="38">
        <v>57</v>
      </c>
    </row>
    <row r="202" spans="1:33" x14ac:dyDescent="0.25">
      <c r="A202" s="17"/>
      <c r="B202" s="41" t="s">
        <v>18</v>
      </c>
      <c r="C202" s="20"/>
      <c r="D202" s="19">
        <v>4</v>
      </c>
      <c r="E202" s="19">
        <v>1</v>
      </c>
      <c r="F202" s="75">
        <v>4</v>
      </c>
      <c r="G202" s="75">
        <v>1</v>
      </c>
      <c r="H202" s="18"/>
      <c r="I202" s="20"/>
      <c r="J202" s="19">
        <v>1</v>
      </c>
      <c r="K202" s="19">
        <v>3</v>
      </c>
      <c r="L202" s="19">
        <v>0</v>
      </c>
      <c r="M202" s="19">
        <v>5</v>
      </c>
      <c r="N202" s="19">
        <v>2</v>
      </c>
      <c r="O202" s="121"/>
      <c r="P202" s="122"/>
      <c r="Q202" s="19">
        <v>3</v>
      </c>
      <c r="R202" s="19">
        <v>1</v>
      </c>
      <c r="S202" s="19">
        <v>1</v>
      </c>
      <c r="T202" s="19">
        <v>3</v>
      </c>
      <c r="U202" s="19">
        <v>4</v>
      </c>
      <c r="V202" s="21"/>
      <c r="W202" s="18"/>
      <c r="X202" s="19">
        <v>3</v>
      </c>
      <c r="Y202" s="19">
        <v>3</v>
      </c>
      <c r="Z202" s="19">
        <v>5</v>
      </c>
      <c r="AA202" s="83"/>
      <c r="AB202" s="83"/>
      <c r="AC202" s="18"/>
      <c r="AD202" s="20"/>
      <c r="AE202" s="19">
        <v>5</v>
      </c>
      <c r="AF202" s="19">
        <v>3</v>
      </c>
      <c r="AG202" s="19">
        <v>3</v>
      </c>
    </row>
    <row r="203" spans="1:33" x14ac:dyDescent="0.25">
      <c r="A203" s="17"/>
      <c r="B203" s="11" t="s">
        <v>19</v>
      </c>
      <c r="C203" s="25"/>
      <c r="D203" s="24">
        <f>D202/D201*100</f>
        <v>7.4074074074074066</v>
      </c>
      <c r="E203" s="24">
        <f t="shared" ref="E203:K203" si="164">E202/E201*100</f>
        <v>2.3809523809523809</v>
      </c>
      <c r="F203" s="24">
        <f t="shared" si="164"/>
        <v>4.7619047619047619</v>
      </c>
      <c r="G203" s="24">
        <f t="shared" si="164"/>
        <v>3.5714285714285712</v>
      </c>
      <c r="H203" s="23"/>
      <c r="I203" s="25"/>
      <c r="J203" s="24">
        <f t="shared" si="164"/>
        <v>1.4285714285714286</v>
      </c>
      <c r="K203" s="24">
        <f t="shared" si="164"/>
        <v>4.4776119402985071</v>
      </c>
      <c r="L203" s="24">
        <f>L202/L201*100</f>
        <v>0</v>
      </c>
      <c r="M203" s="24">
        <f t="shared" ref="M203:U203" si="165">M202/M201*100</f>
        <v>7.5757575757575761</v>
      </c>
      <c r="N203" s="24">
        <f t="shared" si="165"/>
        <v>3.5087719298245612</v>
      </c>
      <c r="O203" s="84"/>
      <c r="P203" s="133"/>
      <c r="Q203" s="24">
        <f t="shared" si="165"/>
        <v>3.9473684210526314</v>
      </c>
      <c r="R203" s="24">
        <f t="shared" si="165"/>
        <v>1.6666666666666667</v>
      </c>
      <c r="S203" s="24">
        <f t="shared" si="165"/>
        <v>3.225806451612903</v>
      </c>
      <c r="T203" s="24">
        <f t="shared" si="165"/>
        <v>7.3170731707317067</v>
      </c>
      <c r="U203" s="24">
        <f t="shared" si="165"/>
        <v>10.256410256410255</v>
      </c>
      <c r="V203" s="26"/>
      <c r="W203" s="23"/>
      <c r="X203" s="24">
        <f t="shared" ref="X203:AF203" si="166">X202/X201*100</f>
        <v>6.8181818181818175</v>
      </c>
      <c r="Y203" s="24">
        <f t="shared" si="166"/>
        <v>6</v>
      </c>
      <c r="Z203" s="24">
        <f t="shared" si="166"/>
        <v>9.433962264150944</v>
      </c>
      <c r="AA203" s="89"/>
      <c r="AB203" s="89"/>
      <c r="AC203" s="16"/>
      <c r="AD203" s="48"/>
      <c r="AE203" s="24">
        <f t="shared" si="166"/>
        <v>7.2463768115942031</v>
      </c>
      <c r="AF203" s="24">
        <f t="shared" si="166"/>
        <v>7.5</v>
      </c>
      <c r="AG203" s="24">
        <f t="shared" ref="AG203" si="167">AG202/AG201*100</f>
        <v>5.2631578947368416</v>
      </c>
    </row>
    <row r="204" spans="1:33" x14ac:dyDescent="0.25">
      <c r="A204" s="17"/>
      <c r="B204" s="11" t="s">
        <v>20</v>
      </c>
      <c r="C204" s="48"/>
      <c r="D204" s="28">
        <v>0</v>
      </c>
      <c r="E204" s="28">
        <v>0</v>
      </c>
      <c r="F204" s="80">
        <v>0</v>
      </c>
      <c r="G204" s="80">
        <v>0</v>
      </c>
      <c r="H204" s="27"/>
      <c r="I204" s="29"/>
      <c r="J204" s="28">
        <v>0</v>
      </c>
      <c r="K204" s="28">
        <v>0</v>
      </c>
      <c r="L204" s="28">
        <v>0</v>
      </c>
      <c r="M204" s="28">
        <v>0</v>
      </c>
      <c r="N204" s="28">
        <v>0</v>
      </c>
      <c r="O204" s="118"/>
      <c r="P204" s="137"/>
      <c r="Q204" s="28">
        <v>0</v>
      </c>
      <c r="R204" s="28">
        <v>0</v>
      </c>
      <c r="S204" s="28">
        <v>0</v>
      </c>
      <c r="T204" s="28">
        <v>0</v>
      </c>
      <c r="U204" s="28">
        <v>0</v>
      </c>
      <c r="V204" s="49"/>
      <c r="W204" s="16"/>
      <c r="X204" s="28">
        <v>0</v>
      </c>
      <c r="Y204" s="28">
        <v>0</v>
      </c>
      <c r="Z204" s="28">
        <v>0</v>
      </c>
      <c r="AA204" s="89"/>
      <c r="AB204" s="89"/>
      <c r="AC204" s="16"/>
      <c r="AD204" s="48"/>
      <c r="AE204" s="28">
        <v>0</v>
      </c>
      <c r="AF204" s="28">
        <v>0</v>
      </c>
      <c r="AG204" s="28">
        <v>0</v>
      </c>
    </row>
    <row r="205" spans="1:33" x14ac:dyDescent="0.25">
      <c r="A205" s="17"/>
      <c r="B205" s="11" t="s">
        <v>21</v>
      </c>
      <c r="C205" s="25"/>
      <c r="D205" s="24">
        <f>D204/D201*100</f>
        <v>0</v>
      </c>
      <c r="E205" s="24">
        <f t="shared" ref="E205:S205" si="168">E204/E201*100</f>
        <v>0</v>
      </c>
      <c r="F205" s="24">
        <f t="shared" si="168"/>
        <v>0</v>
      </c>
      <c r="G205" s="24">
        <f t="shared" si="168"/>
        <v>0</v>
      </c>
      <c r="H205" s="23"/>
      <c r="I205" s="25"/>
      <c r="J205" s="24">
        <f t="shared" si="168"/>
        <v>0</v>
      </c>
      <c r="K205" s="24">
        <f t="shared" si="168"/>
        <v>0</v>
      </c>
      <c r="L205" s="24">
        <f t="shared" si="168"/>
        <v>0</v>
      </c>
      <c r="M205" s="24">
        <f t="shared" si="168"/>
        <v>0</v>
      </c>
      <c r="N205" s="24">
        <f t="shared" si="168"/>
        <v>0</v>
      </c>
      <c r="O205" s="84"/>
      <c r="P205" s="135"/>
      <c r="Q205" s="24">
        <f t="shared" si="168"/>
        <v>0</v>
      </c>
      <c r="R205" s="24">
        <f t="shared" si="168"/>
        <v>0</v>
      </c>
      <c r="S205" s="24">
        <f t="shared" si="168"/>
        <v>0</v>
      </c>
      <c r="T205" s="24">
        <v>0</v>
      </c>
      <c r="U205" s="24">
        <v>0</v>
      </c>
      <c r="V205" s="49"/>
      <c r="W205" s="16"/>
      <c r="X205" s="24">
        <v>0</v>
      </c>
      <c r="Y205" s="24">
        <v>0</v>
      </c>
      <c r="Z205" s="24">
        <v>0</v>
      </c>
      <c r="AA205" s="89"/>
      <c r="AB205" s="89"/>
      <c r="AC205" s="16"/>
      <c r="AD205" s="48"/>
      <c r="AE205" s="24">
        <f>AE204/AE201*100</f>
        <v>0</v>
      </c>
      <c r="AF205" s="24">
        <v>0</v>
      </c>
      <c r="AG205" s="24">
        <v>0</v>
      </c>
    </row>
    <row r="206" spans="1:33" x14ac:dyDescent="0.25">
      <c r="A206" s="17"/>
      <c r="B206" s="11" t="s">
        <v>22</v>
      </c>
      <c r="C206" s="48"/>
      <c r="D206" s="47">
        <v>0</v>
      </c>
      <c r="E206" s="28">
        <v>0</v>
      </c>
      <c r="F206" s="80">
        <v>0</v>
      </c>
      <c r="G206" s="77">
        <v>0</v>
      </c>
      <c r="H206" s="27"/>
      <c r="I206" s="29"/>
      <c r="J206" s="47">
        <v>0</v>
      </c>
      <c r="K206" s="47">
        <v>0</v>
      </c>
      <c r="L206" s="28">
        <v>0</v>
      </c>
      <c r="M206" s="47">
        <v>0</v>
      </c>
      <c r="N206" s="47">
        <v>2</v>
      </c>
      <c r="O206" s="118"/>
      <c r="P206" s="137"/>
      <c r="Q206" s="47">
        <v>0</v>
      </c>
      <c r="R206" s="47">
        <v>1</v>
      </c>
      <c r="S206" s="47">
        <v>1</v>
      </c>
      <c r="T206" s="47">
        <v>0</v>
      </c>
      <c r="U206" s="47">
        <v>0</v>
      </c>
      <c r="V206" s="49"/>
      <c r="W206" s="16"/>
      <c r="X206" s="28">
        <v>1</v>
      </c>
      <c r="Y206" s="28">
        <v>0</v>
      </c>
      <c r="Z206" s="28">
        <v>0</v>
      </c>
      <c r="AA206" s="89"/>
      <c r="AB206" s="89"/>
      <c r="AC206" s="16"/>
      <c r="AD206" s="48"/>
      <c r="AE206" s="47">
        <v>0</v>
      </c>
      <c r="AF206" s="28">
        <v>0</v>
      </c>
      <c r="AG206" s="28">
        <v>0</v>
      </c>
    </row>
    <row r="207" spans="1:33" ht="15.75" thickBot="1" x14ac:dyDescent="0.3">
      <c r="A207" s="17"/>
      <c r="B207" s="11" t="s">
        <v>23</v>
      </c>
      <c r="C207" s="42"/>
      <c r="D207" s="32">
        <f>D206/D201*100</f>
        <v>0</v>
      </c>
      <c r="E207" s="32">
        <f t="shared" ref="E207:S207" si="169">E206/E201*100</f>
        <v>0</v>
      </c>
      <c r="F207" s="32">
        <f t="shared" si="169"/>
        <v>0</v>
      </c>
      <c r="G207" s="32">
        <f t="shared" si="169"/>
        <v>0</v>
      </c>
      <c r="H207" s="23"/>
      <c r="I207" s="25"/>
      <c r="J207" s="32">
        <f t="shared" si="169"/>
        <v>0</v>
      </c>
      <c r="K207" s="32">
        <f t="shared" si="169"/>
        <v>0</v>
      </c>
      <c r="L207" s="32">
        <f t="shared" si="169"/>
        <v>0</v>
      </c>
      <c r="M207" s="32">
        <f t="shared" si="169"/>
        <v>0</v>
      </c>
      <c r="N207" s="32">
        <f t="shared" si="169"/>
        <v>3.5087719298245612</v>
      </c>
      <c r="O207" s="88"/>
      <c r="P207" s="136"/>
      <c r="Q207" s="32">
        <f t="shared" si="169"/>
        <v>0</v>
      </c>
      <c r="R207" s="32">
        <f t="shared" si="169"/>
        <v>1.6666666666666667</v>
      </c>
      <c r="S207" s="32">
        <f t="shared" si="169"/>
        <v>3.225806451612903</v>
      </c>
      <c r="T207" s="33">
        <v>0</v>
      </c>
      <c r="U207" s="33">
        <v>0</v>
      </c>
      <c r="V207" s="49"/>
      <c r="W207" s="16"/>
      <c r="X207" s="32">
        <f t="shared" ref="X207:AE207" si="170">X206/X201*100</f>
        <v>2.2727272727272729</v>
      </c>
      <c r="Y207" s="32">
        <f t="shared" si="170"/>
        <v>0</v>
      </c>
      <c r="Z207" s="32">
        <f t="shared" si="170"/>
        <v>0</v>
      </c>
      <c r="AA207" s="89"/>
      <c r="AB207" s="89"/>
      <c r="AC207" s="16"/>
      <c r="AD207" s="48"/>
      <c r="AE207" s="32">
        <f t="shared" si="170"/>
        <v>0</v>
      </c>
      <c r="AF207" s="33">
        <v>0</v>
      </c>
      <c r="AG207" s="33">
        <v>0</v>
      </c>
    </row>
    <row r="208" spans="1:33" x14ac:dyDescent="0.25">
      <c r="A208" s="35" t="s">
        <v>55</v>
      </c>
      <c r="B208" s="50" t="s">
        <v>17</v>
      </c>
      <c r="C208" s="39"/>
      <c r="D208" s="38">
        <v>23</v>
      </c>
      <c r="E208" s="38">
        <v>20</v>
      </c>
      <c r="F208" s="74">
        <v>24</v>
      </c>
      <c r="G208" s="74">
        <v>17</v>
      </c>
      <c r="H208" s="12"/>
      <c r="I208" s="14"/>
      <c r="J208" s="38">
        <v>31</v>
      </c>
      <c r="K208" s="38">
        <v>27</v>
      </c>
      <c r="L208" s="38">
        <v>15</v>
      </c>
      <c r="M208" s="38">
        <v>23</v>
      </c>
      <c r="N208" s="38">
        <v>4</v>
      </c>
      <c r="O208" s="40"/>
      <c r="P208" s="37"/>
      <c r="Q208" s="38">
        <v>35</v>
      </c>
      <c r="R208" s="38">
        <v>18</v>
      </c>
      <c r="S208" s="38">
        <v>24</v>
      </c>
      <c r="T208" s="38">
        <v>23</v>
      </c>
      <c r="U208" s="38">
        <v>13</v>
      </c>
      <c r="V208" s="40"/>
      <c r="W208" s="37"/>
      <c r="X208" s="38">
        <v>33</v>
      </c>
      <c r="Y208" s="38">
        <v>22</v>
      </c>
      <c r="Z208" s="38">
        <v>23</v>
      </c>
      <c r="AA208" s="87"/>
      <c r="AB208" s="87"/>
      <c r="AC208" s="37"/>
      <c r="AD208" s="39"/>
      <c r="AE208" s="38">
        <v>28</v>
      </c>
      <c r="AF208" s="38">
        <v>18</v>
      </c>
      <c r="AG208" s="38">
        <v>23</v>
      </c>
    </row>
    <row r="209" spans="1:33" x14ac:dyDescent="0.25">
      <c r="A209" s="17"/>
      <c r="B209" s="41" t="s">
        <v>18</v>
      </c>
      <c r="C209" s="20"/>
      <c r="D209" s="19">
        <v>0</v>
      </c>
      <c r="E209" s="19">
        <v>1</v>
      </c>
      <c r="F209" s="75">
        <v>0</v>
      </c>
      <c r="G209" s="75">
        <v>0</v>
      </c>
      <c r="H209" s="18"/>
      <c r="I209" s="20"/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21"/>
      <c r="P209" s="18"/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21"/>
      <c r="W209" s="18"/>
      <c r="X209" s="19">
        <v>1</v>
      </c>
      <c r="Y209" s="19">
        <v>0</v>
      </c>
      <c r="Z209" s="19">
        <v>0</v>
      </c>
      <c r="AA209" s="83"/>
      <c r="AB209" s="83"/>
      <c r="AC209" s="18"/>
      <c r="AD209" s="20"/>
      <c r="AE209" s="19">
        <v>1</v>
      </c>
      <c r="AF209" s="19">
        <v>0</v>
      </c>
      <c r="AG209" s="19">
        <v>0</v>
      </c>
    </row>
    <row r="210" spans="1:33" x14ac:dyDescent="0.25">
      <c r="A210" s="17"/>
      <c r="B210" s="11" t="s">
        <v>19</v>
      </c>
      <c r="C210" s="25"/>
      <c r="D210" s="24">
        <f>D209/D208*100</f>
        <v>0</v>
      </c>
      <c r="E210" s="24">
        <f t="shared" ref="E210:K210" si="171">E209/E208*100</f>
        <v>5</v>
      </c>
      <c r="F210" s="24">
        <f t="shared" si="171"/>
        <v>0</v>
      </c>
      <c r="G210" s="24">
        <f t="shared" si="171"/>
        <v>0</v>
      </c>
      <c r="H210" s="23"/>
      <c r="I210" s="25"/>
      <c r="J210" s="24">
        <f t="shared" si="171"/>
        <v>0</v>
      </c>
      <c r="K210" s="24">
        <f t="shared" si="171"/>
        <v>0</v>
      </c>
      <c r="L210" s="24">
        <f>L209/L208*100</f>
        <v>0</v>
      </c>
      <c r="M210" s="24">
        <f t="shared" ref="M210:S210" si="172">M209/M208*100</f>
        <v>0</v>
      </c>
      <c r="N210" s="24">
        <f t="shared" si="172"/>
        <v>0</v>
      </c>
      <c r="O210" s="84"/>
      <c r="P210" s="133"/>
      <c r="Q210" s="24">
        <f t="shared" si="172"/>
        <v>0</v>
      </c>
      <c r="R210" s="24">
        <f t="shared" si="172"/>
        <v>0</v>
      </c>
      <c r="S210" s="24">
        <f t="shared" si="172"/>
        <v>0</v>
      </c>
      <c r="T210" s="24">
        <v>0</v>
      </c>
      <c r="U210" s="24">
        <v>0</v>
      </c>
      <c r="V210" s="26"/>
      <c r="W210" s="23"/>
      <c r="X210" s="24">
        <f>X209/X208*100</f>
        <v>3.0303030303030303</v>
      </c>
      <c r="Y210" s="24">
        <v>0</v>
      </c>
      <c r="Z210" s="24">
        <v>0</v>
      </c>
      <c r="AA210" s="84"/>
      <c r="AB210" s="84"/>
      <c r="AC210" s="23"/>
      <c r="AD210" s="25"/>
      <c r="AE210" s="24">
        <f>AE209/AE208*100</f>
        <v>3.5714285714285712</v>
      </c>
      <c r="AF210" s="24">
        <v>0</v>
      </c>
      <c r="AG210" s="24">
        <v>0</v>
      </c>
    </row>
    <row r="211" spans="1:33" x14ac:dyDescent="0.25">
      <c r="A211" s="17"/>
      <c r="B211" s="11" t="s">
        <v>20</v>
      </c>
      <c r="C211" s="29"/>
      <c r="D211" s="28">
        <v>0</v>
      </c>
      <c r="E211" s="28">
        <v>1</v>
      </c>
      <c r="F211" s="80">
        <v>0</v>
      </c>
      <c r="G211" s="80">
        <v>0</v>
      </c>
      <c r="H211" s="27"/>
      <c r="I211" s="29"/>
      <c r="J211" s="28">
        <v>0</v>
      </c>
      <c r="K211" s="47">
        <v>0</v>
      </c>
      <c r="L211" s="28">
        <v>0</v>
      </c>
      <c r="M211" s="28">
        <v>0</v>
      </c>
      <c r="N211" s="28">
        <v>0</v>
      </c>
      <c r="O211" s="118"/>
      <c r="P211" s="134"/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30"/>
      <c r="W211" s="27"/>
      <c r="X211" s="28">
        <v>0</v>
      </c>
      <c r="Y211" s="28">
        <v>0</v>
      </c>
      <c r="Z211" s="28">
        <v>0</v>
      </c>
      <c r="AA211" s="85"/>
      <c r="AB211" s="85"/>
      <c r="AC211" s="27"/>
      <c r="AD211" s="29"/>
      <c r="AE211" s="28">
        <v>0</v>
      </c>
      <c r="AF211" s="28">
        <v>0</v>
      </c>
      <c r="AG211" s="28">
        <v>0</v>
      </c>
    </row>
    <row r="212" spans="1:33" x14ac:dyDescent="0.25">
      <c r="A212" s="17"/>
      <c r="B212" s="11" t="s">
        <v>21</v>
      </c>
      <c r="C212" s="25"/>
      <c r="D212" s="24">
        <f>D211/D208*100</f>
        <v>0</v>
      </c>
      <c r="E212" s="24">
        <f t="shared" ref="E212:S212" si="173">E211/E208*100</f>
        <v>5</v>
      </c>
      <c r="F212" s="24">
        <f t="shared" si="173"/>
        <v>0</v>
      </c>
      <c r="G212" s="24">
        <f t="shared" si="173"/>
        <v>0</v>
      </c>
      <c r="H212" s="23"/>
      <c r="I212" s="25"/>
      <c r="J212" s="24">
        <f t="shared" si="173"/>
        <v>0</v>
      </c>
      <c r="K212" s="24">
        <f t="shared" si="173"/>
        <v>0</v>
      </c>
      <c r="L212" s="24">
        <f t="shared" si="173"/>
        <v>0</v>
      </c>
      <c r="M212" s="24">
        <f t="shared" si="173"/>
        <v>0</v>
      </c>
      <c r="N212" s="24">
        <f t="shared" si="173"/>
        <v>0</v>
      </c>
      <c r="O212" s="84"/>
      <c r="P212" s="135"/>
      <c r="Q212" s="24">
        <f t="shared" si="173"/>
        <v>0</v>
      </c>
      <c r="R212" s="24">
        <f t="shared" si="173"/>
        <v>0</v>
      </c>
      <c r="S212" s="24">
        <f t="shared" si="173"/>
        <v>0</v>
      </c>
      <c r="T212" s="24">
        <v>0</v>
      </c>
      <c r="U212" s="24">
        <v>0</v>
      </c>
      <c r="V212" s="30"/>
      <c r="W212" s="27"/>
      <c r="X212" s="24">
        <v>0</v>
      </c>
      <c r="Y212" s="24">
        <v>0</v>
      </c>
      <c r="Z212" s="24">
        <v>0</v>
      </c>
      <c r="AA212" s="84"/>
      <c r="AB212" s="84"/>
      <c r="AC212" s="27"/>
      <c r="AD212" s="29"/>
      <c r="AE212" s="24">
        <f>AE211/AE208*100</f>
        <v>0</v>
      </c>
      <c r="AF212" s="24">
        <v>0</v>
      </c>
      <c r="AG212" s="24">
        <v>0</v>
      </c>
    </row>
    <row r="213" spans="1:33" x14ac:dyDescent="0.25">
      <c r="A213" s="17"/>
      <c r="B213" s="11" t="s">
        <v>22</v>
      </c>
      <c r="C213" s="29"/>
      <c r="D213" s="28">
        <v>1</v>
      </c>
      <c r="E213" s="28">
        <v>0</v>
      </c>
      <c r="F213" s="80">
        <v>0</v>
      </c>
      <c r="G213" s="80">
        <v>0</v>
      </c>
      <c r="H213" s="27"/>
      <c r="I213" s="29"/>
      <c r="J213" s="28">
        <v>0</v>
      </c>
      <c r="K213" s="28">
        <v>1</v>
      </c>
      <c r="L213" s="28">
        <v>0</v>
      </c>
      <c r="M213" s="28">
        <v>0</v>
      </c>
      <c r="N213" s="28">
        <v>0</v>
      </c>
      <c r="O213" s="118"/>
      <c r="P213" s="134"/>
      <c r="Q213" s="28">
        <v>0</v>
      </c>
      <c r="R213" s="28">
        <v>2</v>
      </c>
      <c r="S213" s="28">
        <v>0</v>
      </c>
      <c r="T213" s="47">
        <v>0</v>
      </c>
      <c r="U213" s="47">
        <v>0</v>
      </c>
      <c r="V213" s="30"/>
      <c r="W213" s="27"/>
      <c r="X213" s="47">
        <v>0</v>
      </c>
      <c r="Y213" s="28">
        <v>0</v>
      </c>
      <c r="Z213" s="28">
        <v>0</v>
      </c>
      <c r="AA213" s="85"/>
      <c r="AB213" s="85"/>
      <c r="AC213" s="27"/>
      <c r="AD213" s="29"/>
      <c r="AE213" s="28">
        <v>0</v>
      </c>
      <c r="AF213" s="28">
        <v>0</v>
      </c>
      <c r="AG213" s="28">
        <v>1</v>
      </c>
    </row>
    <row r="214" spans="1:33" ht="15.75" thickBot="1" x14ac:dyDescent="0.3">
      <c r="A214" s="17"/>
      <c r="B214" s="11" t="s">
        <v>23</v>
      </c>
      <c r="C214" s="42"/>
      <c r="D214" s="32">
        <f>D213/D208*100</f>
        <v>4.3478260869565215</v>
      </c>
      <c r="E214" s="32">
        <f t="shared" ref="E214:S214" si="174">E213/E208*100</f>
        <v>0</v>
      </c>
      <c r="F214" s="32">
        <f t="shared" si="174"/>
        <v>0</v>
      </c>
      <c r="G214" s="32">
        <f t="shared" si="174"/>
        <v>0</v>
      </c>
      <c r="H214" s="23"/>
      <c r="I214" s="25"/>
      <c r="J214" s="32">
        <f t="shared" si="174"/>
        <v>0</v>
      </c>
      <c r="K214" s="32">
        <f t="shared" si="174"/>
        <v>3.7037037037037033</v>
      </c>
      <c r="L214" s="32">
        <f t="shared" si="174"/>
        <v>0</v>
      </c>
      <c r="M214" s="32">
        <f t="shared" si="174"/>
        <v>0</v>
      </c>
      <c r="N214" s="32">
        <f t="shared" si="174"/>
        <v>0</v>
      </c>
      <c r="O214" s="88"/>
      <c r="P214" s="136"/>
      <c r="Q214" s="32">
        <f t="shared" si="174"/>
        <v>0</v>
      </c>
      <c r="R214" s="32">
        <f t="shared" si="174"/>
        <v>11.111111111111111</v>
      </c>
      <c r="S214" s="32">
        <f t="shared" si="174"/>
        <v>0</v>
      </c>
      <c r="T214" s="33">
        <v>0</v>
      </c>
      <c r="U214" s="33">
        <v>0</v>
      </c>
      <c r="V214" s="30"/>
      <c r="W214" s="27"/>
      <c r="X214" s="33">
        <v>0</v>
      </c>
      <c r="Y214" s="33">
        <v>0</v>
      </c>
      <c r="Z214" s="33">
        <v>0</v>
      </c>
      <c r="AA214" s="85"/>
      <c r="AB214" s="85"/>
      <c r="AC214" s="27"/>
      <c r="AD214" s="29"/>
      <c r="AE214" s="33">
        <v>0</v>
      </c>
      <c r="AF214" s="33">
        <v>0</v>
      </c>
      <c r="AG214" s="33">
        <v>0</v>
      </c>
    </row>
    <row r="215" spans="1:33" x14ac:dyDescent="0.25">
      <c r="A215" s="35" t="s">
        <v>56</v>
      </c>
      <c r="B215" s="50" t="s">
        <v>17</v>
      </c>
      <c r="C215" s="39"/>
      <c r="D215" s="38">
        <v>73</v>
      </c>
      <c r="E215" s="38">
        <v>52</v>
      </c>
      <c r="F215" s="74">
        <v>67</v>
      </c>
      <c r="G215" s="74">
        <v>42</v>
      </c>
      <c r="H215" s="12"/>
      <c r="I215" s="14"/>
      <c r="J215" s="38">
        <v>38</v>
      </c>
      <c r="K215" s="38">
        <v>58</v>
      </c>
      <c r="L215" s="38">
        <v>47</v>
      </c>
      <c r="M215" s="38">
        <v>51</v>
      </c>
      <c r="N215" s="38">
        <v>56</v>
      </c>
      <c r="O215" s="119"/>
      <c r="P215" s="120"/>
      <c r="Q215" s="38">
        <v>37</v>
      </c>
      <c r="R215" s="38">
        <v>51</v>
      </c>
      <c r="S215" s="38">
        <v>55</v>
      </c>
      <c r="T215" s="38">
        <v>39</v>
      </c>
      <c r="U215" s="38">
        <v>55</v>
      </c>
      <c r="V215" s="40"/>
      <c r="W215" s="37"/>
      <c r="X215" s="38">
        <v>3</v>
      </c>
      <c r="Y215" s="38">
        <v>67</v>
      </c>
      <c r="Z215" s="38">
        <v>50</v>
      </c>
      <c r="AA215" s="87"/>
      <c r="AB215" s="87"/>
      <c r="AC215" s="37"/>
      <c r="AD215" s="39"/>
      <c r="AE215" s="38">
        <v>32</v>
      </c>
      <c r="AF215" s="38">
        <v>70</v>
      </c>
      <c r="AG215" s="38">
        <v>59</v>
      </c>
    </row>
    <row r="216" spans="1:33" x14ac:dyDescent="0.25">
      <c r="A216" s="17"/>
      <c r="B216" s="41" t="s">
        <v>18</v>
      </c>
      <c r="C216" s="20"/>
      <c r="D216" s="19">
        <v>5</v>
      </c>
      <c r="E216" s="19">
        <v>2</v>
      </c>
      <c r="F216" s="75">
        <v>1</v>
      </c>
      <c r="G216" s="75">
        <v>0</v>
      </c>
      <c r="H216" s="18"/>
      <c r="I216" s="20"/>
      <c r="J216" s="19">
        <v>3</v>
      </c>
      <c r="K216" s="19">
        <v>3</v>
      </c>
      <c r="L216" s="19">
        <v>2</v>
      </c>
      <c r="M216" s="19">
        <v>3</v>
      </c>
      <c r="N216" s="19">
        <v>2</v>
      </c>
      <c r="O216" s="121"/>
      <c r="P216" s="122"/>
      <c r="Q216" s="19">
        <v>1</v>
      </c>
      <c r="R216" s="19">
        <v>5</v>
      </c>
      <c r="S216" s="19">
        <v>2</v>
      </c>
      <c r="T216" s="19">
        <v>2</v>
      </c>
      <c r="U216" s="19">
        <v>5</v>
      </c>
      <c r="V216" s="21"/>
      <c r="W216" s="18"/>
      <c r="X216" s="19">
        <v>0</v>
      </c>
      <c r="Y216" s="19">
        <v>4</v>
      </c>
      <c r="Z216" s="19">
        <v>2</v>
      </c>
      <c r="AA216" s="83"/>
      <c r="AB216" s="83"/>
      <c r="AC216" s="18"/>
      <c r="AD216" s="20"/>
      <c r="AE216" s="19">
        <v>8</v>
      </c>
      <c r="AF216" s="19">
        <v>5</v>
      </c>
      <c r="AG216" s="19">
        <v>5</v>
      </c>
    </row>
    <row r="217" spans="1:33" x14ac:dyDescent="0.25">
      <c r="A217" s="17"/>
      <c r="B217" s="11" t="s">
        <v>19</v>
      </c>
      <c r="C217" s="25"/>
      <c r="D217" s="24">
        <f>D216/D215*100</f>
        <v>6.8493150684931505</v>
      </c>
      <c r="E217" s="24">
        <f t="shared" ref="E217:K217" si="175">E216/E215*100</f>
        <v>3.8461538461538463</v>
      </c>
      <c r="F217" s="24">
        <f t="shared" si="175"/>
        <v>1.4925373134328357</v>
      </c>
      <c r="G217" s="24">
        <f t="shared" si="175"/>
        <v>0</v>
      </c>
      <c r="H217" s="23"/>
      <c r="I217" s="25"/>
      <c r="J217" s="24">
        <f t="shared" si="175"/>
        <v>7.8947368421052628</v>
      </c>
      <c r="K217" s="24">
        <f t="shared" si="175"/>
        <v>5.1724137931034484</v>
      </c>
      <c r="L217" s="24">
        <f>L216/L215*100</f>
        <v>4.2553191489361701</v>
      </c>
      <c r="M217" s="24">
        <f>M216/M215*100</f>
        <v>5.8823529411764701</v>
      </c>
      <c r="N217" s="24">
        <f t="shared" ref="N217:U217" si="176">N216/N215*100</f>
        <v>3.5714285714285712</v>
      </c>
      <c r="O217" s="84"/>
      <c r="P217" s="133"/>
      <c r="Q217" s="24">
        <f t="shared" si="176"/>
        <v>2.7027027027027026</v>
      </c>
      <c r="R217" s="24">
        <f t="shared" si="176"/>
        <v>9.8039215686274517</v>
      </c>
      <c r="S217" s="24">
        <f t="shared" si="176"/>
        <v>3.6363636363636362</v>
      </c>
      <c r="T217" s="24">
        <f t="shared" si="176"/>
        <v>5.1282051282051277</v>
      </c>
      <c r="U217" s="24">
        <f t="shared" si="176"/>
        <v>9.0909090909090917</v>
      </c>
      <c r="V217" s="26"/>
      <c r="W217" s="27"/>
      <c r="X217" s="24">
        <f t="shared" ref="X217:AF217" si="177">X216/X215*100</f>
        <v>0</v>
      </c>
      <c r="Y217" s="24">
        <f t="shared" si="177"/>
        <v>5.9701492537313428</v>
      </c>
      <c r="Z217" s="24">
        <f t="shared" si="177"/>
        <v>4</v>
      </c>
      <c r="AA217" s="85"/>
      <c r="AB217" s="85"/>
      <c r="AC217" s="27"/>
      <c r="AD217" s="29"/>
      <c r="AE217" s="24">
        <f t="shared" si="177"/>
        <v>25</v>
      </c>
      <c r="AF217" s="24">
        <f t="shared" si="177"/>
        <v>7.1428571428571423</v>
      </c>
      <c r="AG217" s="24">
        <f t="shared" ref="AG217" si="178">AG216/AG215*100</f>
        <v>8.4745762711864394</v>
      </c>
    </row>
    <row r="218" spans="1:33" x14ac:dyDescent="0.25">
      <c r="A218" s="17"/>
      <c r="B218" s="11" t="s">
        <v>20</v>
      </c>
      <c r="C218" s="29"/>
      <c r="D218" s="28">
        <v>0</v>
      </c>
      <c r="E218" s="28">
        <v>0</v>
      </c>
      <c r="F218" s="80">
        <v>0</v>
      </c>
      <c r="G218" s="80">
        <v>0</v>
      </c>
      <c r="H218" s="27"/>
      <c r="I218" s="29"/>
      <c r="J218" s="28">
        <v>0</v>
      </c>
      <c r="K218" s="28">
        <v>0</v>
      </c>
      <c r="L218" s="28">
        <v>0</v>
      </c>
      <c r="M218" s="28">
        <v>0</v>
      </c>
      <c r="N218" s="28">
        <v>0</v>
      </c>
      <c r="O218" s="118"/>
      <c r="P218" s="134"/>
      <c r="Q218" s="28">
        <v>0</v>
      </c>
      <c r="R218" s="28">
        <v>0</v>
      </c>
      <c r="S218" s="28">
        <v>0</v>
      </c>
      <c r="T218" s="28">
        <v>0</v>
      </c>
      <c r="U218" s="28">
        <v>0</v>
      </c>
      <c r="V218" s="30"/>
      <c r="W218" s="27"/>
      <c r="X218" s="28">
        <v>0</v>
      </c>
      <c r="Y218" s="28">
        <v>0</v>
      </c>
      <c r="Z218" s="28">
        <v>0</v>
      </c>
      <c r="AA218" s="85"/>
      <c r="AB218" s="85"/>
      <c r="AC218" s="27"/>
      <c r="AD218" s="29"/>
      <c r="AE218" s="28">
        <v>0</v>
      </c>
      <c r="AF218" s="28">
        <v>0</v>
      </c>
      <c r="AG218" s="28">
        <v>0</v>
      </c>
    </row>
    <row r="219" spans="1:33" x14ac:dyDescent="0.25">
      <c r="A219" s="17"/>
      <c r="B219" s="11" t="s">
        <v>21</v>
      </c>
      <c r="C219" s="25"/>
      <c r="D219" s="24">
        <f>D218/D215*100</f>
        <v>0</v>
      </c>
      <c r="E219" s="24">
        <f t="shared" ref="E219:S219" si="179">E218/E215*100</f>
        <v>0</v>
      </c>
      <c r="F219" s="24">
        <f t="shared" si="179"/>
        <v>0</v>
      </c>
      <c r="G219" s="24">
        <f t="shared" si="179"/>
        <v>0</v>
      </c>
      <c r="H219" s="23"/>
      <c r="I219" s="25"/>
      <c r="J219" s="24">
        <f t="shared" si="179"/>
        <v>0</v>
      </c>
      <c r="K219" s="24">
        <f t="shared" si="179"/>
        <v>0</v>
      </c>
      <c r="L219" s="24">
        <f t="shared" si="179"/>
        <v>0</v>
      </c>
      <c r="M219" s="24">
        <f t="shared" si="179"/>
        <v>0</v>
      </c>
      <c r="N219" s="24">
        <f t="shared" si="179"/>
        <v>0</v>
      </c>
      <c r="O219" s="84"/>
      <c r="P219" s="135"/>
      <c r="Q219" s="24">
        <f t="shared" si="179"/>
        <v>0</v>
      </c>
      <c r="R219" s="24">
        <f t="shared" si="179"/>
        <v>0</v>
      </c>
      <c r="S219" s="24">
        <f t="shared" si="179"/>
        <v>0</v>
      </c>
      <c r="T219" s="24">
        <v>0</v>
      </c>
      <c r="U219" s="24">
        <v>0</v>
      </c>
      <c r="V219" s="30"/>
      <c r="W219" s="27"/>
      <c r="X219" s="24">
        <v>0</v>
      </c>
      <c r="Y219" s="24">
        <v>0</v>
      </c>
      <c r="Z219" s="24">
        <v>0</v>
      </c>
      <c r="AA219" s="84"/>
      <c r="AB219" s="84"/>
      <c r="AC219" s="27"/>
      <c r="AD219" s="29"/>
      <c r="AE219" s="24">
        <f>AE218/AE215*100</f>
        <v>0</v>
      </c>
      <c r="AF219" s="24">
        <v>0</v>
      </c>
      <c r="AG219" s="24">
        <v>0</v>
      </c>
    </row>
    <row r="220" spans="1:33" x14ac:dyDescent="0.25">
      <c r="A220" s="17"/>
      <c r="B220" s="11" t="s">
        <v>22</v>
      </c>
      <c r="C220" s="29"/>
      <c r="D220" s="28">
        <v>0</v>
      </c>
      <c r="E220" s="28">
        <v>0</v>
      </c>
      <c r="F220" s="80">
        <v>1</v>
      </c>
      <c r="G220" s="80">
        <v>0</v>
      </c>
      <c r="H220" s="27"/>
      <c r="I220" s="29"/>
      <c r="J220" s="28">
        <v>0</v>
      </c>
      <c r="K220" s="28">
        <v>0</v>
      </c>
      <c r="L220" s="28">
        <v>0</v>
      </c>
      <c r="M220" s="28">
        <v>0</v>
      </c>
      <c r="N220" s="28">
        <v>1</v>
      </c>
      <c r="O220" s="118"/>
      <c r="P220" s="134"/>
      <c r="Q220" s="28">
        <v>0</v>
      </c>
      <c r="R220" s="28">
        <v>1</v>
      </c>
      <c r="S220" s="28">
        <v>0</v>
      </c>
      <c r="T220" s="28">
        <v>0</v>
      </c>
      <c r="U220" s="28">
        <v>0</v>
      </c>
      <c r="V220" s="30"/>
      <c r="W220" s="27"/>
      <c r="X220" s="28">
        <v>0</v>
      </c>
      <c r="Y220" s="28">
        <v>0</v>
      </c>
      <c r="Z220" s="28">
        <v>0</v>
      </c>
      <c r="AA220" s="85"/>
      <c r="AB220" s="85"/>
      <c r="AC220" s="27"/>
      <c r="AD220" s="29"/>
      <c r="AE220" s="28">
        <v>0</v>
      </c>
      <c r="AF220" s="28">
        <v>1</v>
      </c>
      <c r="AG220" s="28">
        <v>0</v>
      </c>
    </row>
    <row r="221" spans="1:33" ht="15.75" thickBot="1" x14ac:dyDescent="0.3">
      <c r="A221" s="17"/>
      <c r="B221" s="11" t="s">
        <v>23</v>
      </c>
      <c r="C221" s="42"/>
      <c r="D221" s="32">
        <f>D220/D215*100</f>
        <v>0</v>
      </c>
      <c r="E221" s="32">
        <f t="shared" ref="E221:S221" si="180">E220/E215*100</f>
        <v>0</v>
      </c>
      <c r="F221" s="32">
        <f t="shared" si="180"/>
        <v>1.4925373134328357</v>
      </c>
      <c r="G221" s="32">
        <f t="shared" si="180"/>
        <v>0</v>
      </c>
      <c r="H221" s="23"/>
      <c r="I221" s="25"/>
      <c r="J221" s="32">
        <f t="shared" si="180"/>
        <v>0</v>
      </c>
      <c r="K221" s="32">
        <f t="shared" si="180"/>
        <v>0</v>
      </c>
      <c r="L221" s="32">
        <f t="shared" si="180"/>
        <v>0</v>
      </c>
      <c r="M221" s="32">
        <f t="shared" si="180"/>
        <v>0</v>
      </c>
      <c r="N221" s="32">
        <f t="shared" si="180"/>
        <v>1.7857142857142856</v>
      </c>
      <c r="O221" s="88"/>
      <c r="P221" s="136"/>
      <c r="Q221" s="32">
        <f t="shared" si="180"/>
        <v>0</v>
      </c>
      <c r="R221" s="32">
        <f t="shared" si="180"/>
        <v>1.9607843137254901</v>
      </c>
      <c r="S221" s="32">
        <f t="shared" si="180"/>
        <v>0</v>
      </c>
      <c r="T221" s="32">
        <v>0</v>
      </c>
      <c r="U221" s="32">
        <v>0</v>
      </c>
      <c r="V221" s="30"/>
      <c r="W221" s="27"/>
      <c r="X221" s="32">
        <v>0</v>
      </c>
      <c r="Y221" s="32">
        <v>0</v>
      </c>
      <c r="Z221" s="33">
        <v>0</v>
      </c>
      <c r="AA221" s="88"/>
      <c r="AB221" s="88"/>
      <c r="AC221" s="27"/>
      <c r="AD221" s="29"/>
      <c r="AE221" s="32">
        <f>AE220/AE215*100</f>
        <v>0</v>
      </c>
      <c r="AF221" s="32">
        <f>AF220/AF215*100</f>
        <v>1.4285714285714286</v>
      </c>
      <c r="AG221" s="32">
        <f>AG220/AG215*100</f>
        <v>0</v>
      </c>
    </row>
    <row r="222" spans="1:33" x14ac:dyDescent="0.25">
      <c r="A222" s="35" t="s">
        <v>57</v>
      </c>
      <c r="B222" s="50" t="s">
        <v>17</v>
      </c>
      <c r="C222" s="39"/>
      <c r="D222" s="38">
        <v>104</v>
      </c>
      <c r="E222" s="38">
        <v>110</v>
      </c>
      <c r="F222" s="74">
        <v>111</v>
      </c>
      <c r="G222" s="74">
        <v>87</v>
      </c>
      <c r="H222" s="12"/>
      <c r="I222" s="14"/>
      <c r="J222" s="38">
        <v>125</v>
      </c>
      <c r="K222" s="38">
        <v>96</v>
      </c>
      <c r="L222" s="38">
        <v>126</v>
      </c>
      <c r="M222" s="38">
        <v>116</v>
      </c>
      <c r="N222" s="38">
        <v>106</v>
      </c>
      <c r="O222" s="119"/>
      <c r="P222" s="120"/>
      <c r="Q222" s="38">
        <v>138</v>
      </c>
      <c r="R222" s="38">
        <v>0</v>
      </c>
      <c r="S222" s="38">
        <v>116</v>
      </c>
      <c r="T222" s="38">
        <v>112</v>
      </c>
      <c r="U222" s="38">
        <v>114</v>
      </c>
      <c r="V222" s="40"/>
      <c r="W222" s="37"/>
      <c r="X222" s="38">
        <v>112</v>
      </c>
      <c r="Y222" s="38">
        <v>79</v>
      </c>
      <c r="Z222" s="38">
        <v>98</v>
      </c>
      <c r="AA222" s="87"/>
      <c r="AB222" s="87"/>
      <c r="AC222" s="37"/>
      <c r="AD222" s="39"/>
      <c r="AE222" s="38">
        <v>115</v>
      </c>
      <c r="AF222" s="38">
        <v>72</v>
      </c>
      <c r="AG222" s="38">
        <v>115</v>
      </c>
    </row>
    <row r="223" spans="1:33" x14ac:dyDescent="0.25">
      <c r="A223" s="17"/>
      <c r="B223" s="41" t="s">
        <v>18</v>
      </c>
      <c r="C223" s="20"/>
      <c r="D223" s="19">
        <v>3</v>
      </c>
      <c r="E223" s="19">
        <v>5</v>
      </c>
      <c r="F223" s="75">
        <v>4</v>
      </c>
      <c r="G223" s="75">
        <v>4</v>
      </c>
      <c r="H223" s="18"/>
      <c r="I223" s="20"/>
      <c r="J223" s="19">
        <v>6</v>
      </c>
      <c r="K223" s="19">
        <v>6</v>
      </c>
      <c r="L223" s="19">
        <v>5</v>
      </c>
      <c r="M223" s="19">
        <v>7</v>
      </c>
      <c r="N223" s="19">
        <v>6</v>
      </c>
      <c r="O223" s="121"/>
      <c r="P223" s="122"/>
      <c r="Q223" s="19">
        <v>14</v>
      </c>
      <c r="R223" s="19">
        <v>0</v>
      </c>
      <c r="S223" s="19">
        <v>4</v>
      </c>
      <c r="T223" s="19">
        <v>16</v>
      </c>
      <c r="U223" s="19">
        <v>9</v>
      </c>
      <c r="V223" s="21"/>
      <c r="W223" s="18"/>
      <c r="X223" s="19">
        <v>19</v>
      </c>
      <c r="Y223" s="19">
        <v>4</v>
      </c>
      <c r="Z223" s="19">
        <v>9</v>
      </c>
      <c r="AA223" s="83"/>
      <c r="AB223" s="83"/>
      <c r="AC223" s="18"/>
      <c r="AD223" s="20"/>
      <c r="AE223" s="19">
        <v>13</v>
      </c>
      <c r="AF223" s="19">
        <v>6</v>
      </c>
      <c r="AG223" s="19">
        <v>7</v>
      </c>
    </row>
    <row r="224" spans="1:33" x14ac:dyDescent="0.25">
      <c r="A224" s="17"/>
      <c r="B224" s="11" t="s">
        <v>19</v>
      </c>
      <c r="C224" s="25"/>
      <c r="D224" s="24">
        <f>D223/D222*100</f>
        <v>2.8846153846153846</v>
      </c>
      <c r="E224" s="24">
        <f t="shared" ref="E224:K224" si="181">E223/E222*100</f>
        <v>4.5454545454545459</v>
      </c>
      <c r="F224" s="24">
        <f t="shared" si="181"/>
        <v>3.6036036036036037</v>
      </c>
      <c r="G224" s="24">
        <f t="shared" si="181"/>
        <v>4.5977011494252871</v>
      </c>
      <c r="H224" s="23"/>
      <c r="I224" s="25"/>
      <c r="J224" s="24">
        <f t="shared" si="181"/>
        <v>4.8</v>
      </c>
      <c r="K224" s="24">
        <f t="shared" si="181"/>
        <v>6.25</v>
      </c>
      <c r="L224" s="24">
        <f>L223/L222*100</f>
        <v>3.9682539682539679</v>
      </c>
      <c r="M224" s="24">
        <f t="shared" ref="M224:U224" si="182">M223/M222*100</f>
        <v>6.0344827586206895</v>
      </c>
      <c r="N224" s="24">
        <f t="shared" si="182"/>
        <v>5.6603773584905666</v>
      </c>
      <c r="O224" s="84"/>
      <c r="P224" s="133"/>
      <c r="Q224" s="24">
        <f t="shared" si="182"/>
        <v>10.144927536231885</v>
      </c>
      <c r="R224" s="24">
        <v>0</v>
      </c>
      <c r="S224" s="24">
        <f t="shared" si="182"/>
        <v>3.4482758620689653</v>
      </c>
      <c r="T224" s="24">
        <f t="shared" si="182"/>
        <v>14.285714285714285</v>
      </c>
      <c r="U224" s="24">
        <f t="shared" si="182"/>
        <v>7.8947368421052628</v>
      </c>
      <c r="V224" s="26"/>
      <c r="W224" s="23"/>
      <c r="X224" s="24">
        <f t="shared" ref="X224:AF224" si="183">X223/X222*100</f>
        <v>16.964285714285715</v>
      </c>
      <c r="Y224" s="24">
        <f t="shared" si="183"/>
        <v>5.0632911392405067</v>
      </c>
      <c r="Z224" s="24">
        <f t="shared" si="183"/>
        <v>9.183673469387756</v>
      </c>
      <c r="AA224" s="84"/>
      <c r="AB224" s="84"/>
      <c r="AC224" s="27"/>
      <c r="AD224" s="29"/>
      <c r="AE224" s="24">
        <f t="shared" si="183"/>
        <v>11.304347826086957</v>
      </c>
      <c r="AF224" s="24">
        <f t="shared" si="183"/>
        <v>8.3333333333333321</v>
      </c>
      <c r="AG224" s="24">
        <f t="shared" ref="AG224" si="184">AG223/AG222*100</f>
        <v>6.0869565217391308</v>
      </c>
    </row>
    <row r="225" spans="1:33" x14ac:dyDescent="0.25">
      <c r="A225" s="17"/>
      <c r="B225" s="11" t="s">
        <v>20</v>
      </c>
      <c r="C225" s="29"/>
      <c r="D225" s="28">
        <v>0</v>
      </c>
      <c r="E225" s="28">
        <v>0</v>
      </c>
      <c r="F225" s="80">
        <v>0</v>
      </c>
      <c r="G225" s="77">
        <v>0</v>
      </c>
      <c r="H225" s="27"/>
      <c r="I225" s="29"/>
      <c r="J225" s="47">
        <v>0</v>
      </c>
      <c r="K225" s="28">
        <v>0</v>
      </c>
      <c r="L225" s="28">
        <v>0</v>
      </c>
      <c r="M225" s="28">
        <v>0</v>
      </c>
      <c r="N225" s="28">
        <v>0</v>
      </c>
      <c r="O225" s="138"/>
      <c r="P225" s="139"/>
      <c r="Q225" s="28">
        <v>0</v>
      </c>
      <c r="R225" s="28">
        <v>0</v>
      </c>
      <c r="S225" s="28">
        <v>0</v>
      </c>
      <c r="T225" s="28">
        <v>0</v>
      </c>
      <c r="U225" s="28">
        <v>0</v>
      </c>
      <c r="V225" s="30"/>
      <c r="W225" s="27"/>
      <c r="X225" s="28">
        <v>0</v>
      </c>
      <c r="Y225" s="28">
        <v>0</v>
      </c>
      <c r="Z225" s="28">
        <v>0</v>
      </c>
      <c r="AA225" s="84"/>
      <c r="AB225" s="84"/>
      <c r="AC225" s="27"/>
      <c r="AD225" s="29"/>
      <c r="AE225" s="28">
        <v>0</v>
      </c>
      <c r="AF225" s="28">
        <v>0</v>
      </c>
      <c r="AG225" s="28">
        <v>0</v>
      </c>
    </row>
    <row r="226" spans="1:33" x14ac:dyDescent="0.25">
      <c r="A226" s="17"/>
      <c r="B226" s="11" t="s">
        <v>21</v>
      </c>
      <c r="C226" s="25"/>
      <c r="D226" s="24">
        <f>D225/D222*100</f>
        <v>0</v>
      </c>
      <c r="E226" s="24">
        <f t="shared" ref="E226:Q226" si="185">E225/E222*100</f>
        <v>0</v>
      </c>
      <c r="F226" s="24">
        <f t="shared" si="185"/>
        <v>0</v>
      </c>
      <c r="G226" s="24">
        <f t="shared" si="185"/>
        <v>0</v>
      </c>
      <c r="H226" s="23"/>
      <c r="I226" s="25"/>
      <c r="J226" s="24">
        <f t="shared" si="185"/>
        <v>0</v>
      </c>
      <c r="K226" s="24">
        <f t="shared" si="185"/>
        <v>0</v>
      </c>
      <c r="L226" s="24">
        <f t="shared" si="185"/>
        <v>0</v>
      </c>
      <c r="M226" s="24">
        <f t="shared" si="185"/>
        <v>0</v>
      </c>
      <c r="N226" s="24">
        <f t="shared" si="185"/>
        <v>0</v>
      </c>
      <c r="O226" s="84"/>
      <c r="P226" s="135"/>
      <c r="Q226" s="24">
        <f t="shared" si="185"/>
        <v>0</v>
      </c>
      <c r="R226" s="24">
        <v>0</v>
      </c>
      <c r="S226" s="24">
        <v>0</v>
      </c>
      <c r="T226" s="24">
        <v>0</v>
      </c>
      <c r="U226" s="24">
        <v>0</v>
      </c>
      <c r="V226" s="30"/>
      <c r="W226" s="27"/>
      <c r="X226" s="24">
        <v>0</v>
      </c>
      <c r="Y226" s="24">
        <v>0</v>
      </c>
      <c r="Z226" s="24">
        <v>0</v>
      </c>
      <c r="AA226" s="84"/>
      <c r="AB226" s="84"/>
      <c r="AC226" s="27"/>
      <c r="AD226" s="29"/>
      <c r="AE226" s="24">
        <f>AE225/AE222*100</f>
        <v>0</v>
      </c>
      <c r="AF226" s="24">
        <v>0</v>
      </c>
      <c r="AG226" s="24">
        <v>0</v>
      </c>
    </row>
    <row r="227" spans="1:33" x14ac:dyDescent="0.25">
      <c r="A227" s="17"/>
      <c r="B227" s="11" t="s">
        <v>22</v>
      </c>
      <c r="C227" s="29"/>
      <c r="D227" s="28">
        <v>0</v>
      </c>
      <c r="E227" s="47">
        <v>1</v>
      </c>
      <c r="F227" s="77">
        <v>2</v>
      </c>
      <c r="G227" s="77">
        <v>3</v>
      </c>
      <c r="H227" s="27"/>
      <c r="I227" s="29"/>
      <c r="J227" s="47">
        <v>1</v>
      </c>
      <c r="K227" s="28">
        <v>0</v>
      </c>
      <c r="L227" s="28">
        <v>1</v>
      </c>
      <c r="M227" s="28">
        <v>2</v>
      </c>
      <c r="N227" s="28">
        <v>0</v>
      </c>
      <c r="O227" s="118"/>
      <c r="P227" s="134"/>
      <c r="Q227" s="28">
        <v>1</v>
      </c>
      <c r="R227" s="28">
        <v>0</v>
      </c>
      <c r="S227" s="28">
        <v>1</v>
      </c>
      <c r="T227" s="28">
        <v>0</v>
      </c>
      <c r="U227" s="28">
        <v>0</v>
      </c>
      <c r="V227" s="30"/>
      <c r="W227" s="27"/>
      <c r="X227" s="28">
        <v>3</v>
      </c>
      <c r="Y227" s="28">
        <v>2</v>
      </c>
      <c r="Z227" s="28">
        <v>1</v>
      </c>
      <c r="AA227" s="84"/>
      <c r="AB227" s="84"/>
      <c r="AC227" s="27"/>
      <c r="AD227" s="29"/>
      <c r="AE227" s="28">
        <v>0</v>
      </c>
      <c r="AF227" s="28">
        <v>0</v>
      </c>
      <c r="AG227" s="28">
        <v>1</v>
      </c>
    </row>
    <row r="228" spans="1:33" ht="15.75" thickBot="1" x14ac:dyDescent="0.3">
      <c r="A228" s="17"/>
      <c r="B228" s="11" t="s">
        <v>23</v>
      </c>
      <c r="C228" s="42"/>
      <c r="D228" s="32">
        <f>D227/D222*100</f>
        <v>0</v>
      </c>
      <c r="E228" s="32">
        <f t="shared" ref="E228:S228" si="186">E227/E222*100</f>
        <v>0.90909090909090906</v>
      </c>
      <c r="F228" s="32">
        <f t="shared" si="186"/>
        <v>1.8018018018018018</v>
      </c>
      <c r="G228" s="32">
        <f t="shared" si="186"/>
        <v>3.4482758620689653</v>
      </c>
      <c r="H228" s="23"/>
      <c r="I228" s="25"/>
      <c r="J228" s="32">
        <f t="shared" si="186"/>
        <v>0.8</v>
      </c>
      <c r="K228" s="32">
        <f t="shared" si="186"/>
        <v>0</v>
      </c>
      <c r="L228" s="32">
        <f t="shared" si="186"/>
        <v>0.79365079365079361</v>
      </c>
      <c r="M228" s="32">
        <f t="shared" si="186"/>
        <v>1.7241379310344827</v>
      </c>
      <c r="N228" s="32">
        <f t="shared" si="186"/>
        <v>0</v>
      </c>
      <c r="O228" s="88"/>
      <c r="P228" s="136"/>
      <c r="Q228" s="32">
        <f t="shared" si="186"/>
        <v>0.72463768115942029</v>
      </c>
      <c r="R228" s="32">
        <v>0</v>
      </c>
      <c r="S228" s="32">
        <f t="shared" si="186"/>
        <v>0.86206896551724133</v>
      </c>
      <c r="T228" s="32">
        <v>0</v>
      </c>
      <c r="U228" s="32">
        <v>0</v>
      </c>
      <c r="V228" s="30"/>
      <c r="W228" s="27"/>
      <c r="X228" s="32">
        <v>0</v>
      </c>
      <c r="Y228" s="32">
        <f>Y227/Y222*100</f>
        <v>2.5316455696202533</v>
      </c>
      <c r="Z228" s="33">
        <f>Z227/Z222*100</f>
        <v>1.0204081632653061</v>
      </c>
      <c r="AA228" s="84"/>
      <c r="AB228" s="84"/>
      <c r="AC228" s="27"/>
      <c r="AD228" s="29"/>
      <c r="AE228" s="33">
        <f t="shared" ref="AE228" si="187">AE227/AE222*100</f>
        <v>0</v>
      </c>
      <c r="AF228" s="33">
        <v>0</v>
      </c>
      <c r="AG228" s="33">
        <f>AG227/AG222*100</f>
        <v>0.86956521739130432</v>
      </c>
    </row>
    <row r="229" spans="1:33" x14ac:dyDescent="0.25">
      <c r="A229" s="35" t="s">
        <v>58</v>
      </c>
      <c r="B229" s="50" t="s">
        <v>17</v>
      </c>
      <c r="C229" s="39"/>
      <c r="D229" s="38">
        <v>40</v>
      </c>
      <c r="E229" s="38">
        <v>11</v>
      </c>
      <c r="F229" s="74">
        <v>30</v>
      </c>
      <c r="G229" s="74">
        <v>31</v>
      </c>
      <c r="H229" s="12"/>
      <c r="I229" s="14"/>
      <c r="J229" s="38">
        <v>61</v>
      </c>
      <c r="K229" s="38">
        <v>36</v>
      </c>
      <c r="L229" s="38">
        <v>34</v>
      </c>
      <c r="M229" s="38">
        <v>41</v>
      </c>
      <c r="N229" s="38">
        <v>42</v>
      </c>
      <c r="O229" s="119"/>
      <c r="P229" s="120"/>
      <c r="Q229" s="38">
        <v>62</v>
      </c>
      <c r="R229" s="38">
        <v>16</v>
      </c>
      <c r="S229" s="38">
        <v>24</v>
      </c>
      <c r="T229" s="38">
        <v>13</v>
      </c>
      <c r="U229" s="38">
        <v>19</v>
      </c>
      <c r="V229" s="40"/>
      <c r="W229" s="37"/>
      <c r="X229" s="38">
        <v>28</v>
      </c>
      <c r="Y229" s="38">
        <v>48</v>
      </c>
      <c r="Z229" s="38">
        <v>34</v>
      </c>
      <c r="AA229" s="87"/>
      <c r="AB229" s="87"/>
      <c r="AC229" s="37"/>
      <c r="AD229" s="39"/>
      <c r="AE229" s="38">
        <v>47</v>
      </c>
      <c r="AF229" s="38">
        <v>40</v>
      </c>
      <c r="AG229" s="38">
        <v>28</v>
      </c>
    </row>
    <row r="230" spans="1:33" x14ac:dyDescent="0.25">
      <c r="A230" s="17"/>
      <c r="B230" s="41" t="s">
        <v>18</v>
      </c>
      <c r="C230" s="20"/>
      <c r="D230" s="19">
        <v>4</v>
      </c>
      <c r="E230" s="19">
        <v>0</v>
      </c>
      <c r="F230" s="75">
        <v>5</v>
      </c>
      <c r="G230" s="75">
        <v>4</v>
      </c>
      <c r="H230" s="18"/>
      <c r="I230" s="20"/>
      <c r="J230" s="19">
        <v>13</v>
      </c>
      <c r="K230" s="19">
        <v>8</v>
      </c>
      <c r="L230" s="19">
        <v>5</v>
      </c>
      <c r="M230" s="19">
        <v>7</v>
      </c>
      <c r="N230" s="19">
        <v>11</v>
      </c>
      <c r="O230" s="121"/>
      <c r="P230" s="122"/>
      <c r="Q230" s="19">
        <v>18</v>
      </c>
      <c r="R230" s="19">
        <v>3</v>
      </c>
      <c r="S230" s="19">
        <v>9</v>
      </c>
      <c r="T230" s="19">
        <v>2</v>
      </c>
      <c r="U230" s="19">
        <v>1</v>
      </c>
      <c r="V230" s="21"/>
      <c r="W230" s="18"/>
      <c r="X230" s="19">
        <v>4</v>
      </c>
      <c r="Y230" s="19">
        <v>6</v>
      </c>
      <c r="Z230" s="19">
        <v>9</v>
      </c>
      <c r="AA230" s="83"/>
      <c r="AB230" s="83"/>
      <c r="AC230" s="18"/>
      <c r="AD230" s="20"/>
      <c r="AE230" s="19">
        <v>10</v>
      </c>
      <c r="AF230" s="19">
        <v>6</v>
      </c>
      <c r="AG230" s="19">
        <v>3</v>
      </c>
    </row>
    <row r="231" spans="1:33" x14ac:dyDescent="0.25">
      <c r="A231" s="17"/>
      <c r="B231" s="11" t="s">
        <v>19</v>
      </c>
      <c r="C231" s="25"/>
      <c r="D231" s="24">
        <f>D230/D229*100</f>
        <v>10</v>
      </c>
      <c r="E231" s="24">
        <f t="shared" ref="E231:K231" si="188">E230/E229*100</f>
        <v>0</v>
      </c>
      <c r="F231" s="24">
        <f t="shared" si="188"/>
        <v>16.666666666666664</v>
      </c>
      <c r="G231" s="24">
        <f t="shared" si="188"/>
        <v>12.903225806451612</v>
      </c>
      <c r="H231" s="23"/>
      <c r="I231" s="25"/>
      <c r="J231" s="24">
        <f t="shared" si="188"/>
        <v>21.311475409836063</v>
      </c>
      <c r="K231" s="24">
        <f t="shared" si="188"/>
        <v>22.222222222222221</v>
      </c>
      <c r="L231" s="24">
        <f>L230/L229*100</f>
        <v>14.705882352941178</v>
      </c>
      <c r="M231" s="24">
        <f t="shared" ref="M231:T231" si="189">M230/M229*100</f>
        <v>17.073170731707318</v>
      </c>
      <c r="N231" s="24">
        <f t="shared" si="189"/>
        <v>26.190476190476193</v>
      </c>
      <c r="O231" s="84"/>
      <c r="P231" s="133"/>
      <c r="Q231" s="24">
        <f t="shared" si="189"/>
        <v>29.032258064516132</v>
      </c>
      <c r="R231" s="24">
        <f t="shared" si="189"/>
        <v>18.75</v>
      </c>
      <c r="S231" s="24">
        <f t="shared" si="189"/>
        <v>37.5</v>
      </c>
      <c r="T231" s="24">
        <f t="shared" si="189"/>
        <v>15.384615384615385</v>
      </c>
      <c r="U231" s="24">
        <v>0</v>
      </c>
      <c r="V231" s="26"/>
      <c r="W231" s="23"/>
      <c r="X231" s="24">
        <f t="shared" ref="X231:AF231" si="190">X230/X229*100</f>
        <v>14.285714285714285</v>
      </c>
      <c r="Y231" s="24">
        <f t="shared" si="190"/>
        <v>12.5</v>
      </c>
      <c r="Z231" s="24">
        <f t="shared" si="190"/>
        <v>26.47058823529412</v>
      </c>
      <c r="AA231" s="85"/>
      <c r="AB231" s="85"/>
      <c r="AC231" s="27"/>
      <c r="AD231" s="29"/>
      <c r="AE231" s="24">
        <f t="shared" si="190"/>
        <v>21.276595744680851</v>
      </c>
      <c r="AF231" s="24">
        <f t="shared" si="190"/>
        <v>15</v>
      </c>
      <c r="AG231" s="24">
        <f t="shared" ref="AG231" si="191">AG230/AG229*100</f>
        <v>10.714285714285714</v>
      </c>
    </row>
    <row r="232" spans="1:33" x14ac:dyDescent="0.25">
      <c r="A232" s="17"/>
      <c r="B232" s="11" t="s">
        <v>20</v>
      </c>
      <c r="C232" s="29"/>
      <c r="D232" s="28">
        <v>0</v>
      </c>
      <c r="E232" s="28">
        <v>0</v>
      </c>
      <c r="F232" s="80">
        <v>0</v>
      </c>
      <c r="G232" s="80">
        <v>0</v>
      </c>
      <c r="H232" s="27"/>
      <c r="I232" s="29"/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118"/>
      <c r="P232" s="134"/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30"/>
      <c r="W232" s="27"/>
      <c r="X232" s="28">
        <v>0</v>
      </c>
      <c r="Y232" s="28">
        <v>0</v>
      </c>
      <c r="Z232" s="28">
        <v>0</v>
      </c>
      <c r="AA232" s="85"/>
      <c r="AB232" s="85"/>
      <c r="AC232" s="27"/>
      <c r="AD232" s="29"/>
      <c r="AE232" s="28">
        <v>0</v>
      </c>
      <c r="AF232" s="28">
        <v>0</v>
      </c>
      <c r="AG232" s="28">
        <v>0</v>
      </c>
    </row>
    <row r="233" spans="1:33" x14ac:dyDescent="0.25">
      <c r="A233" s="17"/>
      <c r="B233" s="11" t="s">
        <v>21</v>
      </c>
      <c r="C233" s="25"/>
      <c r="D233" s="24">
        <f>D232/D229*100</f>
        <v>0</v>
      </c>
      <c r="E233" s="24">
        <f t="shared" ref="E233:S233" si="192">E232/E229*100</f>
        <v>0</v>
      </c>
      <c r="F233" s="24">
        <f t="shared" si="192"/>
        <v>0</v>
      </c>
      <c r="G233" s="24">
        <f t="shared" si="192"/>
        <v>0</v>
      </c>
      <c r="H233" s="23"/>
      <c r="I233" s="25"/>
      <c r="J233" s="24">
        <f t="shared" si="192"/>
        <v>0</v>
      </c>
      <c r="K233" s="24">
        <f t="shared" si="192"/>
        <v>0</v>
      </c>
      <c r="L233" s="24">
        <f t="shared" si="192"/>
        <v>0</v>
      </c>
      <c r="M233" s="24">
        <f t="shared" si="192"/>
        <v>0</v>
      </c>
      <c r="N233" s="24">
        <f t="shared" si="192"/>
        <v>0</v>
      </c>
      <c r="O233" s="84"/>
      <c r="P233" s="135"/>
      <c r="Q233" s="24">
        <f t="shared" si="192"/>
        <v>0</v>
      </c>
      <c r="R233" s="24">
        <f t="shared" si="192"/>
        <v>0</v>
      </c>
      <c r="S233" s="24">
        <f t="shared" si="192"/>
        <v>0</v>
      </c>
      <c r="T233" s="24">
        <v>0</v>
      </c>
      <c r="U233" s="24">
        <v>0</v>
      </c>
      <c r="V233" s="30"/>
      <c r="W233" s="27"/>
      <c r="X233" s="24">
        <v>0</v>
      </c>
      <c r="Y233" s="24">
        <v>0</v>
      </c>
      <c r="Z233" s="24">
        <v>0</v>
      </c>
      <c r="AA233" s="85"/>
      <c r="AB233" s="85"/>
      <c r="AC233" s="27"/>
      <c r="AD233" s="29"/>
      <c r="AE233" s="24">
        <f>AE232/AE229*100</f>
        <v>0</v>
      </c>
      <c r="AF233" s="24">
        <v>0</v>
      </c>
      <c r="AG233" s="24">
        <v>0</v>
      </c>
    </row>
    <row r="234" spans="1:33" x14ac:dyDescent="0.25">
      <c r="A234" s="17"/>
      <c r="B234" s="11" t="s">
        <v>22</v>
      </c>
      <c r="C234" s="29"/>
      <c r="D234" s="28">
        <v>0</v>
      </c>
      <c r="E234" s="28">
        <v>0</v>
      </c>
      <c r="F234" s="80">
        <v>0</v>
      </c>
      <c r="G234" s="80">
        <v>0</v>
      </c>
      <c r="H234" s="27"/>
      <c r="I234" s="29"/>
      <c r="J234" s="28">
        <v>0</v>
      </c>
      <c r="K234" s="28">
        <v>1</v>
      </c>
      <c r="L234" s="28">
        <v>0</v>
      </c>
      <c r="M234" s="28">
        <v>0</v>
      </c>
      <c r="N234" s="28">
        <v>0</v>
      </c>
      <c r="O234" s="118"/>
      <c r="P234" s="134"/>
      <c r="Q234" s="28">
        <v>0</v>
      </c>
      <c r="R234" s="28">
        <v>0</v>
      </c>
      <c r="S234" s="28">
        <v>0</v>
      </c>
      <c r="T234" s="28">
        <v>0</v>
      </c>
      <c r="U234" s="28">
        <v>0</v>
      </c>
      <c r="V234" s="30"/>
      <c r="W234" s="27"/>
      <c r="X234" s="28">
        <v>0</v>
      </c>
      <c r="Y234" s="28">
        <v>0</v>
      </c>
      <c r="Z234" s="28">
        <v>1</v>
      </c>
      <c r="AA234" s="85"/>
      <c r="AB234" s="85"/>
      <c r="AC234" s="27"/>
      <c r="AD234" s="29"/>
      <c r="AE234" s="28">
        <v>0</v>
      </c>
      <c r="AF234" s="28">
        <v>0</v>
      </c>
      <c r="AG234" s="28">
        <v>0</v>
      </c>
    </row>
    <row r="235" spans="1:33" ht="15.75" thickBot="1" x14ac:dyDescent="0.3">
      <c r="A235" s="17"/>
      <c r="B235" s="11" t="s">
        <v>23</v>
      </c>
      <c r="C235" s="42"/>
      <c r="D235" s="32">
        <f>D234/D229*100</f>
        <v>0</v>
      </c>
      <c r="E235" s="32">
        <f t="shared" ref="E235:S235" si="193">E234/E229*100</f>
        <v>0</v>
      </c>
      <c r="F235" s="32">
        <f t="shared" si="193"/>
        <v>0</v>
      </c>
      <c r="G235" s="32">
        <f t="shared" si="193"/>
        <v>0</v>
      </c>
      <c r="H235" s="23"/>
      <c r="I235" s="25"/>
      <c r="J235" s="32">
        <f t="shared" si="193"/>
        <v>0</v>
      </c>
      <c r="K235" s="32">
        <f t="shared" si="193"/>
        <v>2.7777777777777777</v>
      </c>
      <c r="L235" s="32">
        <f t="shared" si="193"/>
        <v>0</v>
      </c>
      <c r="M235" s="32">
        <f t="shared" si="193"/>
        <v>0</v>
      </c>
      <c r="N235" s="32">
        <f t="shared" si="193"/>
        <v>0</v>
      </c>
      <c r="O235" s="88"/>
      <c r="P235" s="136"/>
      <c r="Q235" s="32">
        <f t="shared" si="193"/>
        <v>0</v>
      </c>
      <c r="R235" s="32">
        <f t="shared" si="193"/>
        <v>0</v>
      </c>
      <c r="S235" s="32">
        <f t="shared" si="193"/>
        <v>0</v>
      </c>
      <c r="T235" s="32">
        <v>0</v>
      </c>
      <c r="U235" s="32">
        <v>0</v>
      </c>
      <c r="V235" s="30"/>
      <c r="W235" s="27"/>
      <c r="X235" s="32">
        <v>0</v>
      </c>
      <c r="Y235" s="32">
        <v>0</v>
      </c>
      <c r="Z235" s="33">
        <f>Z234/Z229*100</f>
        <v>2.9411764705882351</v>
      </c>
      <c r="AA235" s="85"/>
      <c r="AB235" s="85"/>
      <c r="AC235" s="27"/>
      <c r="AD235" s="29"/>
      <c r="AE235" s="33">
        <f t="shared" ref="AE235" si="194">AE234/AE229*100</f>
        <v>0</v>
      </c>
      <c r="AF235" s="33">
        <v>0</v>
      </c>
      <c r="AG235" s="33">
        <v>0</v>
      </c>
    </row>
    <row r="236" spans="1:33" x14ac:dyDescent="0.25">
      <c r="A236" s="35" t="s">
        <v>59</v>
      </c>
      <c r="B236" s="50" t="s">
        <v>17</v>
      </c>
      <c r="C236" s="39"/>
      <c r="D236" s="38">
        <v>50</v>
      </c>
      <c r="E236" s="38">
        <v>38</v>
      </c>
      <c r="F236" s="74">
        <v>66</v>
      </c>
      <c r="G236" s="74">
        <v>34</v>
      </c>
      <c r="H236" s="12"/>
      <c r="I236" s="14"/>
      <c r="J236" s="38">
        <v>68</v>
      </c>
      <c r="K236" s="38">
        <v>44</v>
      </c>
      <c r="L236" s="38">
        <v>46</v>
      </c>
      <c r="M236" s="38">
        <v>53</v>
      </c>
      <c r="N236" s="38">
        <v>34</v>
      </c>
      <c r="O236" s="40"/>
      <c r="P236" s="37"/>
      <c r="Q236" s="38">
        <v>66</v>
      </c>
      <c r="R236" s="38">
        <v>40</v>
      </c>
      <c r="S236" s="38">
        <v>39</v>
      </c>
      <c r="T236" s="38">
        <v>30</v>
      </c>
      <c r="U236" s="38">
        <v>40</v>
      </c>
      <c r="V236" s="40"/>
      <c r="W236" s="37"/>
      <c r="X236" s="38">
        <v>34</v>
      </c>
      <c r="Y236" s="38">
        <v>38</v>
      </c>
      <c r="Z236" s="38">
        <v>33</v>
      </c>
      <c r="AA236" s="87"/>
      <c r="AB236" s="87"/>
      <c r="AC236" s="37"/>
      <c r="AD236" s="39"/>
      <c r="AE236" s="38">
        <v>62</v>
      </c>
      <c r="AF236" s="38">
        <v>29</v>
      </c>
      <c r="AG236" s="38">
        <v>40</v>
      </c>
    </row>
    <row r="237" spans="1:33" x14ac:dyDescent="0.25">
      <c r="A237" s="17"/>
      <c r="B237" s="41" t="s">
        <v>18</v>
      </c>
      <c r="C237" s="20"/>
      <c r="D237" s="19">
        <v>4</v>
      </c>
      <c r="E237" s="19">
        <v>6</v>
      </c>
      <c r="F237" s="75">
        <v>4</v>
      </c>
      <c r="G237" s="75">
        <v>2</v>
      </c>
      <c r="H237" s="18"/>
      <c r="I237" s="20"/>
      <c r="J237" s="19">
        <v>4</v>
      </c>
      <c r="K237" s="19">
        <v>1</v>
      </c>
      <c r="L237" s="19">
        <v>2</v>
      </c>
      <c r="M237" s="19">
        <v>4</v>
      </c>
      <c r="N237" s="19">
        <v>1</v>
      </c>
      <c r="O237" s="21"/>
      <c r="P237" s="18"/>
      <c r="Q237" s="19">
        <v>4</v>
      </c>
      <c r="R237" s="19">
        <v>2</v>
      </c>
      <c r="S237" s="19">
        <v>3</v>
      </c>
      <c r="T237" s="19">
        <v>2</v>
      </c>
      <c r="U237" s="19">
        <v>3</v>
      </c>
      <c r="V237" s="21"/>
      <c r="W237" s="18"/>
      <c r="X237" s="19">
        <v>5</v>
      </c>
      <c r="Y237" s="19">
        <v>2</v>
      </c>
      <c r="Z237" s="19">
        <v>1</v>
      </c>
      <c r="AA237" s="83"/>
      <c r="AB237" s="83"/>
      <c r="AC237" s="18"/>
      <c r="AD237" s="20"/>
      <c r="AE237" s="19">
        <v>5</v>
      </c>
      <c r="AF237" s="19">
        <v>0</v>
      </c>
      <c r="AG237" s="19">
        <v>3</v>
      </c>
    </row>
    <row r="238" spans="1:33" x14ac:dyDescent="0.25">
      <c r="A238" s="17"/>
      <c r="B238" s="11" t="s">
        <v>19</v>
      </c>
      <c r="C238" s="25"/>
      <c r="D238" s="24">
        <f>D237/D236*100</f>
        <v>8</v>
      </c>
      <c r="E238" s="24">
        <f t="shared" ref="E238:K238" si="195">E237/E236*100</f>
        <v>15.789473684210526</v>
      </c>
      <c r="F238" s="24">
        <f t="shared" si="195"/>
        <v>6.0606060606060606</v>
      </c>
      <c r="G238" s="24">
        <f t="shared" si="195"/>
        <v>5.8823529411764701</v>
      </c>
      <c r="H238" s="23"/>
      <c r="I238" s="25"/>
      <c r="J238" s="24">
        <f t="shared" si="195"/>
        <v>5.8823529411764701</v>
      </c>
      <c r="K238" s="24">
        <f t="shared" si="195"/>
        <v>2.2727272727272729</v>
      </c>
      <c r="L238" s="24">
        <f>L237/L236*100</f>
        <v>4.3478260869565215</v>
      </c>
      <c r="M238" s="24">
        <f>M237/M236*100</f>
        <v>7.5471698113207548</v>
      </c>
      <c r="N238" s="24">
        <f t="shared" ref="N238:U238" si="196">N237/N236*100</f>
        <v>2.9411764705882351</v>
      </c>
      <c r="O238" s="84"/>
      <c r="P238" s="140"/>
      <c r="Q238" s="24">
        <f t="shared" si="196"/>
        <v>6.0606060606060606</v>
      </c>
      <c r="R238" s="24">
        <f t="shared" si="196"/>
        <v>5</v>
      </c>
      <c r="S238" s="24">
        <f t="shared" si="196"/>
        <v>7.6923076923076925</v>
      </c>
      <c r="T238" s="24">
        <f t="shared" si="196"/>
        <v>6.666666666666667</v>
      </c>
      <c r="U238" s="24">
        <f t="shared" si="196"/>
        <v>7.5</v>
      </c>
      <c r="V238" s="26"/>
      <c r="W238" s="23"/>
      <c r="X238" s="24">
        <f t="shared" ref="X238:AE238" si="197">X237/X236*100</f>
        <v>14.705882352941178</v>
      </c>
      <c r="Y238" s="24">
        <f t="shared" si="197"/>
        <v>5.2631578947368416</v>
      </c>
      <c r="Z238" s="24">
        <f t="shared" si="197"/>
        <v>3.0303030303030303</v>
      </c>
      <c r="AA238" s="84"/>
      <c r="AB238" s="84"/>
      <c r="AC238" s="16"/>
      <c r="AD238" s="48"/>
      <c r="AE238" s="24">
        <f t="shared" si="197"/>
        <v>8.064516129032258</v>
      </c>
      <c r="AF238" s="24">
        <v>0</v>
      </c>
      <c r="AG238" s="24">
        <v>0</v>
      </c>
    </row>
    <row r="239" spans="1:33" x14ac:dyDescent="0.25">
      <c r="A239" s="17"/>
      <c r="B239" s="11" t="s">
        <v>20</v>
      </c>
      <c r="C239" s="48"/>
      <c r="D239" s="28">
        <v>0</v>
      </c>
      <c r="E239" s="28">
        <v>0</v>
      </c>
      <c r="F239" s="80">
        <v>0</v>
      </c>
      <c r="G239" s="80">
        <v>0</v>
      </c>
      <c r="H239" s="27"/>
      <c r="I239" s="29"/>
      <c r="J239" s="28">
        <v>0</v>
      </c>
      <c r="K239" s="47">
        <v>0</v>
      </c>
      <c r="L239" s="28">
        <v>0</v>
      </c>
      <c r="M239" s="47">
        <v>0</v>
      </c>
      <c r="N239" s="47">
        <v>0</v>
      </c>
      <c r="O239" s="118"/>
      <c r="P239" s="141"/>
      <c r="Q239" s="47">
        <v>0</v>
      </c>
      <c r="R239" s="47">
        <v>0</v>
      </c>
      <c r="S239" s="47">
        <v>0</v>
      </c>
      <c r="T239" s="28">
        <v>0</v>
      </c>
      <c r="U239" s="28">
        <v>0</v>
      </c>
      <c r="V239" s="49"/>
      <c r="W239" s="16"/>
      <c r="X239" s="28">
        <v>0</v>
      </c>
      <c r="Y239" s="28">
        <v>0</v>
      </c>
      <c r="Z239" s="28">
        <v>0</v>
      </c>
      <c r="AA239" s="89"/>
      <c r="AB239" s="89"/>
      <c r="AC239" s="16"/>
      <c r="AD239" s="48"/>
      <c r="AE239" s="47">
        <v>0</v>
      </c>
      <c r="AF239" s="28">
        <v>0</v>
      </c>
      <c r="AG239" s="28">
        <v>0</v>
      </c>
    </row>
    <row r="240" spans="1:33" x14ac:dyDescent="0.25">
      <c r="A240" s="17"/>
      <c r="B240" s="11" t="s">
        <v>21</v>
      </c>
      <c r="C240" s="25"/>
      <c r="D240" s="24">
        <f>D239/D236*100</f>
        <v>0</v>
      </c>
      <c r="E240" s="24">
        <f t="shared" ref="E240:S240" si="198">E239/E236*100</f>
        <v>0</v>
      </c>
      <c r="F240" s="24">
        <f t="shared" si="198"/>
        <v>0</v>
      </c>
      <c r="G240" s="24">
        <f t="shared" si="198"/>
        <v>0</v>
      </c>
      <c r="H240" s="23"/>
      <c r="I240" s="25"/>
      <c r="J240" s="24">
        <f t="shared" si="198"/>
        <v>0</v>
      </c>
      <c r="K240" s="24">
        <f t="shared" si="198"/>
        <v>0</v>
      </c>
      <c r="L240" s="24">
        <f t="shared" si="198"/>
        <v>0</v>
      </c>
      <c r="M240" s="24">
        <f t="shared" si="198"/>
        <v>0</v>
      </c>
      <c r="N240" s="24">
        <f t="shared" si="198"/>
        <v>0</v>
      </c>
      <c r="O240" s="84"/>
      <c r="P240" s="140"/>
      <c r="Q240" s="24">
        <f t="shared" si="198"/>
        <v>0</v>
      </c>
      <c r="R240" s="24">
        <f t="shared" si="198"/>
        <v>0</v>
      </c>
      <c r="S240" s="24">
        <f t="shared" si="198"/>
        <v>0</v>
      </c>
      <c r="T240" s="24">
        <v>0</v>
      </c>
      <c r="U240" s="24">
        <v>0</v>
      </c>
      <c r="V240" s="49"/>
      <c r="W240" s="16"/>
      <c r="X240" s="24">
        <v>0</v>
      </c>
      <c r="Y240" s="24">
        <v>0</v>
      </c>
      <c r="Z240" s="24">
        <v>0</v>
      </c>
      <c r="AA240" s="84"/>
      <c r="AB240" s="84"/>
      <c r="AC240" s="16"/>
      <c r="AD240" s="48"/>
      <c r="AE240" s="24">
        <f>AE239/AE236*100</f>
        <v>0</v>
      </c>
      <c r="AF240" s="24">
        <v>0</v>
      </c>
      <c r="AG240" s="24">
        <v>0</v>
      </c>
    </row>
    <row r="241" spans="1:33" x14ac:dyDescent="0.25">
      <c r="A241" s="17"/>
      <c r="B241" s="11" t="s">
        <v>22</v>
      </c>
      <c r="C241" s="48"/>
      <c r="D241" s="28">
        <v>2</v>
      </c>
      <c r="E241" s="47">
        <v>2</v>
      </c>
      <c r="F241" s="77">
        <v>3</v>
      </c>
      <c r="G241" s="77">
        <v>0</v>
      </c>
      <c r="H241" s="27"/>
      <c r="I241" s="29"/>
      <c r="J241" s="47">
        <v>2</v>
      </c>
      <c r="K241" s="47">
        <v>1</v>
      </c>
      <c r="L241" s="28">
        <v>1</v>
      </c>
      <c r="M241" s="47">
        <v>0</v>
      </c>
      <c r="N241" s="47">
        <v>1</v>
      </c>
      <c r="O241" s="118"/>
      <c r="P241" s="141"/>
      <c r="Q241" s="47">
        <v>1</v>
      </c>
      <c r="R241" s="47">
        <v>1</v>
      </c>
      <c r="S241" s="47">
        <v>2</v>
      </c>
      <c r="T241" s="28">
        <v>0</v>
      </c>
      <c r="U241" s="28">
        <v>0</v>
      </c>
      <c r="V241" s="49"/>
      <c r="W241" s="16"/>
      <c r="X241" s="28">
        <v>1</v>
      </c>
      <c r="Y241" s="28">
        <v>0</v>
      </c>
      <c r="Z241" s="47">
        <v>1</v>
      </c>
      <c r="AA241" s="84"/>
      <c r="AB241" s="84"/>
      <c r="AC241" s="16"/>
      <c r="AD241" s="48"/>
      <c r="AE241" s="47">
        <v>1</v>
      </c>
      <c r="AF241" s="47">
        <v>1</v>
      </c>
      <c r="AG241" s="47">
        <v>1</v>
      </c>
    </row>
    <row r="242" spans="1:33" ht="15.75" thickBot="1" x14ac:dyDescent="0.3">
      <c r="A242" s="17"/>
      <c r="B242" s="11" t="s">
        <v>23</v>
      </c>
      <c r="C242" s="42"/>
      <c r="D242" s="32">
        <f>D241/D236*100</f>
        <v>4</v>
      </c>
      <c r="E242" s="32">
        <f t="shared" ref="E242:S242" si="199">E241/E236*100</f>
        <v>5.2631578947368416</v>
      </c>
      <c r="F242" s="32">
        <f t="shared" si="199"/>
        <v>4.5454545454545459</v>
      </c>
      <c r="G242" s="32">
        <f t="shared" si="199"/>
        <v>0</v>
      </c>
      <c r="H242" s="23"/>
      <c r="I242" s="25"/>
      <c r="J242" s="32">
        <f t="shared" si="199"/>
        <v>2.9411764705882351</v>
      </c>
      <c r="K242" s="32">
        <f t="shared" si="199"/>
        <v>2.2727272727272729</v>
      </c>
      <c r="L242" s="32">
        <f t="shared" si="199"/>
        <v>2.1739130434782608</v>
      </c>
      <c r="M242" s="32">
        <f t="shared" si="199"/>
        <v>0</v>
      </c>
      <c r="N242" s="32">
        <f t="shared" si="199"/>
        <v>2.9411764705882351</v>
      </c>
      <c r="O242" s="88"/>
      <c r="P242" s="142"/>
      <c r="Q242" s="32">
        <f t="shared" si="199"/>
        <v>1.5151515151515151</v>
      </c>
      <c r="R242" s="32">
        <f t="shared" si="199"/>
        <v>2.5</v>
      </c>
      <c r="S242" s="32">
        <f t="shared" si="199"/>
        <v>5.1282051282051277</v>
      </c>
      <c r="T242" s="32">
        <v>0</v>
      </c>
      <c r="U242" s="32">
        <v>0</v>
      </c>
      <c r="V242" s="49"/>
      <c r="W242" s="16"/>
      <c r="X242" s="32">
        <v>0</v>
      </c>
      <c r="Y242" s="32">
        <v>0</v>
      </c>
      <c r="Z242" s="33">
        <f>Z241/Z236*100</f>
        <v>3.0303030303030303</v>
      </c>
      <c r="AA242" s="89"/>
      <c r="AB242" s="89"/>
      <c r="AC242" s="16"/>
      <c r="AD242" s="48"/>
      <c r="AE242" s="33">
        <f t="shared" ref="AE242:AF242" si="200">AE241/AE236*100</f>
        <v>1.6129032258064515</v>
      </c>
      <c r="AF242" s="33">
        <f t="shared" si="200"/>
        <v>3.4482758620689653</v>
      </c>
      <c r="AG242" s="33">
        <f t="shared" ref="AG242" si="201">AG241/AG236*100</f>
        <v>2.5</v>
      </c>
    </row>
    <row r="243" spans="1:33" x14ac:dyDescent="0.25">
      <c r="A243" s="35" t="s">
        <v>60</v>
      </c>
      <c r="B243" s="50" t="s">
        <v>17</v>
      </c>
      <c r="C243" s="39"/>
      <c r="D243" s="38">
        <v>87</v>
      </c>
      <c r="E243" s="38">
        <v>81</v>
      </c>
      <c r="F243" s="74">
        <v>64</v>
      </c>
      <c r="G243" s="74">
        <v>78</v>
      </c>
      <c r="H243" s="12"/>
      <c r="I243" s="14"/>
      <c r="J243" s="38">
        <v>79</v>
      </c>
      <c r="K243" s="38">
        <v>74</v>
      </c>
      <c r="L243" s="38">
        <v>58</v>
      </c>
      <c r="M243" s="38">
        <v>47</v>
      </c>
      <c r="N243" s="38">
        <v>85</v>
      </c>
      <c r="O243" s="120"/>
      <c r="P243" s="143"/>
      <c r="Q243" s="38">
        <v>54</v>
      </c>
      <c r="R243" s="38">
        <v>73</v>
      </c>
      <c r="S243" s="38">
        <v>65</v>
      </c>
      <c r="T243" s="38">
        <v>6</v>
      </c>
      <c r="U243" s="38">
        <v>79</v>
      </c>
      <c r="V243" s="40"/>
      <c r="W243" s="37"/>
      <c r="X243" s="38">
        <v>74</v>
      </c>
      <c r="Y243" s="38">
        <v>78</v>
      </c>
      <c r="Z243" s="38">
        <v>31</v>
      </c>
      <c r="AA243" s="87"/>
      <c r="AB243" s="87"/>
      <c r="AC243" s="37"/>
      <c r="AD243" s="39"/>
      <c r="AE243" s="38">
        <v>75</v>
      </c>
      <c r="AF243" s="38">
        <v>77</v>
      </c>
      <c r="AG243" s="38">
        <v>48</v>
      </c>
    </row>
    <row r="244" spans="1:33" x14ac:dyDescent="0.25">
      <c r="A244" s="17"/>
      <c r="B244" s="41" t="s">
        <v>18</v>
      </c>
      <c r="C244" s="20"/>
      <c r="D244" s="19">
        <v>6</v>
      </c>
      <c r="E244" s="19">
        <v>6</v>
      </c>
      <c r="F244" s="75">
        <v>3</v>
      </c>
      <c r="G244" s="75">
        <v>6</v>
      </c>
      <c r="H244" s="18"/>
      <c r="I244" s="20"/>
      <c r="J244" s="19">
        <v>8</v>
      </c>
      <c r="K244" s="19">
        <v>10</v>
      </c>
      <c r="L244" s="19">
        <v>6</v>
      </c>
      <c r="M244" s="19">
        <v>5</v>
      </c>
      <c r="N244" s="19">
        <v>8</v>
      </c>
      <c r="O244" s="121"/>
      <c r="P244" s="122"/>
      <c r="Q244" s="19">
        <v>10</v>
      </c>
      <c r="R244" s="19">
        <v>15</v>
      </c>
      <c r="S244" s="19">
        <v>7</v>
      </c>
      <c r="T244" s="19">
        <v>0</v>
      </c>
      <c r="U244" s="19">
        <v>4</v>
      </c>
      <c r="V244" s="21"/>
      <c r="W244" s="18"/>
      <c r="X244" s="19">
        <v>20</v>
      </c>
      <c r="Y244" s="19">
        <v>7</v>
      </c>
      <c r="Z244" s="19">
        <v>5</v>
      </c>
      <c r="AA244" s="83"/>
      <c r="AB244" s="83"/>
      <c r="AC244" s="18"/>
      <c r="AD244" s="20"/>
      <c r="AE244" s="19">
        <v>16</v>
      </c>
      <c r="AF244" s="19">
        <v>11</v>
      </c>
      <c r="AG244" s="19">
        <v>1</v>
      </c>
    </row>
    <row r="245" spans="1:33" x14ac:dyDescent="0.25">
      <c r="A245" s="17"/>
      <c r="B245" s="11" t="s">
        <v>19</v>
      </c>
      <c r="C245" s="25"/>
      <c r="D245" s="24">
        <f>D244/D243*100</f>
        <v>6.8965517241379306</v>
      </c>
      <c r="E245" s="24">
        <f t="shared" ref="E245:K245" si="202">E244/E243*100</f>
        <v>7.4074074074074066</v>
      </c>
      <c r="F245" s="24">
        <f t="shared" si="202"/>
        <v>4.6875</v>
      </c>
      <c r="G245" s="24">
        <f t="shared" si="202"/>
        <v>7.6923076923076925</v>
      </c>
      <c r="H245" s="23"/>
      <c r="I245" s="25"/>
      <c r="J245" s="24">
        <f t="shared" si="202"/>
        <v>10.126582278481013</v>
      </c>
      <c r="K245" s="24">
        <f t="shared" si="202"/>
        <v>13.513513513513514</v>
      </c>
      <c r="L245" s="24">
        <f>L244/L243*100</f>
        <v>10.344827586206897</v>
      </c>
      <c r="M245" s="24">
        <f>M244/M243*100</f>
        <v>10.638297872340425</v>
      </c>
      <c r="N245" s="24">
        <f t="shared" ref="N245:S245" si="203">N244/N243*100</f>
        <v>9.4117647058823533</v>
      </c>
      <c r="O245" s="84"/>
      <c r="P245" s="140"/>
      <c r="Q245" s="24">
        <f t="shared" si="203"/>
        <v>18.518518518518519</v>
      </c>
      <c r="R245" s="24">
        <f t="shared" si="203"/>
        <v>20.547945205479451</v>
      </c>
      <c r="S245" s="24">
        <f t="shared" si="203"/>
        <v>10.76923076923077</v>
      </c>
      <c r="T245" s="24">
        <v>0</v>
      </c>
      <c r="U245" s="24">
        <v>0</v>
      </c>
      <c r="V245" s="26"/>
      <c r="W245" s="23"/>
      <c r="X245" s="24">
        <f t="shared" ref="X245:AF245" si="204">X244/X243*100</f>
        <v>27.027027027027028</v>
      </c>
      <c r="Y245" s="24">
        <f t="shared" si="204"/>
        <v>8.9743589743589745</v>
      </c>
      <c r="Z245" s="24">
        <f t="shared" si="204"/>
        <v>16.129032258064516</v>
      </c>
      <c r="AA245" s="89"/>
      <c r="AB245" s="89"/>
      <c r="AC245" s="16"/>
      <c r="AD245" s="48"/>
      <c r="AE245" s="24">
        <f t="shared" si="204"/>
        <v>21.333333333333336</v>
      </c>
      <c r="AF245" s="24">
        <f t="shared" si="204"/>
        <v>14.285714285714285</v>
      </c>
      <c r="AG245" s="24">
        <f t="shared" ref="AG245" si="205">AG244/AG243*100</f>
        <v>2.083333333333333</v>
      </c>
    </row>
    <row r="246" spans="1:33" x14ac:dyDescent="0.25">
      <c r="A246" s="17"/>
      <c r="B246" s="11" t="s">
        <v>20</v>
      </c>
      <c r="C246" s="48"/>
      <c r="D246" s="28">
        <v>0</v>
      </c>
      <c r="E246" s="28">
        <v>0</v>
      </c>
      <c r="F246" s="80">
        <v>0</v>
      </c>
      <c r="G246" s="80">
        <v>0</v>
      </c>
      <c r="H246" s="27"/>
      <c r="I246" s="29"/>
      <c r="J246" s="28">
        <v>0</v>
      </c>
      <c r="K246" s="47">
        <v>0</v>
      </c>
      <c r="L246" s="28">
        <v>0</v>
      </c>
      <c r="M246" s="47">
        <v>0</v>
      </c>
      <c r="N246" s="47">
        <v>0</v>
      </c>
      <c r="O246" s="118"/>
      <c r="P246" s="141"/>
      <c r="Q246" s="47">
        <v>0</v>
      </c>
      <c r="R246" s="47">
        <v>0</v>
      </c>
      <c r="S246" s="47">
        <v>0</v>
      </c>
      <c r="T246" s="47">
        <v>0</v>
      </c>
      <c r="U246" s="28">
        <v>0</v>
      </c>
      <c r="V246" s="49"/>
      <c r="W246" s="16"/>
      <c r="X246" s="28">
        <v>0</v>
      </c>
      <c r="Y246" s="28">
        <v>0</v>
      </c>
      <c r="Z246" s="28">
        <v>0</v>
      </c>
      <c r="AA246" s="89"/>
      <c r="AB246" s="89"/>
      <c r="AC246" s="16"/>
      <c r="AD246" s="48"/>
      <c r="AE246" s="47">
        <v>0</v>
      </c>
      <c r="AF246" s="28">
        <v>0</v>
      </c>
      <c r="AG246" s="28">
        <v>0</v>
      </c>
    </row>
    <row r="247" spans="1:33" x14ac:dyDescent="0.25">
      <c r="A247" s="17"/>
      <c r="B247" s="11" t="s">
        <v>21</v>
      </c>
      <c r="C247" s="25"/>
      <c r="D247" s="24">
        <f>D246/D243*100</f>
        <v>0</v>
      </c>
      <c r="E247" s="24">
        <f t="shared" ref="E247:Q247" si="206">E246/E243*100</f>
        <v>0</v>
      </c>
      <c r="F247" s="24">
        <f t="shared" si="206"/>
        <v>0</v>
      </c>
      <c r="G247" s="24">
        <f t="shared" si="206"/>
        <v>0</v>
      </c>
      <c r="H247" s="23"/>
      <c r="I247" s="25"/>
      <c r="J247" s="24">
        <f t="shared" si="206"/>
        <v>0</v>
      </c>
      <c r="K247" s="24">
        <f t="shared" si="206"/>
        <v>0</v>
      </c>
      <c r="L247" s="24">
        <f t="shared" si="206"/>
        <v>0</v>
      </c>
      <c r="M247" s="24">
        <f t="shared" si="206"/>
        <v>0</v>
      </c>
      <c r="N247" s="24">
        <f t="shared" si="206"/>
        <v>0</v>
      </c>
      <c r="O247" s="84"/>
      <c r="P247" s="140"/>
      <c r="Q247" s="24">
        <f t="shared" si="206"/>
        <v>0</v>
      </c>
      <c r="R247" s="24">
        <v>0</v>
      </c>
      <c r="S247" s="24">
        <v>0</v>
      </c>
      <c r="T247" s="24">
        <v>0</v>
      </c>
      <c r="U247" s="24">
        <v>0</v>
      </c>
      <c r="V247" s="49"/>
      <c r="W247" s="16"/>
      <c r="X247" s="24">
        <v>0</v>
      </c>
      <c r="Y247" s="24">
        <v>0</v>
      </c>
      <c r="Z247" s="24">
        <v>0</v>
      </c>
      <c r="AA247" s="89"/>
      <c r="AB247" s="89"/>
      <c r="AC247" s="16"/>
      <c r="AD247" s="48"/>
      <c r="AE247" s="24">
        <f>AE246/AE243*100</f>
        <v>0</v>
      </c>
      <c r="AF247" s="24">
        <v>0</v>
      </c>
      <c r="AG247" s="24">
        <v>0</v>
      </c>
    </row>
    <row r="248" spans="1:33" x14ac:dyDescent="0.25">
      <c r="A248" s="17"/>
      <c r="B248" s="11" t="s">
        <v>22</v>
      </c>
      <c r="C248" s="48"/>
      <c r="D248" s="28">
        <v>1</v>
      </c>
      <c r="E248" s="28">
        <v>0</v>
      </c>
      <c r="F248" s="80">
        <v>0</v>
      </c>
      <c r="G248" s="80">
        <v>1</v>
      </c>
      <c r="H248" s="27"/>
      <c r="I248" s="29"/>
      <c r="J248" s="28">
        <v>1</v>
      </c>
      <c r="K248" s="47">
        <v>1</v>
      </c>
      <c r="L248" s="28">
        <v>1</v>
      </c>
      <c r="M248" s="47">
        <v>0</v>
      </c>
      <c r="N248" s="47">
        <v>0</v>
      </c>
      <c r="O248" s="118"/>
      <c r="P248" s="141"/>
      <c r="Q248" s="47">
        <v>0</v>
      </c>
      <c r="R248" s="47">
        <v>2</v>
      </c>
      <c r="S248" s="47">
        <v>0</v>
      </c>
      <c r="T248" s="47">
        <v>0</v>
      </c>
      <c r="U248" s="47">
        <v>1</v>
      </c>
      <c r="V248" s="49"/>
      <c r="W248" s="16"/>
      <c r="X248" s="28">
        <v>1</v>
      </c>
      <c r="Y248" s="28">
        <v>0</v>
      </c>
      <c r="Z248" s="28">
        <v>2</v>
      </c>
      <c r="AA248" s="89"/>
      <c r="AB248" s="89"/>
      <c r="AC248" s="16"/>
      <c r="AD248" s="48"/>
      <c r="AE248" s="47">
        <v>2</v>
      </c>
      <c r="AF248" s="28">
        <v>0</v>
      </c>
      <c r="AG248" s="28">
        <v>0</v>
      </c>
    </row>
    <row r="249" spans="1:33" ht="15.75" thickBot="1" x14ac:dyDescent="0.3">
      <c r="A249" s="17"/>
      <c r="B249" s="11" t="s">
        <v>23</v>
      </c>
      <c r="C249" s="42"/>
      <c r="D249" s="32">
        <f>D248/D243*100</f>
        <v>1.1494252873563218</v>
      </c>
      <c r="E249" s="32">
        <f t="shared" ref="E249:U249" si="207">E248/E243*100</f>
        <v>0</v>
      </c>
      <c r="F249" s="32">
        <f t="shared" si="207"/>
        <v>0</v>
      </c>
      <c r="G249" s="32">
        <f t="shared" si="207"/>
        <v>1.2820512820512819</v>
      </c>
      <c r="H249" s="23"/>
      <c r="I249" s="25"/>
      <c r="J249" s="32">
        <f t="shared" si="207"/>
        <v>1.2658227848101267</v>
      </c>
      <c r="K249" s="32">
        <f t="shared" si="207"/>
        <v>1.3513513513513513</v>
      </c>
      <c r="L249" s="32">
        <f t="shared" si="207"/>
        <v>1.7241379310344827</v>
      </c>
      <c r="M249" s="32">
        <f t="shared" si="207"/>
        <v>0</v>
      </c>
      <c r="N249" s="32">
        <f t="shared" si="207"/>
        <v>0</v>
      </c>
      <c r="O249" s="88"/>
      <c r="P249" s="142"/>
      <c r="Q249" s="32">
        <f t="shared" si="207"/>
        <v>0</v>
      </c>
      <c r="R249" s="32">
        <f t="shared" si="207"/>
        <v>2.7397260273972601</v>
      </c>
      <c r="S249" s="32">
        <f t="shared" si="207"/>
        <v>0</v>
      </c>
      <c r="T249" s="32">
        <f t="shared" si="207"/>
        <v>0</v>
      </c>
      <c r="U249" s="32">
        <f t="shared" si="207"/>
        <v>1.2658227848101267</v>
      </c>
      <c r="V249" s="49"/>
      <c r="W249" s="16"/>
      <c r="X249" s="32">
        <f t="shared" ref="X249:AE249" si="208">X248/X243*100</f>
        <v>1.3513513513513513</v>
      </c>
      <c r="Y249" s="32">
        <f t="shared" si="208"/>
        <v>0</v>
      </c>
      <c r="Z249" s="32">
        <f t="shared" si="208"/>
        <v>6.4516129032258061</v>
      </c>
      <c r="AA249" s="89"/>
      <c r="AB249" s="89"/>
      <c r="AC249" s="16"/>
      <c r="AD249" s="48"/>
      <c r="AE249" s="32">
        <f t="shared" si="208"/>
        <v>2.666666666666667</v>
      </c>
      <c r="AF249" s="33">
        <v>0</v>
      </c>
      <c r="AG249" s="33">
        <v>0</v>
      </c>
    </row>
    <row r="250" spans="1:33" x14ac:dyDescent="0.25">
      <c r="A250" s="35" t="s">
        <v>61</v>
      </c>
      <c r="B250" s="50" t="s">
        <v>17</v>
      </c>
      <c r="C250" s="39"/>
      <c r="D250" s="38">
        <v>67</v>
      </c>
      <c r="E250" s="38">
        <v>74</v>
      </c>
      <c r="F250" s="74">
        <v>77</v>
      </c>
      <c r="G250" s="74">
        <v>77</v>
      </c>
      <c r="H250" s="12"/>
      <c r="I250" s="14"/>
      <c r="J250" s="38">
        <v>86</v>
      </c>
      <c r="K250" s="38">
        <v>59</v>
      </c>
      <c r="L250" s="38">
        <v>59</v>
      </c>
      <c r="M250" s="38">
        <v>60</v>
      </c>
      <c r="N250" s="38">
        <v>90</v>
      </c>
      <c r="O250" s="119"/>
      <c r="P250" s="120"/>
      <c r="Q250" s="38">
        <v>86</v>
      </c>
      <c r="R250" s="38">
        <v>43</v>
      </c>
      <c r="S250" s="38">
        <v>55</v>
      </c>
      <c r="T250" s="38">
        <v>73</v>
      </c>
      <c r="U250" s="38">
        <v>67</v>
      </c>
      <c r="V250" s="40"/>
      <c r="W250" s="37"/>
      <c r="X250" s="38">
        <v>41</v>
      </c>
      <c r="Y250" s="38">
        <v>81</v>
      </c>
      <c r="Z250" s="38">
        <v>55</v>
      </c>
      <c r="AA250" s="87"/>
      <c r="AB250" s="87"/>
      <c r="AC250" s="37"/>
      <c r="AD250" s="39"/>
      <c r="AE250" s="38">
        <v>53</v>
      </c>
      <c r="AF250" s="38">
        <v>73</v>
      </c>
      <c r="AG250" s="38">
        <v>41</v>
      </c>
    </row>
    <row r="251" spans="1:33" x14ac:dyDescent="0.25">
      <c r="A251" s="17"/>
      <c r="B251" s="41" t="s">
        <v>18</v>
      </c>
      <c r="C251" s="20"/>
      <c r="D251" s="19">
        <v>9</v>
      </c>
      <c r="E251" s="19">
        <v>10</v>
      </c>
      <c r="F251" s="75">
        <v>1</v>
      </c>
      <c r="G251" s="75">
        <v>3</v>
      </c>
      <c r="H251" s="18"/>
      <c r="I251" s="20"/>
      <c r="J251" s="19">
        <v>7</v>
      </c>
      <c r="K251" s="19">
        <v>5</v>
      </c>
      <c r="L251" s="19">
        <v>3</v>
      </c>
      <c r="M251" s="19">
        <v>3</v>
      </c>
      <c r="N251" s="19">
        <v>10</v>
      </c>
      <c r="O251" s="121"/>
      <c r="P251" s="122"/>
      <c r="Q251" s="19">
        <v>12</v>
      </c>
      <c r="R251" s="19">
        <v>3</v>
      </c>
      <c r="S251" s="19">
        <v>11</v>
      </c>
      <c r="T251" s="19">
        <v>9</v>
      </c>
      <c r="U251" s="19">
        <v>11</v>
      </c>
      <c r="V251" s="21"/>
      <c r="W251" s="18"/>
      <c r="X251" s="19">
        <v>6</v>
      </c>
      <c r="Y251" s="19">
        <v>11</v>
      </c>
      <c r="Z251" s="19">
        <v>7</v>
      </c>
      <c r="AA251" s="83"/>
      <c r="AB251" s="83"/>
      <c r="AC251" s="18"/>
      <c r="AD251" s="20"/>
      <c r="AE251" s="19">
        <v>19</v>
      </c>
      <c r="AF251" s="19">
        <v>8</v>
      </c>
      <c r="AG251" s="19">
        <v>13</v>
      </c>
    </row>
    <row r="252" spans="1:33" x14ac:dyDescent="0.25">
      <c r="A252" s="17"/>
      <c r="B252" s="11" t="s">
        <v>19</v>
      </c>
      <c r="C252" s="25"/>
      <c r="D252" s="24">
        <f>D251/D250*100</f>
        <v>13.432835820895523</v>
      </c>
      <c r="E252" s="24">
        <f t="shared" ref="E252:K252" si="209">E251/E250*100</f>
        <v>13.513513513513514</v>
      </c>
      <c r="F252" s="24">
        <f t="shared" si="209"/>
        <v>1.2987012987012987</v>
      </c>
      <c r="G252" s="24">
        <f t="shared" si="209"/>
        <v>3.8961038961038961</v>
      </c>
      <c r="H252" s="23"/>
      <c r="I252" s="25"/>
      <c r="J252" s="24">
        <f t="shared" si="209"/>
        <v>8.1395348837209305</v>
      </c>
      <c r="K252" s="24">
        <f t="shared" si="209"/>
        <v>8.4745762711864394</v>
      </c>
      <c r="L252" s="24">
        <f>L251/L250*100</f>
        <v>5.0847457627118651</v>
      </c>
      <c r="M252" s="24">
        <f>M251/M250*100</f>
        <v>5</v>
      </c>
      <c r="N252" s="24">
        <f t="shared" ref="N252:U252" si="210">N251/N250*100</f>
        <v>11.111111111111111</v>
      </c>
      <c r="O252" s="84"/>
      <c r="P252" s="140"/>
      <c r="Q252" s="24">
        <f t="shared" si="210"/>
        <v>13.953488372093023</v>
      </c>
      <c r="R252" s="24">
        <f t="shared" si="210"/>
        <v>6.9767441860465116</v>
      </c>
      <c r="S252" s="24">
        <f t="shared" si="210"/>
        <v>20</v>
      </c>
      <c r="T252" s="24">
        <f t="shared" si="210"/>
        <v>12.328767123287671</v>
      </c>
      <c r="U252" s="24">
        <f t="shared" si="210"/>
        <v>16.417910447761194</v>
      </c>
      <c r="V252" s="26"/>
      <c r="W252" s="23"/>
      <c r="X252" s="24">
        <f t="shared" ref="X252:AF252" si="211">X251/X250*100</f>
        <v>14.634146341463413</v>
      </c>
      <c r="Y252" s="24">
        <f t="shared" si="211"/>
        <v>13.580246913580247</v>
      </c>
      <c r="Z252" s="24">
        <f t="shared" si="211"/>
        <v>12.727272727272727</v>
      </c>
      <c r="AA252" s="84"/>
      <c r="AB252" s="84"/>
      <c r="AC252" s="16"/>
      <c r="AD252" s="48"/>
      <c r="AE252" s="24">
        <f t="shared" si="211"/>
        <v>35.849056603773583</v>
      </c>
      <c r="AF252" s="24">
        <f t="shared" si="211"/>
        <v>10.95890410958904</v>
      </c>
      <c r="AG252" s="24">
        <f t="shared" ref="AG252" si="212">AG251/AG250*100</f>
        <v>31.707317073170731</v>
      </c>
    </row>
    <row r="253" spans="1:33" x14ac:dyDescent="0.25">
      <c r="A253" s="17"/>
      <c r="B253" s="11" t="s">
        <v>20</v>
      </c>
      <c r="C253" s="48"/>
      <c r="D253" s="28">
        <v>0</v>
      </c>
      <c r="E253" s="28">
        <v>0</v>
      </c>
      <c r="F253" s="80">
        <v>0</v>
      </c>
      <c r="G253" s="80">
        <v>0</v>
      </c>
      <c r="H253" s="27"/>
      <c r="I253" s="29"/>
      <c r="J253" s="28">
        <v>0</v>
      </c>
      <c r="K253" s="47">
        <v>0</v>
      </c>
      <c r="L253" s="28">
        <v>0</v>
      </c>
      <c r="M253" s="47">
        <v>0</v>
      </c>
      <c r="N253" s="47">
        <v>0</v>
      </c>
      <c r="O253" s="118"/>
      <c r="P253" s="141"/>
      <c r="Q253" s="47">
        <v>0</v>
      </c>
      <c r="R253" s="47">
        <v>0</v>
      </c>
      <c r="S253" s="47">
        <v>0</v>
      </c>
      <c r="T253" s="47">
        <v>0</v>
      </c>
      <c r="U253" s="28">
        <v>0</v>
      </c>
      <c r="V253" s="49"/>
      <c r="W253" s="16"/>
      <c r="X253" s="28">
        <v>0</v>
      </c>
      <c r="Y253" s="28">
        <v>0</v>
      </c>
      <c r="Z253" s="61">
        <v>0</v>
      </c>
      <c r="AA253" s="84"/>
      <c r="AB253" s="84"/>
      <c r="AC253" s="16"/>
      <c r="AD253" s="48"/>
      <c r="AE253" s="47">
        <v>0</v>
      </c>
      <c r="AF253" s="61">
        <v>0</v>
      </c>
      <c r="AG253" s="61">
        <v>0</v>
      </c>
    </row>
    <row r="254" spans="1:33" x14ac:dyDescent="0.25">
      <c r="A254" s="17"/>
      <c r="B254" s="11" t="s">
        <v>21</v>
      </c>
      <c r="C254" s="25"/>
      <c r="D254" s="24">
        <f>D253/D250*100</f>
        <v>0</v>
      </c>
      <c r="E254" s="24">
        <f t="shared" ref="E254:Q254" si="213">E253/E250*100</f>
        <v>0</v>
      </c>
      <c r="F254" s="24">
        <f t="shared" si="213"/>
        <v>0</v>
      </c>
      <c r="G254" s="24">
        <f t="shared" si="213"/>
        <v>0</v>
      </c>
      <c r="H254" s="23"/>
      <c r="I254" s="25"/>
      <c r="J254" s="24">
        <f t="shared" si="213"/>
        <v>0</v>
      </c>
      <c r="K254" s="24">
        <f t="shared" si="213"/>
        <v>0</v>
      </c>
      <c r="L254" s="24">
        <f t="shared" si="213"/>
        <v>0</v>
      </c>
      <c r="M254" s="24">
        <f t="shared" si="213"/>
        <v>0</v>
      </c>
      <c r="N254" s="24">
        <f t="shared" si="213"/>
        <v>0</v>
      </c>
      <c r="O254" s="84"/>
      <c r="P254" s="140"/>
      <c r="Q254" s="24">
        <f t="shared" si="213"/>
        <v>0</v>
      </c>
      <c r="R254" s="24">
        <v>0</v>
      </c>
      <c r="S254" s="24">
        <v>0</v>
      </c>
      <c r="T254" s="24">
        <v>0</v>
      </c>
      <c r="U254" s="24">
        <v>0</v>
      </c>
      <c r="V254" s="49"/>
      <c r="W254" s="16"/>
      <c r="X254" s="24">
        <v>0</v>
      </c>
      <c r="Y254" s="24">
        <v>0</v>
      </c>
      <c r="Z254" s="24">
        <v>0</v>
      </c>
      <c r="AA254" s="84"/>
      <c r="AB254" s="84"/>
      <c r="AC254" s="16"/>
      <c r="AD254" s="48"/>
      <c r="AE254" s="24">
        <f>AE253/AE250*100</f>
        <v>0</v>
      </c>
      <c r="AF254" s="24">
        <v>0</v>
      </c>
      <c r="AG254" s="24">
        <v>0</v>
      </c>
    </row>
    <row r="255" spans="1:33" x14ac:dyDescent="0.25">
      <c r="A255" s="17"/>
      <c r="B255" s="11" t="s">
        <v>22</v>
      </c>
      <c r="C255" s="48"/>
      <c r="D255" s="28">
        <v>0</v>
      </c>
      <c r="E255" s="28">
        <v>0</v>
      </c>
      <c r="F255" s="80">
        <v>0</v>
      </c>
      <c r="G255" s="80">
        <v>0</v>
      </c>
      <c r="H255" s="27"/>
      <c r="I255" s="29"/>
      <c r="J255" s="28">
        <v>0</v>
      </c>
      <c r="K255" s="47">
        <v>0</v>
      </c>
      <c r="L255" s="28">
        <v>0</v>
      </c>
      <c r="M255" s="47">
        <v>0</v>
      </c>
      <c r="N255" s="47">
        <v>0</v>
      </c>
      <c r="O255" s="118"/>
      <c r="P255" s="141"/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9"/>
      <c r="W255" s="16"/>
      <c r="X255" s="47">
        <v>0</v>
      </c>
      <c r="Y255" s="28">
        <v>0</v>
      </c>
      <c r="Z255" s="47">
        <v>0</v>
      </c>
      <c r="AA255" s="89"/>
      <c r="AB255" s="89"/>
      <c r="AC255" s="16"/>
      <c r="AD255" s="48"/>
      <c r="AE255" s="47">
        <v>0</v>
      </c>
      <c r="AF255" s="47">
        <v>0</v>
      </c>
      <c r="AG255" s="47">
        <v>0</v>
      </c>
    </row>
    <row r="256" spans="1:33" ht="15.75" thickBot="1" x14ac:dyDescent="0.3">
      <c r="A256" s="17"/>
      <c r="B256" s="11" t="s">
        <v>23</v>
      </c>
      <c r="C256" s="42"/>
      <c r="D256" s="32">
        <f>D255/D250*100</f>
        <v>0</v>
      </c>
      <c r="E256" s="32">
        <f t="shared" ref="E256:Q256" si="214">E255/E250*100</f>
        <v>0</v>
      </c>
      <c r="F256" s="32">
        <f t="shared" si="214"/>
        <v>0</v>
      </c>
      <c r="G256" s="32">
        <f t="shared" si="214"/>
        <v>0</v>
      </c>
      <c r="H256" s="23"/>
      <c r="I256" s="25"/>
      <c r="J256" s="32">
        <f t="shared" si="214"/>
        <v>0</v>
      </c>
      <c r="K256" s="32">
        <f t="shared" si="214"/>
        <v>0</v>
      </c>
      <c r="L256" s="32">
        <f t="shared" si="214"/>
        <v>0</v>
      </c>
      <c r="M256" s="32">
        <f t="shared" si="214"/>
        <v>0</v>
      </c>
      <c r="N256" s="32">
        <f t="shared" si="214"/>
        <v>0</v>
      </c>
      <c r="O256" s="88"/>
      <c r="P256" s="142"/>
      <c r="Q256" s="32">
        <f t="shared" si="214"/>
        <v>0</v>
      </c>
      <c r="R256" s="33">
        <v>0</v>
      </c>
      <c r="S256" s="33">
        <v>0</v>
      </c>
      <c r="T256" s="33">
        <v>0</v>
      </c>
      <c r="U256" s="33">
        <v>0</v>
      </c>
      <c r="V256" s="49"/>
      <c r="W256" s="16"/>
      <c r="X256" s="33">
        <v>0</v>
      </c>
      <c r="Y256" s="33">
        <v>0</v>
      </c>
      <c r="Z256" s="33">
        <v>0</v>
      </c>
      <c r="AA256" s="86"/>
      <c r="AB256" s="86"/>
      <c r="AC256" s="16"/>
      <c r="AD256" s="149"/>
      <c r="AE256" s="33">
        <f>AE255/AE250*100</f>
        <v>0</v>
      </c>
      <c r="AF256" s="33">
        <v>0</v>
      </c>
      <c r="AG256" s="33">
        <v>0</v>
      </c>
    </row>
    <row r="257" spans="1:33" ht="15.75" thickBot="1" x14ac:dyDescent="0.3">
      <c r="A257" s="8" t="s">
        <v>62</v>
      </c>
      <c r="B257" s="9"/>
      <c r="C257" s="8"/>
      <c r="D257" s="9"/>
      <c r="E257" s="9"/>
      <c r="F257" s="9"/>
      <c r="G257" s="9"/>
      <c r="H257" s="9"/>
      <c r="I257" s="8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25">
      <c r="A258" s="35" t="s">
        <v>63</v>
      </c>
      <c r="B258" s="50" t="s">
        <v>17</v>
      </c>
      <c r="C258" s="39"/>
      <c r="D258" s="38">
        <v>48</v>
      </c>
      <c r="E258" s="38">
        <v>58</v>
      </c>
      <c r="F258" s="74">
        <v>44</v>
      </c>
      <c r="G258" s="74">
        <v>40</v>
      </c>
      <c r="H258" s="12"/>
      <c r="I258" s="14"/>
      <c r="J258" s="38">
        <v>90</v>
      </c>
      <c r="K258" s="38">
        <v>63</v>
      </c>
      <c r="L258" s="38">
        <v>72</v>
      </c>
      <c r="M258" s="38">
        <v>62</v>
      </c>
      <c r="N258" s="38">
        <v>51</v>
      </c>
      <c r="O258" s="119"/>
      <c r="P258" s="120"/>
      <c r="Q258" s="38">
        <v>77</v>
      </c>
      <c r="R258" s="38">
        <v>52</v>
      </c>
      <c r="S258" s="38">
        <v>66</v>
      </c>
      <c r="T258" s="38">
        <v>45</v>
      </c>
      <c r="U258" s="38">
        <v>52</v>
      </c>
      <c r="V258" s="40"/>
      <c r="W258" s="37"/>
      <c r="X258" s="38">
        <v>57</v>
      </c>
      <c r="Y258" s="38">
        <v>57</v>
      </c>
      <c r="Z258" s="38">
        <v>43</v>
      </c>
      <c r="AA258" s="87"/>
      <c r="AB258" s="87"/>
      <c r="AC258" s="37"/>
      <c r="AD258" s="14"/>
      <c r="AE258" s="38">
        <v>58</v>
      </c>
      <c r="AF258" s="38">
        <v>47</v>
      </c>
      <c r="AG258" s="38">
        <v>33</v>
      </c>
    </row>
    <row r="259" spans="1:33" x14ac:dyDescent="0.25">
      <c r="A259" s="17"/>
      <c r="B259" s="41" t="s">
        <v>18</v>
      </c>
      <c r="C259" s="20"/>
      <c r="D259" s="19">
        <v>7</v>
      </c>
      <c r="E259" s="19">
        <v>1</v>
      </c>
      <c r="F259" s="75">
        <v>9</v>
      </c>
      <c r="G259" s="75">
        <v>2</v>
      </c>
      <c r="H259" s="18"/>
      <c r="I259" s="20"/>
      <c r="J259" s="19">
        <v>8</v>
      </c>
      <c r="K259" s="19">
        <v>5</v>
      </c>
      <c r="L259" s="19">
        <v>5</v>
      </c>
      <c r="M259" s="19">
        <v>2</v>
      </c>
      <c r="N259" s="19">
        <v>4</v>
      </c>
      <c r="O259" s="121"/>
      <c r="P259" s="122"/>
      <c r="Q259" s="19">
        <v>6</v>
      </c>
      <c r="R259" s="19">
        <v>2</v>
      </c>
      <c r="S259" s="19">
        <v>3</v>
      </c>
      <c r="T259" s="19">
        <v>1</v>
      </c>
      <c r="U259" s="19">
        <v>3</v>
      </c>
      <c r="V259" s="21"/>
      <c r="W259" s="18"/>
      <c r="X259" s="19">
        <v>1</v>
      </c>
      <c r="Y259" s="19">
        <v>4</v>
      </c>
      <c r="Z259" s="19">
        <v>3</v>
      </c>
      <c r="AA259" s="83"/>
      <c r="AB259" s="83"/>
      <c r="AC259" s="18"/>
      <c r="AD259" s="20"/>
      <c r="AE259" s="19">
        <v>0</v>
      </c>
      <c r="AF259" s="19">
        <v>0</v>
      </c>
      <c r="AG259" s="19">
        <v>3</v>
      </c>
    </row>
    <row r="260" spans="1:33" x14ac:dyDescent="0.25">
      <c r="A260" s="17"/>
      <c r="B260" s="11" t="s">
        <v>19</v>
      </c>
      <c r="C260" s="25"/>
      <c r="D260" s="24">
        <f>D259/D258*100</f>
        <v>14.583333333333334</v>
      </c>
      <c r="E260" s="24">
        <f t="shared" ref="E260:K260" si="215">E259/E258*100</f>
        <v>1.7241379310344827</v>
      </c>
      <c r="F260" s="24">
        <f t="shared" si="215"/>
        <v>20.454545454545457</v>
      </c>
      <c r="G260" s="24">
        <f t="shared" si="215"/>
        <v>5</v>
      </c>
      <c r="H260" s="23"/>
      <c r="I260" s="25"/>
      <c r="J260" s="24">
        <f t="shared" si="215"/>
        <v>8.8888888888888893</v>
      </c>
      <c r="K260" s="24">
        <f t="shared" si="215"/>
        <v>7.9365079365079358</v>
      </c>
      <c r="L260" s="24">
        <f>L259/L258*100</f>
        <v>6.9444444444444446</v>
      </c>
      <c r="M260" s="24">
        <f t="shared" ref="M260:U260" si="216">M259/M258*100</f>
        <v>3.225806451612903</v>
      </c>
      <c r="N260" s="24">
        <f t="shared" si="216"/>
        <v>7.8431372549019605</v>
      </c>
      <c r="O260" s="84"/>
      <c r="P260" s="140"/>
      <c r="Q260" s="24">
        <f t="shared" si="216"/>
        <v>7.7922077922077921</v>
      </c>
      <c r="R260" s="24">
        <f t="shared" si="216"/>
        <v>3.8461538461538463</v>
      </c>
      <c r="S260" s="24">
        <f t="shared" si="216"/>
        <v>4.5454545454545459</v>
      </c>
      <c r="T260" s="24">
        <f t="shared" si="216"/>
        <v>2.2222222222222223</v>
      </c>
      <c r="U260" s="24">
        <f t="shared" si="216"/>
        <v>5.7692307692307692</v>
      </c>
      <c r="V260" s="26"/>
      <c r="W260" s="23"/>
      <c r="X260" s="24">
        <f t="shared" ref="X260:AE260" si="217">X259/X258*100</f>
        <v>1.7543859649122806</v>
      </c>
      <c r="Y260" s="24">
        <f t="shared" si="217"/>
        <v>7.0175438596491224</v>
      </c>
      <c r="Z260" s="24">
        <f t="shared" si="217"/>
        <v>6.9767441860465116</v>
      </c>
      <c r="AA260" s="85"/>
      <c r="AB260" s="85"/>
      <c r="AC260" s="27"/>
      <c r="AD260" s="29"/>
      <c r="AE260" s="24">
        <f t="shared" si="217"/>
        <v>0</v>
      </c>
      <c r="AF260" s="24">
        <v>0</v>
      </c>
      <c r="AG260" s="24">
        <f>AG259/AG258*100</f>
        <v>9.0909090909090917</v>
      </c>
    </row>
    <row r="261" spans="1:33" x14ac:dyDescent="0.25">
      <c r="A261" s="17"/>
      <c r="B261" s="11" t="s">
        <v>20</v>
      </c>
      <c r="C261" s="29"/>
      <c r="D261" s="28">
        <v>0</v>
      </c>
      <c r="E261" s="28">
        <v>0</v>
      </c>
      <c r="F261" s="80">
        <v>0</v>
      </c>
      <c r="G261" s="80">
        <v>0</v>
      </c>
      <c r="H261" s="27"/>
      <c r="I261" s="29"/>
      <c r="J261" s="28">
        <v>0</v>
      </c>
      <c r="K261" s="28">
        <v>0</v>
      </c>
      <c r="L261" s="28">
        <v>0</v>
      </c>
      <c r="M261" s="28">
        <v>0</v>
      </c>
      <c r="N261" s="28">
        <v>0</v>
      </c>
      <c r="O261" s="118"/>
      <c r="P261" s="144"/>
      <c r="Q261" s="28">
        <v>0</v>
      </c>
      <c r="R261" s="28">
        <v>0</v>
      </c>
      <c r="S261" s="28">
        <v>0</v>
      </c>
      <c r="T261" s="28">
        <v>0</v>
      </c>
      <c r="U261" s="28">
        <v>0</v>
      </c>
      <c r="V261" s="30"/>
      <c r="W261" s="27"/>
      <c r="X261" s="28">
        <v>0</v>
      </c>
      <c r="Y261" s="28">
        <v>0</v>
      </c>
      <c r="Z261" s="28">
        <v>0</v>
      </c>
      <c r="AA261" s="85"/>
      <c r="AB261" s="85"/>
      <c r="AC261" s="27"/>
      <c r="AD261" s="29"/>
      <c r="AE261" s="28">
        <v>0</v>
      </c>
      <c r="AF261" s="28">
        <v>0</v>
      </c>
      <c r="AG261" s="28">
        <v>0</v>
      </c>
    </row>
    <row r="262" spans="1:33" x14ac:dyDescent="0.25">
      <c r="A262" s="17"/>
      <c r="B262" s="11" t="s">
        <v>21</v>
      </c>
      <c r="C262" s="25"/>
      <c r="D262" s="24">
        <f>D261/D258*100</f>
        <v>0</v>
      </c>
      <c r="E262" s="24">
        <f t="shared" ref="E262:Q262" si="218">E261/E258*100</f>
        <v>0</v>
      </c>
      <c r="F262" s="24">
        <f t="shared" si="218"/>
        <v>0</v>
      </c>
      <c r="G262" s="24">
        <f t="shared" si="218"/>
        <v>0</v>
      </c>
      <c r="H262" s="23"/>
      <c r="I262" s="25"/>
      <c r="J262" s="24">
        <f t="shared" si="218"/>
        <v>0</v>
      </c>
      <c r="K262" s="24">
        <f t="shared" si="218"/>
        <v>0</v>
      </c>
      <c r="L262" s="24">
        <f t="shared" si="218"/>
        <v>0</v>
      </c>
      <c r="M262" s="24">
        <f t="shared" si="218"/>
        <v>0</v>
      </c>
      <c r="N262" s="24">
        <f t="shared" si="218"/>
        <v>0</v>
      </c>
      <c r="O262" s="84"/>
      <c r="P262" s="140"/>
      <c r="Q262" s="24">
        <f t="shared" si="218"/>
        <v>0</v>
      </c>
      <c r="R262" s="24">
        <v>0</v>
      </c>
      <c r="S262" s="24">
        <v>0</v>
      </c>
      <c r="T262" s="24">
        <v>0</v>
      </c>
      <c r="U262" s="24">
        <v>0</v>
      </c>
      <c r="V262" s="30"/>
      <c r="W262" s="27"/>
      <c r="X262" s="24">
        <v>0</v>
      </c>
      <c r="Y262" s="24">
        <v>0</v>
      </c>
      <c r="Z262" s="24">
        <v>0</v>
      </c>
      <c r="AA262" s="84"/>
      <c r="AB262" s="84"/>
      <c r="AC262" s="27"/>
      <c r="AD262" s="29"/>
      <c r="AE262" s="24">
        <f>AE261/AE258*100</f>
        <v>0</v>
      </c>
      <c r="AF262" s="24">
        <v>0</v>
      </c>
      <c r="AG262" s="24">
        <v>0</v>
      </c>
    </row>
    <row r="263" spans="1:33" x14ac:dyDescent="0.25">
      <c r="A263" s="17"/>
      <c r="B263" s="11" t="s">
        <v>22</v>
      </c>
      <c r="C263" s="29"/>
      <c r="D263" s="28">
        <v>0</v>
      </c>
      <c r="E263" s="28">
        <v>0</v>
      </c>
      <c r="F263" s="80">
        <v>1</v>
      </c>
      <c r="G263" s="80">
        <v>0</v>
      </c>
      <c r="H263" s="27"/>
      <c r="I263" s="29"/>
      <c r="J263" s="28">
        <v>1</v>
      </c>
      <c r="K263" s="47">
        <v>1</v>
      </c>
      <c r="L263" s="28">
        <v>0</v>
      </c>
      <c r="M263" s="47">
        <v>0</v>
      </c>
      <c r="N263" s="47">
        <v>0</v>
      </c>
      <c r="O263" s="118"/>
      <c r="P263" s="144"/>
      <c r="Q263" s="47">
        <v>0</v>
      </c>
      <c r="R263" s="28">
        <v>0</v>
      </c>
      <c r="S263" s="28">
        <v>0</v>
      </c>
      <c r="T263" s="28">
        <v>0</v>
      </c>
      <c r="U263" s="28">
        <v>0</v>
      </c>
      <c r="V263" s="30"/>
      <c r="W263" s="27"/>
      <c r="X263" s="28">
        <v>0</v>
      </c>
      <c r="Y263" s="28">
        <v>0</v>
      </c>
      <c r="Z263" s="28">
        <v>0</v>
      </c>
      <c r="AA263" s="85"/>
      <c r="AB263" s="85"/>
      <c r="AC263" s="27"/>
      <c r="AD263" s="29"/>
      <c r="AE263" s="28">
        <v>1</v>
      </c>
      <c r="AF263" s="28">
        <v>0</v>
      </c>
      <c r="AG263" s="28">
        <v>0</v>
      </c>
    </row>
    <row r="264" spans="1:33" ht="15.75" thickBot="1" x14ac:dyDescent="0.3">
      <c r="A264" s="43"/>
      <c r="B264" s="44" t="s">
        <v>23</v>
      </c>
      <c r="C264" s="67"/>
      <c r="D264" s="32">
        <f>D263/D258*100</f>
        <v>0</v>
      </c>
      <c r="E264" s="32">
        <f t="shared" ref="E264:Q264" si="219">E263/E258*100</f>
        <v>0</v>
      </c>
      <c r="F264" s="32">
        <f t="shared" si="219"/>
        <v>2.2727272727272729</v>
      </c>
      <c r="G264" s="32">
        <f t="shared" si="219"/>
        <v>0</v>
      </c>
      <c r="H264" s="23"/>
      <c r="I264" s="25"/>
      <c r="J264" s="32">
        <f t="shared" si="219"/>
        <v>1.1111111111111112</v>
      </c>
      <c r="K264" s="32">
        <f t="shared" si="219"/>
        <v>1.5873015873015872</v>
      </c>
      <c r="L264" s="32">
        <f t="shared" si="219"/>
        <v>0</v>
      </c>
      <c r="M264" s="32">
        <f t="shared" si="219"/>
        <v>0</v>
      </c>
      <c r="N264" s="32">
        <f t="shared" si="219"/>
        <v>0</v>
      </c>
      <c r="O264" s="88"/>
      <c r="P264" s="142"/>
      <c r="Q264" s="32">
        <f t="shared" si="219"/>
        <v>0</v>
      </c>
      <c r="R264" s="32">
        <v>0</v>
      </c>
      <c r="S264" s="32">
        <v>0</v>
      </c>
      <c r="T264" s="32">
        <v>0</v>
      </c>
      <c r="U264" s="32">
        <v>0</v>
      </c>
      <c r="V264" s="46"/>
      <c r="W264" s="45"/>
      <c r="X264" s="32">
        <v>0</v>
      </c>
      <c r="Y264" s="32">
        <v>0</v>
      </c>
      <c r="Z264" s="32">
        <v>0</v>
      </c>
      <c r="AA264" s="88"/>
      <c r="AB264" s="88"/>
      <c r="AC264" s="45"/>
      <c r="AD264" s="67"/>
      <c r="AE264" s="32">
        <f>AE263/AE258*100</f>
        <v>1.7241379310344827</v>
      </c>
      <c r="AF264" s="32">
        <v>0</v>
      </c>
      <c r="AG264" s="32">
        <v>0</v>
      </c>
    </row>
    <row r="265" spans="1:33" x14ac:dyDescent="0.25">
      <c r="A265" s="10" t="s">
        <v>64</v>
      </c>
      <c r="B265" s="11" t="s">
        <v>17</v>
      </c>
      <c r="C265" s="48"/>
      <c r="D265" s="47">
        <v>43</v>
      </c>
      <c r="E265" s="47">
        <v>41</v>
      </c>
      <c r="F265" s="77">
        <v>37</v>
      </c>
      <c r="G265" s="77">
        <v>27</v>
      </c>
      <c r="H265" s="12"/>
      <c r="I265" s="14"/>
      <c r="J265" s="47">
        <v>18</v>
      </c>
      <c r="K265" s="47">
        <v>30</v>
      </c>
      <c r="L265" s="47">
        <v>30</v>
      </c>
      <c r="M265" s="47">
        <v>19</v>
      </c>
      <c r="N265" s="47">
        <v>37</v>
      </c>
      <c r="O265" s="49"/>
      <c r="P265" s="16"/>
      <c r="Q265" s="47">
        <v>37</v>
      </c>
      <c r="R265" s="47">
        <v>24</v>
      </c>
      <c r="S265" s="47">
        <v>23</v>
      </c>
      <c r="T265" s="38">
        <v>14</v>
      </c>
      <c r="U265" s="47">
        <v>0</v>
      </c>
      <c r="V265" s="49"/>
      <c r="W265" s="16"/>
      <c r="X265" s="47">
        <v>4</v>
      </c>
      <c r="Y265" s="47">
        <v>22</v>
      </c>
      <c r="Z265" s="47">
        <v>22</v>
      </c>
      <c r="AA265" s="89"/>
      <c r="AB265" s="89"/>
      <c r="AC265" s="16"/>
      <c r="AD265" s="48"/>
      <c r="AE265" s="47">
        <v>46</v>
      </c>
      <c r="AF265" s="47">
        <v>21</v>
      </c>
      <c r="AG265" s="47">
        <v>15</v>
      </c>
    </row>
    <row r="266" spans="1:33" x14ac:dyDescent="0.25">
      <c r="A266" s="17"/>
      <c r="B266" s="41" t="s">
        <v>18</v>
      </c>
      <c r="C266" s="20"/>
      <c r="D266" s="19">
        <v>3</v>
      </c>
      <c r="E266" s="19">
        <v>2</v>
      </c>
      <c r="F266" s="75">
        <v>4</v>
      </c>
      <c r="G266" s="75">
        <v>7</v>
      </c>
      <c r="H266" s="18"/>
      <c r="I266" s="20"/>
      <c r="J266" s="19">
        <v>3</v>
      </c>
      <c r="K266" s="19">
        <v>2</v>
      </c>
      <c r="L266" s="19">
        <v>3</v>
      </c>
      <c r="M266" s="19">
        <v>1</v>
      </c>
      <c r="N266" s="19">
        <v>5</v>
      </c>
      <c r="O266" s="21"/>
      <c r="P266" s="18"/>
      <c r="Q266" s="19">
        <v>1</v>
      </c>
      <c r="R266" s="19">
        <v>1</v>
      </c>
      <c r="S266" s="19">
        <v>5</v>
      </c>
      <c r="T266" s="19">
        <v>2</v>
      </c>
      <c r="U266" s="19">
        <v>0</v>
      </c>
      <c r="V266" s="21"/>
      <c r="W266" s="18"/>
      <c r="X266" s="19">
        <v>0</v>
      </c>
      <c r="Y266" s="19">
        <v>2</v>
      </c>
      <c r="Z266" s="19">
        <v>5</v>
      </c>
      <c r="AA266" s="83"/>
      <c r="AB266" s="83"/>
      <c r="AC266" s="18"/>
      <c r="AD266" s="20"/>
      <c r="AE266" s="19">
        <v>4</v>
      </c>
      <c r="AF266" s="19">
        <v>1</v>
      </c>
      <c r="AG266" s="19">
        <v>0</v>
      </c>
    </row>
    <row r="267" spans="1:33" x14ac:dyDescent="0.25">
      <c r="A267" s="17"/>
      <c r="B267" s="11" t="s">
        <v>19</v>
      </c>
      <c r="C267" s="25"/>
      <c r="D267" s="24">
        <f>D266/D265*100</f>
        <v>6.9767441860465116</v>
      </c>
      <c r="E267" s="24">
        <f t="shared" ref="E267:K267" si="220">E266/E265*100</f>
        <v>4.8780487804878048</v>
      </c>
      <c r="F267" s="24">
        <f t="shared" si="220"/>
        <v>10.810810810810811</v>
      </c>
      <c r="G267" s="24">
        <f t="shared" si="220"/>
        <v>25.925925925925924</v>
      </c>
      <c r="H267" s="23"/>
      <c r="I267" s="25"/>
      <c r="J267" s="24">
        <f t="shared" si="220"/>
        <v>16.666666666666664</v>
      </c>
      <c r="K267" s="24">
        <f t="shared" si="220"/>
        <v>6.666666666666667</v>
      </c>
      <c r="L267" s="24">
        <f>L266/L265*100</f>
        <v>10</v>
      </c>
      <c r="M267" s="24">
        <f>M266/M265*100</f>
        <v>5.2631578947368416</v>
      </c>
      <c r="N267" s="24">
        <f>N266/N265*100</f>
        <v>13.513513513513514</v>
      </c>
      <c r="O267" s="84"/>
      <c r="P267" s="145"/>
      <c r="Q267" s="24">
        <f t="shared" ref="Q267:T267" si="221">Q266/Q265*100</f>
        <v>2.7027027027027026</v>
      </c>
      <c r="R267" s="24">
        <f t="shared" si="221"/>
        <v>4.1666666666666661</v>
      </c>
      <c r="S267" s="24">
        <f t="shared" si="221"/>
        <v>21.739130434782609</v>
      </c>
      <c r="T267" s="24">
        <f t="shared" si="221"/>
        <v>14.285714285714285</v>
      </c>
      <c r="U267" s="24">
        <v>0</v>
      </c>
      <c r="V267" s="26"/>
      <c r="W267" s="23"/>
      <c r="X267" s="24">
        <v>0</v>
      </c>
      <c r="Y267" s="24">
        <f>Y266/Y265*100</f>
        <v>9.0909090909090917</v>
      </c>
      <c r="Z267" s="24">
        <f>Z266/Z265*100</f>
        <v>22.727272727272727</v>
      </c>
      <c r="AA267" s="89"/>
      <c r="AB267" s="89"/>
      <c r="AC267" s="16"/>
      <c r="AD267" s="48"/>
      <c r="AE267" s="24">
        <f t="shared" ref="AE267:AF267" si="222">AE266/AE265*100</f>
        <v>8.695652173913043</v>
      </c>
      <c r="AF267" s="24">
        <f t="shared" si="222"/>
        <v>4.7619047619047619</v>
      </c>
      <c r="AG267" s="24">
        <f t="shared" ref="AG267" si="223">AG266/AG265*100</f>
        <v>0</v>
      </c>
    </row>
    <row r="268" spans="1:33" x14ac:dyDescent="0.25">
      <c r="A268" s="17"/>
      <c r="B268" s="11" t="s">
        <v>20</v>
      </c>
      <c r="C268" s="48"/>
      <c r="D268" s="28">
        <v>0</v>
      </c>
      <c r="E268" s="28">
        <v>0</v>
      </c>
      <c r="F268" s="80">
        <v>0</v>
      </c>
      <c r="G268" s="80">
        <v>0</v>
      </c>
      <c r="H268" s="27"/>
      <c r="I268" s="29"/>
      <c r="J268" s="28">
        <v>0</v>
      </c>
      <c r="K268" s="47">
        <v>0</v>
      </c>
      <c r="L268" s="28">
        <v>0</v>
      </c>
      <c r="M268" s="47">
        <v>0</v>
      </c>
      <c r="N268" s="47">
        <v>0</v>
      </c>
      <c r="O268" s="131"/>
      <c r="P268" s="141"/>
      <c r="Q268" s="47">
        <v>0</v>
      </c>
      <c r="R268" s="47">
        <v>0</v>
      </c>
      <c r="S268" s="47">
        <v>0</v>
      </c>
      <c r="T268" s="28">
        <v>0</v>
      </c>
      <c r="U268" s="28">
        <v>0</v>
      </c>
      <c r="V268" s="49"/>
      <c r="W268" s="16"/>
      <c r="X268" s="28">
        <v>0</v>
      </c>
      <c r="Y268" s="28">
        <v>0</v>
      </c>
      <c r="Z268" s="28">
        <v>0</v>
      </c>
      <c r="AA268" s="89"/>
      <c r="AB268" s="89"/>
      <c r="AC268" s="16"/>
      <c r="AD268" s="48"/>
      <c r="AE268" s="47">
        <v>0</v>
      </c>
      <c r="AF268" s="28">
        <v>0</v>
      </c>
      <c r="AG268" s="28">
        <v>0</v>
      </c>
    </row>
    <row r="269" spans="1:33" x14ac:dyDescent="0.25">
      <c r="A269" s="17"/>
      <c r="B269" s="11" t="s">
        <v>21</v>
      </c>
      <c r="C269" s="25"/>
      <c r="D269" s="24">
        <f>D268/D265*100</f>
        <v>0</v>
      </c>
      <c r="E269" s="24">
        <f t="shared" ref="E269:Q269" si="224">E268/E265*100</f>
        <v>0</v>
      </c>
      <c r="F269" s="24">
        <f t="shared" si="224"/>
        <v>0</v>
      </c>
      <c r="G269" s="24">
        <f t="shared" si="224"/>
        <v>0</v>
      </c>
      <c r="H269" s="23"/>
      <c r="I269" s="25"/>
      <c r="J269" s="24">
        <f t="shared" si="224"/>
        <v>0</v>
      </c>
      <c r="K269" s="24">
        <f t="shared" si="224"/>
        <v>0</v>
      </c>
      <c r="L269" s="24">
        <f t="shared" si="224"/>
        <v>0</v>
      </c>
      <c r="M269" s="24">
        <f t="shared" si="224"/>
        <v>0</v>
      </c>
      <c r="N269" s="24">
        <f t="shared" si="224"/>
        <v>0</v>
      </c>
      <c r="O269" s="84"/>
      <c r="P269" s="140"/>
      <c r="Q269" s="24">
        <f t="shared" si="224"/>
        <v>0</v>
      </c>
      <c r="R269" s="24">
        <v>0</v>
      </c>
      <c r="S269" s="24">
        <v>0</v>
      </c>
      <c r="T269" s="24">
        <v>0</v>
      </c>
      <c r="U269" s="24">
        <v>0</v>
      </c>
      <c r="V269" s="49"/>
      <c r="W269" s="16"/>
      <c r="X269" s="24">
        <v>0</v>
      </c>
      <c r="Y269" s="24">
        <v>0</v>
      </c>
      <c r="Z269" s="24">
        <v>0</v>
      </c>
      <c r="AA269" s="84"/>
      <c r="AB269" s="84"/>
      <c r="AC269" s="16"/>
      <c r="AD269" s="48"/>
      <c r="AE269" s="24">
        <f>AE268/AE265*100</f>
        <v>0</v>
      </c>
      <c r="AF269" s="24">
        <v>0</v>
      </c>
      <c r="AG269" s="24">
        <v>0</v>
      </c>
    </row>
    <row r="270" spans="1:33" x14ac:dyDescent="0.25">
      <c r="A270" s="17"/>
      <c r="B270" s="11" t="s">
        <v>22</v>
      </c>
      <c r="C270" s="48"/>
      <c r="D270" s="28">
        <v>1</v>
      </c>
      <c r="E270" s="28">
        <v>0</v>
      </c>
      <c r="F270" s="80">
        <v>1</v>
      </c>
      <c r="G270" s="80">
        <v>0</v>
      </c>
      <c r="H270" s="27"/>
      <c r="I270" s="29"/>
      <c r="J270" s="28">
        <v>0</v>
      </c>
      <c r="K270" s="47">
        <v>0</v>
      </c>
      <c r="L270" s="28">
        <v>1</v>
      </c>
      <c r="M270" s="47">
        <v>0</v>
      </c>
      <c r="N270" s="47">
        <v>0</v>
      </c>
      <c r="O270" s="118"/>
      <c r="P270" s="141"/>
      <c r="Q270" s="47">
        <v>0</v>
      </c>
      <c r="R270" s="47">
        <v>0</v>
      </c>
      <c r="S270" s="47">
        <v>0</v>
      </c>
      <c r="T270" s="47">
        <v>0</v>
      </c>
      <c r="U270" s="28">
        <v>0</v>
      </c>
      <c r="V270" s="49"/>
      <c r="W270" s="16"/>
      <c r="X270" s="28">
        <v>0</v>
      </c>
      <c r="Y270" s="28">
        <v>0</v>
      </c>
      <c r="Z270" s="28">
        <v>0</v>
      </c>
      <c r="AA270" s="89"/>
      <c r="AB270" s="89"/>
      <c r="AC270" s="16"/>
      <c r="AD270" s="48"/>
      <c r="AE270" s="47">
        <v>0</v>
      </c>
      <c r="AF270" s="28">
        <v>0</v>
      </c>
      <c r="AG270" s="28">
        <v>0</v>
      </c>
    </row>
    <row r="271" spans="1:33" ht="15.75" thickBot="1" x14ac:dyDescent="0.3">
      <c r="A271" s="43"/>
      <c r="B271" s="44" t="s">
        <v>23</v>
      </c>
      <c r="C271" s="42"/>
      <c r="D271" s="32">
        <f>D270/D265*100</f>
        <v>2.3255813953488373</v>
      </c>
      <c r="E271" s="32">
        <f t="shared" ref="E271:Q271" si="225">E270/E265*100</f>
        <v>0</v>
      </c>
      <c r="F271" s="32">
        <f t="shared" si="225"/>
        <v>2.7027027027027026</v>
      </c>
      <c r="G271" s="32">
        <f t="shared" si="225"/>
        <v>0</v>
      </c>
      <c r="H271" s="23"/>
      <c r="I271" s="25"/>
      <c r="J271" s="32">
        <f t="shared" si="225"/>
        <v>0</v>
      </c>
      <c r="K271" s="32">
        <f t="shared" si="225"/>
        <v>0</v>
      </c>
      <c r="L271" s="32">
        <f t="shared" si="225"/>
        <v>3.3333333333333335</v>
      </c>
      <c r="M271" s="32">
        <f t="shared" si="225"/>
        <v>0</v>
      </c>
      <c r="N271" s="32">
        <f t="shared" si="225"/>
        <v>0</v>
      </c>
      <c r="O271" s="88"/>
      <c r="P271" s="142"/>
      <c r="Q271" s="32">
        <f t="shared" si="225"/>
        <v>0</v>
      </c>
      <c r="R271" s="32">
        <v>0</v>
      </c>
      <c r="S271" s="32">
        <v>0</v>
      </c>
      <c r="T271" s="32">
        <v>0</v>
      </c>
      <c r="U271" s="32">
        <v>0</v>
      </c>
      <c r="V271" s="69"/>
      <c r="W271" s="68"/>
      <c r="X271" s="32">
        <v>0</v>
      </c>
      <c r="Y271" s="32">
        <v>0</v>
      </c>
      <c r="Z271" s="32">
        <v>0</v>
      </c>
      <c r="AA271" s="88"/>
      <c r="AB271" s="88"/>
      <c r="AC271" s="68"/>
      <c r="AD271" s="149"/>
      <c r="AE271" s="32">
        <f>AE270/AE265*100</f>
        <v>0</v>
      </c>
      <c r="AF271" s="32">
        <v>0</v>
      </c>
      <c r="AG271" s="32">
        <v>0</v>
      </c>
    </row>
    <row r="272" spans="1:33" x14ac:dyDescent="0.25">
      <c r="A272" s="10" t="s">
        <v>65</v>
      </c>
      <c r="B272" s="11" t="s">
        <v>17</v>
      </c>
      <c r="C272" s="48"/>
      <c r="D272" s="47">
        <v>66</v>
      </c>
      <c r="E272" s="47">
        <v>86</v>
      </c>
      <c r="F272" s="77">
        <v>58</v>
      </c>
      <c r="G272" s="77">
        <v>77</v>
      </c>
      <c r="H272" s="12"/>
      <c r="I272" s="14"/>
      <c r="J272" s="47">
        <v>76</v>
      </c>
      <c r="K272" s="47">
        <v>96</v>
      </c>
      <c r="L272" s="47">
        <v>55</v>
      </c>
      <c r="M272" s="47">
        <v>83</v>
      </c>
      <c r="N272" s="47">
        <v>86</v>
      </c>
      <c r="O272" s="132"/>
      <c r="P272" s="131"/>
      <c r="Q272" s="47">
        <v>92</v>
      </c>
      <c r="R272" s="47">
        <v>98</v>
      </c>
      <c r="S272" s="47">
        <v>36</v>
      </c>
      <c r="T272" s="47">
        <v>65</v>
      </c>
      <c r="U272" s="47">
        <v>80</v>
      </c>
      <c r="V272" s="49"/>
      <c r="W272" s="16"/>
      <c r="X272" s="47">
        <v>41</v>
      </c>
      <c r="Y272" s="47">
        <v>67</v>
      </c>
      <c r="Z272" s="47">
        <v>31</v>
      </c>
      <c r="AA272" s="89"/>
      <c r="AB272" s="89"/>
      <c r="AC272" s="16"/>
      <c r="AD272" s="48"/>
      <c r="AE272" s="47">
        <v>74</v>
      </c>
      <c r="AF272" s="47">
        <v>53</v>
      </c>
      <c r="AG272" s="47">
        <v>57</v>
      </c>
    </row>
    <row r="273" spans="1:33" x14ac:dyDescent="0.25">
      <c r="A273" s="17"/>
      <c r="B273" s="41" t="s">
        <v>18</v>
      </c>
      <c r="C273" s="20"/>
      <c r="D273" s="19">
        <v>1</v>
      </c>
      <c r="E273" s="19">
        <v>1</v>
      </c>
      <c r="F273" s="75">
        <v>0</v>
      </c>
      <c r="G273" s="75">
        <v>1</v>
      </c>
      <c r="H273" s="18"/>
      <c r="I273" s="20"/>
      <c r="J273" s="19">
        <v>2</v>
      </c>
      <c r="K273" s="19">
        <v>2</v>
      </c>
      <c r="L273" s="19">
        <v>3</v>
      </c>
      <c r="M273" s="19">
        <v>2</v>
      </c>
      <c r="N273" s="19">
        <v>1</v>
      </c>
      <c r="O273" s="121"/>
      <c r="P273" s="122"/>
      <c r="Q273" s="19">
        <v>2</v>
      </c>
      <c r="R273" s="19">
        <v>2</v>
      </c>
      <c r="S273" s="19">
        <v>0</v>
      </c>
      <c r="T273" s="19">
        <v>2</v>
      </c>
      <c r="U273" s="19">
        <v>5</v>
      </c>
      <c r="V273" s="21"/>
      <c r="W273" s="18"/>
      <c r="X273" s="19">
        <v>2</v>
      </c>
      <c r="Y273" s="19">
        <v>6</v>
      </c>
      <c r="Z273" s="19">
        <v>3</v>
      </c>
      <c r="AA273" s="83"/>
      <c r="AB273" s="83"/>
      <c r="AC273" s="18"/>
      <c r="AD273" s="20"/>
      <c r="AE273" s="19">
        <v>1</v>
      </c>
      <c r="AF273" s="19">
        <v>7</v>
      </c>
      <c r="AG273" s="19">
        <v>3</v>
      </c>
    </row>
    <row r="274" spans="1:33" x14ac:dyDescent="0.25">
      <c r="A274" s="17"/>
      <c r="B274" s="11" t="s">
        <v>19</v>
      </c>
      <c r="C274" s="25"/>
      <c r="D274" s="24">
        <f>D273/D272*100</f>
        <v>1.5151515151515151</v>
      </c>
      <c r="E274" s="24">
        <f t="shared" ref="E274:K274" si="226">E273/E272*100</f>
        <v>1.1627906976744187</v>
      </c>
      <c r="F274" s="24">
        <f t="shared" si="226"/>
        <v>0</v>
      </c>
      <c r="G274" s="24">
        <f t="shared" si="226"/>
        <v>1.2987012987012987</v>
      </c>
      <c r="H274" s="23"/>
      <c r="I274" s="25"/>
      <c r="J274" s="24">
        <f t="shared" si="226"/>
        <v>2.6315789473684208</v>
      </c>
      <c r="K274" s="24">
        <f t="shared" si="226"/>
        <v>2.083333333333333</v>
      </c>
      <c r="L274" s="24">
        <f>L273/L272*100</f>
        <v>5.4545454545454541</v>
      </c>
      <c r="M274" s="24">
        <f>M273/M272*100</f>
        <v>2.4096385542168677</v>
      </c>
      <c r="N274" s="24">
        <f>N273/N272*100</f>
        <v>1.1627906976744187</v>
      </c>
      <c r="O274" s="84"/>
      <c r="P274" s="145"/>
      <c r="Q274" s="24">
        <f t="shared" ref="Q274:U274" si="227">Q273/Q272*100</f>
        <v>2.1739130434782608</v>
      </c>
      <c r="R274" s="24">
        <f t="shared" si="227"/>
        <v>2.0408163265306123</v>
      </c>
      <c r="S274" s="24">
        <f t="shared" si="227"/>
        <v>0</v>
      </c>
      <c r="T274" s="24">
        <f t="shared" si="227"/>
        <v>3.0769230769230771</v>
      </c>
      <c r="U274" s="24">
        <f t="shared" si="227"/>
        <v>6.25</v>
      </c>
      <c r="V274" s="26"/>
      <c r="W274" s="23"/>
      <c r="X274" s="24">
        <f t="shared" ref="X274:AF274" si="228">X273/X272*100</f>
        <v>4.8780487804878048</v>
      </c>
      <c r="Y274" s="24">
        <f t="shared" si="228"/>
        <v>8.9552238805970141</v>
      </c>
      <c r="Z274" s="24">
        <f t="shared" si="228"/>
        <v>9.67741935483871</v>
      </c>
      <c r="AA274" s="84"/>
      <c r="AB274" s="84"/>
      <c r="AC274" s="16"/>
      <c r="AD274" s="48"/>
      <c r="AE274" s="24">
        <f t="shared" si="228"/>
        <v>1.3513513513513513</v>
      </c>
      <c r="AF274" s="24">
        <f t="shared" si="228"/>
        <v>13.20754716981132</v>
      </c>
      <c r="AG274" s="24">
        <f t="shared" ref="AG274" si="229">AG273/AG272*100</f>
        <v>5.2631578947368416</v>
      </c>
    </row>
    <row r="275" spans="1:33" x14ac:dyDescent="0.25">
      <c r="A275" s="17"/>
      <c r="B275" s="11" t="s">
        <v>20</v>
      </c>
      <c r="C275" s="48"/>
      <c r="D275" s="28">
        <v>0</v>
      </c>
      <c r="E275" s="28">
        <v>0</v>
      </c>
      <c r="F275" s="80">
        <v>0</v>
      </c>
      <c r="G275" s="80">
        <v>0</v>
      </c>
      <c r="H275" s="27"/>
      <c r="I275" s="29"/>
      <c r="J275" s="28">
        <v>0</v>
      </c>
      <c r="K275" s="47">
        <v>0</v>
      </c>
      <c r="L275" s="28">
        <v>0</v>
      </c>
      <c r="M275" s="28">
        <v>0</v>
      </c>
      <c r="N275" s="28">
        <v>0</v>
      </c>
      <c r="O275" s="118"/>
      <c r="P275" s="141"/>
      <c r="Q275" s="28">
        <v>0</v>
      </c>
      <c r="R275" s="28">
        <v>0</v>
      </c>
      <c r="S275" s="28">
        <v>0</v>
      </c>
      <c r="T275" s="28">
        <v>0</v>
      </c>
      <c r="U275" s="28">
        <v>0</v>
      </c>
      <c r="V275" s="49"/>
      <c r="W275" s="16"/>
      <c r="X275" s="28">
        <v>0</v>
      </c>
      <c r="Y275" s="28">
        <v>0</v>
      </c>
      <c r="Z275" s="47">
        <v>0</v>
      </c>
      <c r="AA275" s="89"/>
      <c r="AB275" s="89"/>
      <c r="AC275" s="16"/>
      <c r="AD275" s="48"/>
      <c r="AE275" s="47">
        <v>0</v>
      </c>
      <c r="AF275" s="47">
        <v>0</v>
      </c>
      <c r="AG275" s="47">
        <v>0</v>
      </c>
    </row>
    <row r="276" spans="1:33" x14ac:dyDescent="0.25">
      <c r="A276" s="17"/>
      <c r="B276" s="11" t="s">
        <v>21</v>
      </c>
      <c r="C276" s="25"/>
      <c r="D276" s="24">
        <f>D275/D272*100</f>
        <v>0</v>
      </c>
      <c r="E276" s="24">
        <f t="shared" ref="E276:Q276" si="230">E275/E272*100</f>
        <v>0</v>
      </c>
      <c r="F276" s="24">
        <f t="shared" si="230"/>
        <v>0</v>
      </c>
      <c r="G276" s="24">
        <f t="shared" si="230"/>
        <v>0</v>
      </c>
      <c r="H276" s="23"/>
      <c r="I276" s="25"/>
      <c r="J276" s="24">
        <f t="shared" si="230"/>
        <v>0</v>
      </c>
      <c r="K276" s="24">
        <f t="shared" si="230"/>
        <v>0</v>
      </c>
      <c r="L276" s="24">
        <f t="shared" si="230"/>
        <v>0</v>
      </c>
      <c r="M276" s="24">
        <f t="shared" si="230"/>
        <v>0</v>
      </c>
      <c r="N276" s="24">
        <f t="shared" si="230"/>
        <v>0</v>
      </c>
      <c r="O276" s="84"/>
      <c r="P276" s="140"/>
      <c r="Q276" s="24">
        <f t="shared" si="230"/>
        <v>0</v>
      </c>
      <c r="R276" s="24">
        <v>0</v>
      </c>
      <c r="S276" s="24">
        <v>0</v>
      </c>
      <c r="T276" s="24">
        <v>0</v>
      </c>
      <c r="U276" s="24">
        <v>0</v>
      </c>
      <c r="V276" s="49"/>
      <c r="W276" s="16"/>
      <c r="X276" s="24">
        <v>0</v>
      </c>
      <c r="Y276" s="24">
        <v>0</v>
      </c>
      <c r="Z276" s="24">
        <v>0</v>
      </c>
      <c r="AA276" s="84"/>
      <c r="AB276" s="84"/>
      <c r="AC276" s="16"/>
      <c r="AD276" s="48"/>
      <c r="AE276" s="24">
        <f>AE275/AE272*100</f>
        <v>0</v>
      </c>
      <c r="AF276" s="24">
        <v>0</v>
      </c>
      <c r="AG276" s="24">
        <v>0</v>
      </c>
    </row>
    <row r="277" spans="1:33" x14ac:dyDescent="0.25">
      <c r="A277" s="17"/>
      <c r="B277" s="11" t="s">
        <v>22</v>
      </c>
      <c r="C277" s="48"/>
      <c r="D277" s="28">
        <v>0</v>
      </c>
      <c r="E277" s="28">
        <v>0</v>
      </c>
      <c r="F277" s="80">
        <v>0</v>
      </c>
      <c r="G277" s="77">
        <v>0</v>
      </c>
      <c r="H277" s="27"/>
      <c r="I277" s="29"/>
      <c r="J277" s="47">
        <v>0</v>
      </c>
      <c r="K277" s="47">
        <v>0</v>
      </c>
      <c r="L277" s="28">
        <v>0</v>
      </c>
      <c r="M277" s="28">
        <v>0</v>
      </c>
      <c r="N277" s="28">
        <v>0</v>
      </c>
      <c r="O277" s="118"/>
      <c r="P277" s="141"/>
      <c r="Q277" s="28">
        <v>0</v>
      </c>
      <c r="R277" s="28">
        <v>0</v>
      </c>
      <c r="S277" s="28">
        <v>0</v>
      </c>
      <c r="T277" s="28">
        <v>0</v>
      </c>
      <c r="U277" s="28">
        <v>0</v>
      </c>
      <c r="V277" s="49"/>
      <c r="W277" s="16"/>
      <c r="X277" s="28">
        <v>0</v>
      </c>
      <c r="Y277" s="28">
        <v>0</v>
      </c>
      <c r="Z277" s="47">
        <v>0</v>
      </c>
      <c r="AA277" s="89"/>
      <c r="AB277" s="89"/>
      <c r="AC277" s="16"/>
      <c r="AD277" s="48"/>
      <c r="AE277" s="47">
        <v>0</v>
      </c>
      <c r="AF277" s="47">
        <v>0</v>
      </c>
      <c r="AG277" s="47">
        <v>0</v>
      </c>
    </row>
    <row r="278" spans="1:33" ht="15.75" thickBot="1" x14ac:dyDescent="0.3">
      <c r="A278" s="17"/>
      <c r="B278" s="11" t="s">
        <v>23</v>
      </c>
      <c r="C278" s="42"/>
      <c r="D278" s="32">
        <f>D277/D272*100</f>
        <v>0</v>
      </c>
      <c r="E278" s="32">
        <f t="shared" ref="E278:Q278" si="231">E277/E272*100</f>
        <v>0</v>
      </c>
      <c r="F278" s="32">
        <f t="shared" si="231"/>
        <v>0</v>
      </c>
      <c r="G278" s="32">
        <f t="shared" si="231"/>
        <v>0</v>
      </c>
      <c r="H278" s="23"/>
      <c r="I278" s="25"/>
      <c r="J278" s="32">
        <f t="shared" si="231"/>
        <v>0</v>
      </c>
      <c r="K278" s="32">
        <f t="shared" si="231"/>
        <v>0</v>
      </c>
      <c r="L278" s="32">
        <f t="shared" si="231"/>
        <v>0</v>
      </c>
      <c r="M278" s="32">
        <f t="shared" si="231"/>
        <v>0</v>
      </c>
      <c r="N278" s="32">
        <f t="shared" si="231"/>
        <v>0</v>
      </c>
      <c r="O278" s="88"/>
      <c r="P278" s="142"/>
      <c r="Q278" s="32">
        <f t="shared" si="231"/>
        <v>0</v>
      </c>
      <c r="R278" s="33">
        <v>0</v>
      </c>
      <c r="S278" s="33">
        <v>0</v>
      </c>
      <c r="T278" s="33">
        <v>0</v>
      </c>
      <c r="U278" s="33">
        <v>0</v>
      </c>
      <c r="V278" s="49"/>
      <c r="W278" s="16"/>
      <c r="X278" s="33">
        <v>0</v>
      </c>
      <c r="Y278" s="33">
        <v>0</v>
      </c>
      <c r="Z278" s="33">
        <v>0</v>
      </c>
      <c r="AA278" s="86"/>
      <c r="AB278" s="86"/>
      <c r="AC278" s="16"/>
      <c r="AD278" s="48"/>
      <c r="AE278" s="33">
        <f>AE277/AE272*100</f>
        <v>0</v>
      </c>
      <c r="AF278" s="33">
        <v>0</v>
      </c>
      <c r="AG278" s="33">
        <v>0</v>
      </c>
    </row>
    <row r="279" spans="1:33" x14ac:dyDescent="0.25">
      <c r="A279" s="35" t="s">
        <v>66</v>
      </c>
      <c r="B279" s="50" t="s">
        <v>17</v>
      </c>
      <c r="C279" s="39"/>
      <c r="D279" s="38">
        <v>59</v>
      </c>
      <c r="E279" s="38">
        <v>54</v>
      </c>
      <c r="F279" s="74">
        <v>74</v>
      </c>
      <c r="G279" s="74">
        <v>52</v>
      </c>
      <c r="H279" s="12"/>
      <c r="I279" s="14"/>
      <c r="J279" s="38">
        <v>41</v>
      </c>
      <c r="K279" s="38">
        <v>47</v>
      </c>
      <c r="L279" s="38">
        <v>36</v>
      </c>
      <c r="M279" s="38">
        <v>57</v>
      </c>
      <c r="N279" s="38">
        <v>62</v>
      </c>
      <c r="O279" s="119"/>
      <c r="P279" s="120"/>
      <c r="Q279" s="38">
        <v>65</v>
      </c>
      <c r="R279" s="38">
        <v>54</v>
      </c>
      <c r="S279" s="38">
        <v>58</v>
      </c>
      <c r="T279" s="38">
        <v>72</v>
      </c>
      <c r="U279" s="38">
        <v>46</v>
      </c>
      <c r="V279" s="40"/>
      <c r="W279" s="37"/>
      <c r="X279" s="38">
        <v>54</v>
      </c>
      <c r="Y279" s="38">
        <v>62</v>
      </c>
      <c r="Z279" s="38">
        <v>57</v>
      </c>
      <c r="AA279" s="87"/>
      <c r="AB279" s="87"/>
      <c r="AC279" s="37"/>
      <c r="AD279" s="39"/>
      <c r="AE279" s="38">
        <v>66</v>
      </c>
      <c r="AF279" s="38">
        <v>60</v>
      </c>
      <c r="AG279" s="38">
        <v>50</v>
      </c>
    </row>
    <row r="280" spans="1:33" x14ac:dyDescent="0.25">
      <c r="A280" s="17"/>
      <c r="B280" s="41" t="s">
        <v>18</v>
      </c>
      <c r="C280" s="20"/>
      <c r="D280" s="19">
        <v>6</v>
      </c>
      <c r="E280" s="19">
        <v>8</v>
      </c>
      <c r="F280" s="75">
        <v>3</v>
      </c>
      <c r="G280" s="75">
        <v>9</v>
      </c>
      <c r="H280" s="18"/>
      <c r="I280" s="20"/>
      <c r="J280" s="19">
        <v>8</v>
      </c>
      <c r="K280" s="19">
        <v>8</v>
      </c>
      <c r="L280" s="19">
        <v>2</v>
      </c>
      <c r="M280" s="19">
        <v>4</v>
      </c>
      <c r="N280" s="19">
        <v>12</v>
      </c>
      <c r="O280" s="121"/>
      <c r="P280" s="122"/>
      <c r="Q280" s="19">
        <v>9</v>
      </c>
      <c r="R280" s="19">
        <v>8</v>
      </c>
      <c r="S280" s="19">
        <v>8</v>
      </c>
      <c r="T280" s="19">
        <v>14</v>
      </c>
      <c r="U280" s="19">
        <v>9</v>
      </c>
      <c r="V280" s="21"/>
      <c r="W280" s="18"/>
      <c r="X280" s="19">
        <v>13</v>
      </c>
      <c r="Y280" s="19">
        <v>14</v>
      </c>
      <c r="Z280" s="19">
        <v>22</v>
      </c>
      <c r="AA280" s="83"/>
      <c r="AB280" s="83"/>
      <c r="AC280" s="18"/>
      <c r="AD280" s="20"/>
      <c r="AE280" s="19">
        <v>9</v>
      </c>
      <c r="AF280" s="19">
        <v>14</v>
      </c>
      <c r="AG280" s="19">
        <v>6</v>
      </c>
    </row>
    <row r="281" spans="1:33" x14ac:dyDescent="0.25">
      <c r="A281" s="17"/>
      <c r="B281" s="11" t="s">
        <v>19</v>
      </c>
      <c r="C281" s="25"/>
      <c r="D281" s="24">
        <f>D280/D279*100</f>
        <v>10.16949152542373</v>
      </c>
      <c r="E281" s="24">
        <f t="shared" ref="E281:K281" si="232">E280/E279*100</f>
        <v>14.814814814814813</v>
      </c>
      <c r="F281" s="24">
        <f t="shared" si="232"/>
        <v>4.0540540540540544</v>
      </c>
      <c r="G281" s="24">
        <f t="shared" si="232"/>
        <v>17.307692307692307</v>
      </c>
      <c r="H281" s="23"/>
      <c r="I281" s="25"/>
      <c r="J281" s="24">
        <f t="shared" si="232"/>
        <v>19.512195121951219</v>
      </c>
      <c r="K281" s="24">
        <f t="shared" si="232"/>
        <v>17.021276595744681</v>
      </c>
      <c r="L281" s="24">
        <f>L280/L279*100</f>
        <v>5.5555555555555554</v>
      </c>
      <c r="M281" s="24">
        <f>M280/M279*100</f>
        <v>7.0175438596491224</v>
      </c>
      <c r="N281" s="24">
        <f t="shared" ref="N281:U281" si="233">N280/N279*100</f>
        <v>19.35483870967742</v>
      </c>
      <c r="O281" s="84"/>
      <c r="P281" s="145"/>
      <c r="Q281" s="24">
        <f t="shared" si="233"/>
        <v>13.846153846153847</v>
      </c>
      <c r="R281" s="24">
        <f t="shared" si="233"/>
        <v>14.814814814814813</v>
      </c>
      <c r="S281" s="24">
        <f t="shared" si="233"/>
        <v>13.793103448275861</v>
      </c>
      <c r="T281" s="24">
        <f t="shared" si="233"/>
        <v>19.444444444444446</v>
      </c>
      <c r="U281" s="24">
        <f t="shared" si="233"/>
        <v>19.565217391304348</v>
      </c>
      <c r="V281" s="26"/>
      <c r="W281" s="23"/>
      <c r="X281" s="24">
        <f t="shared" ref="X281:AF281" si="234">X280/X279*100</f>
        <v>24.074074074074073</v>
      </c>
      <c r="Y281" s="24">
        <f t="shared" si="234"/>
        <v>22.58064516129032</v>
      </c>
      <c r="Z281" s="24">
        <f t="shared" si="234"/>
        <v>38.596491228070171</v>
      </c>
      <c r="AA281" s="89"/>
      <c r="AB281" s="89"/>
      <c r="AC281" s="16"/>
      <c r="AD281" s="48"/>
      <c r="AE281" s="24">
        <f t="shared" si="234"/>
        <v>13.636363636363635</v>
      </c>
      <c r="AF281" s="24">
        <f t="shared" si="234"/>
        <v>23.333333333333332</v>
      </c>
      <c r="AG281" s="24">
        <f t="shared" ref="AG281" si="235">AG280/AG279*100</f>
        <v>12</v>
      </c>
    </row>
    <row r="282" spans="1:33" x14ac:dyDescent="0.25">
      <c r="A282" s="2"/>
      <c r="B282" s="11" t="s">
        <v>20</v>
      </c>
      <c r="C282" s="48"/>
      <c r="D282" s="28">
        <v>0</v>
      </c>
      <c r="E282" s="28">
        <v>2</v>
      </c>
      <c r="F282" s="80">
        <v>0</v>
      </c>
      <c r="G282" s="80">
        <v>1</v>
      </c>
      <c r="H282" s="27"/>
      <c r="I282" s="29"/>
      <c r="J282" s="28">
        <v>0</v>
      </c>
      <c r="K282" s="47">
        <v>0</v>
      </c>
      <c r="L282" s="28">
        <v>0</v>
      </c>
      <c r="M282" s="28">
        <v>0</v>
      </c>
      <c r="N282" s="28">
        <v>0</v>
      </c>
      <c r="O282" s="118"/>
      <c r="P282" s="141"/>
      <c r="Q282" s="28">
        <v>0</v>
      </c>
      <c r="R282" s="28">
        <v>0</v>
      </c>
      <c r="S282" s="28">
        <v>0</v>
      </c>
      <c r="T282" s="28">
        <v>0</v>
      </c>
      <c r="U282" s="28">
        <v>0</v>
      </c>
      <c r="V282" s="49"/>
      <c r="W282" s="16"/>
      <c r="X282" s="28">
        <v>0</v>
      </c>
      <c r="Y282" s="28">
        <v>0</v>
      </c>
      <c r="Z282" s="28">
        <v>0</v>
      </c>
      <c r="AA282" s="89"/>
      <c r="AB282" s="89"/>
      <c r="AC282" s="16"/>
      <c r="AD282" s="48"/>
      <c r="AE282" s="47">
        <v>0</v>
      </c>
      <c r="AF282" s="28">
        <v>0</v>
      </c>
      <c r="AG282" s="28">
        <v>0</v>
      </c>
    </row>
    <row r="283" spans="1:33" x14ac:dyDescent="0.25">
      <c r="A283" s="2"/>
      <c r="B283" s="11" t="s">
        <v>21</v>
      </c>
      <c r="C283" s="25"/>
      <c r="D283" s="24">
        <f>D282/D279*100</f>
        <v>0</v>
      </c>
      <c r="E283" s="24">
        <f t="shared" ref="E283:Q283" si="236">E282/E279*100</f>
        <v>3.7037037037037033</v>
      </c>
      <c r="F283" s="24">
        <f t="shared" si="236"/>
        <v>0</v>
      </c>
      <c r="G283" s="24">
        <f t="shared" si="236"/>
        <v>1.9230769230769231</v>
      </c>
      <c r="H283" s="23"/>
      <c r="I283" s="25"/>
      <c r="J283" s="24">
        <f t="shared" si="236"/>
        <v>0</v>
      </c>
      <c r="K283" s="24">
        <f t="shared" si="236"/>
        <v>0</v>
      </c>
      <c r="L283" s="24">
        <f t="shared" si="236"/>
        <v>0</v>
      </c>
      <c r="M283" s="24">
        <f t="shared" si="236"/>
        <v>0</v>
      </c>
      <c r="N283" s="24">
        <f t="shared" si="236"/>
        <v>0</v>
      </c>
      <c r="O283" s="84"/>
      <c r="P283" s="140"/>
      <c r="Q283" s="24">
        <f t="shared" si="236"/>
        <v>0</v>
      </c>
      <c r="R283" s="24">
        <v>0</v>
      </c>
      <c r="S283" s="24">
        <v>0</v>
      </c>
      <c r="T283" s="24">
        <v>0</v>
      </c>
      <c r="U283" s="24">
        <v>0</v>
      </c>
      <c r="V283" s="49"/>
      <c r="W283" s="16"/>
      <c r="X283" s="24">
        <v>0</v>
      </c>
      <c r="Y283" s="24">
        <v>0</v>
      </c>
      <c r="Z283" s="24">
        <v>0</v>
      </c>
      <c r="AA283" s="89"/>
      <c r="AB283" s="89"/>
      <c r="AC283" s="16"/>
      <c r="AD283" s="48"/>
      <c r="AE283" s="24">
        <f>AE282/AE279*100</f>
        <v>0</v>
      </c>
      <c r="AF283" s="24">
        <v>0</v>
      </c>
      <c r="AG283" s="24">
        <v>0</v>
      </c>
    </row>
    <row r="284" spans="1:33" x14ac:dyDescent="0.25">
      <c r="A284" s="2"/>
      <c r="B284" s="11" t="s">
        <v>22</v>
      </c>
      <c r="C284" s="48"/>
      <c r="D284" s="28">
        <v>0</v>
      </c>
      <c r="E284" s="28">
        <v>0</v>
      </c>
      <c r="F284" s="80">
        <v>0</v>
      </c>
      <c r="G284" s="80">
        <v>0</v>
      </c>
      <c r="H284" s="27"/>
      <c r="I284" s="29"/>
      <c r="J284" s="28">
        <v>0</v>
      </c>
      <c r="K284" s="47">
        <v>0</v>
      </c>
      <c r="L284" s="28">
        <v>0</v>
      </c>
      <c r="M284" s="47">
        <v>0</v>
      </c>
      <c r="N284" s="47">
        <v>0</v>
      </c>
      <c r="O284" s="118"/>
      <c r="P284" s="141"/>
      <c r="Q284" s="47">
        <v>0</v>
      </c>
      <c r="R284" s="47">
        <v>2</v>
      </c>
      <c r="S284" s="47">
        <v>1</v>
      </c>
      <c r="T284" s="47">
        <v>0</v>
      </c>
      <c r="U284" s="47">
        <v>0</v>
      </c>
      <c r="V284" s="49"/>
      <c r="W284" s="16"/>
      <c r="X284" s="28">
        <v>1</v>
      </c>
      <c r="Y284" s="28">
        <v>1</v>
      </c>
      <c r="Z284" s="28">
        <v>0</v>
      </c>
      <c r="AA284" s="89"/>
      <c r="AB284" s="89"/>
      <c r="AC284" s="16"/>
      <c r="AD284" s="48"/>
      <c r="AE284" s="47">
        <v>0</v>
      </c>
      <c r="AF284" s="28">
        <v>0</v>
      </c>
      <c r="AG284" s="28">
        <v>0</v>
      </c>
    </row>
    <row r="285" spans="1:33" ht="15.75" thickBot="1" x14ac:dyDescent="0.3">
      <c r="A285" s="43"/>
      <c r="B285" s="44" t="s">
        <v>23</v>
      </c>
      <c r="C285" s="42"/>
      <c r="D285" s="32">
        <f>D284/D279*100</f>
        <v>0</v>
      </c>
      <c r="E285" s="32">
        <f t="shared" ref="E285:S285" si="237">E284/E279*100</f>
        <v>0</v>
      </c>
      <c r="F285" s="32">
        <f t="shared" si="237"/>
        <v>0</v>
      </c>
      <c r="G285" s="32">
        <f t="shared" si="237"/>
        <v>0</v>
      </c>
      <c r="H285" s="23"/>
      <c r="I285" s="25"/>
      <c r="J285" s="32">
        <f t="shared" si="237"/>
        <v>0</v>
      </c>
      <c r="K285" s="32">
        <f t="shared" si="237"/>
        <v>0</v>
      </c>
      <c r="L285" s="32">
        <f t="shared" si="237"/>
        <v>0</v>
      </c>
      <c r="M285" s="32">
        <f t="shared" si="237"/>
        <v>0</v>
      </c>
      <c r="N285" s="32">
        <f t="shared" si="237"/>
        <v>0</v>
      </c>
      <c r="O285" s="88"/>
      <c r="P285" s="142"/>
      <c r="Q285" s="32">
        <f t="shared" si="237"/>
        <v>0</v>
      </c>
      <c r="R285" s="32">
        <f t="shared" si="237"/>
        <v>3.7037037037037033</v>
      </c>
      <c r="S285" s="32">
        <f t="shared" si="237"/>
        <v>1.7241379310344827</v>
      </c>
      <c r="T285" s="32">
        <v>0</v>
      </c>
      <c r="U285" s="32">
        <v>0</v>
      </c>
      <c r="V285" s="69"/>
      <c r="W285" s="68"/>
      <c r="X285" s="33">
        <f>X284/X279*100</f>
        <v>1.8518518518518516</v>
      </c>
      <c r="Y285" s="33">
        <f>Y284/Y279*100</f>
        <v>1.6129032258064515</v>
      </c>
      <c r="Z285" s="33">
        <f t="shared" ref="Z285:AE285" si="238">Z284/Z279*100</f>
        <v>0</v>
      </c>
      <c r="AA285" s="89"/>
      <c r="AB285" s="89"/>
      <c r="AC285" s="16"/>
      <c r="AD285" s="48"/>
      <c r="AE285" s="33">
        <f t="shared" si="238"/>
        <v>0</v>
      </c>
      <c r="AF285" s="33">
        <v>0</v>
      </c>
      <c r="AG285" s="33">
        <v>0</v>
      </c>
    </row>
    <row r="286" spans="1:33" x14ac:dyDescent="0.25">
      <c r="A286" s="35" t="s">
        <v>67</v>
      </c>
      <c r="B286" s="50" t="s">
        <v>17</v>
      </c>
      <c r="C286" s="39"/>
      <c r="D286" s="38">
        <v>13</v>
      </c>
      <c r="E286" s="38">
        <v>19</v>
      </c>
      <c r="F286" s="74">
        <v>27</v>
      </c>
      <c r="G286" s="74">
        <v>22</v>
      </c>
      <c r="H286" s="12"/>
      <c r="I286" s="14"/>
      <c r="J286" s="38">
        <v>31</v>
      </c>
      <c r="K286" s="38">
        <v>10</v>
      </c>
      <c r="L286" s="38">
        <v>19</v>
      </c>
      <c r="M286" s="38">
        <v>23</v>
      </c>
      <c r="N286" s="38">
        <v>25</v>
      </c>
      <c r="O286" s="119"/>
      <c r="P286" s="120"/>
      <c r="Q286" s="38">
        <v>31</v>
      </c>
      <c r="R286" s="38">
        <v>12</v>
      </c>
      <c r="S286" s="38">
        <v>2</v>
      </c>
      <c r="T286" s="38">
        <v>11</v>
      </c>
      <c r="U286" s="38">
        <v>14</v>
      </c>
      <c r="V286" s="40"/>
      <c r="W286" s="37"/>
      <c r="X286" s="38">
        <v>20</v>
      </c>
      <c r="Y286" s="38">
        <v>21</v>
      </c>
      <c r="Z286" s="38">
        <v>0</v>
      </c>
      <c r="AA286" s="87"/>
      <c r="AB286" s="87"/>
      <c r="AC286" s="37"/>
      <c r="AD286" s="39"/>
      <c r="AE286" s="38">
        <v>31</v>
      </c>
      <c r="AF286" s="38">
        <v>13</v>
      </c>
      <c r="AG286" s="38">
        <v>21</v>
      </c>
    </row>
    <row r="287" spans="1:33" x14ac:dyDescent="0.25">
      <c r="A287" s="17"/>
      <c r="B287" s="41" t="s">
        <v>18</v>
      </c>
      <c r="C287" s="20"/>
      <c r="D287" s="19">
        <v>0</v>
      </c>
      <c r="E287" s="19">
        <v>1</v>
      </c>
      <c r="F287" s="75">
        <v>1</v>
      </c>
      <c r="G287" s="75">
        <v>1</v>
      </c>
      <c r="H287" s="18"/>
      <c r="I287" s="20"/>
      <c r="J287" s="19">
        <v>2</v>
      </c>
      <c r="K287" s="19">
        <v>1</v>
      </c>
      <c r="L287" s="19">
        <v>1</v>
      </c>
      <c r="M287" s="19">
        <v>1</v>
      </c>
      <c r="N287" s="19">
        <v>1</v>
      </c>
      <c r="O287" s="121"/>
      <c r="P287" s="122"/>
      <c r="Q287" s="19">
        <v>1</v>
      </c>
      <c r="R287" s="19">
        <v>1</v>
      </c>
      <c r="S287" s="19">
        <v>0</v>
      </c>
      <c r="T287" s="19">
        <v>0</v>
      </c>
      <c r="U287" s="19">
        <v>2</v>
      </c>
      <c r="V287" s="21"/>
      <c r="W287" s="18"/>
      <c r="X287" s="19">
        <v>1</v>
      </c>
      <c r="Y287" s="19">
        <v>1</v>
      </c>
      <c r="Z287" s="19">
        <v>0</v>
      </c>
      <c r="AA287" s="83"/>
      <c r="AB287" s="83"/>
      <c r="AC287" s="18"/>
      <c r="AD287" s="20"/>
      <c r="AE287" s="19">
        <v>1</v>
      </c>
      <c r="AF287" s="19">
        <v>2</v>
      </c>
      <c r="AG287" s="19">
        <v>2</v>
      </c>
    </row>
    <row r="288" spans="1:33" x14ac:dyDescent="0.25">
      <c r="A288" s="17"/>
      <c r="B288" s="11" t="s">
        <v>19</v>
      </c>
      <c r="C288" s="25"/>
      <c r="D288" s="24">
        <f>D287/D286*100</f>
        <v>0</v>
      </c>
      <c r="E288" s="24">
        <f t="shared" ref="E288:K288" si="239">E287/E286*100</f>
        <v>5.2631578947368416</v>
      </c>
      <c r="F288" s="24">
        <f t="shared" si="239"/>
        <v>3.7037037037037033</v>
      </c>
      <c r="G288" s="24">
        <f t="shared" si="239"/>
        <v>4.5454545454545459</v>
      </c>
      <c r="H288" s="23"/>
      <c r="I288" s="25"/>
      <c r="J288" s="24">
        <f t="shared" si="239"/>
        <v>6.4516129032258061</v>
      </c>
      <c r="K288" s="24">
        <f t="shared" si="239"/>
        <v>10</v>
      </c>
      <c r="L288" s="24">
        <f>L287/L286*100</f>
        <v>5.2631578947368416</v>
      </c>
      <c r="M288" s="24">
        <f>M287/M286*100</f>
        <v>4.3478260869565215</v>
      </c>
      <c r="N288" s="24">
        <f t="shared" ref="N288:U288" si="240">N287/N286*100</f>
        <v>4</v>
      </c>
      <c r="O288" s="84"/>
      <c r="P288" s="145"/>
      <c r="Q288" s="24">
        <f t="shared" si="240"/>
        <v>3.225806451612903</v>
      </c>
      <c r="R288" s="24">
        <f t="shared" si="240"/>
        <v>8.3333333333333321</v>
      </c>
      <c r="S288" s="24">
        <f t="shared" si="240"/>
        <v>0</v>
      </c>
      <c r="T288" s="24">
        <f t="shared" si="240"/>
        <v>0</v>
      </c>
      <c r="U288" s="24">
        <f t="shared" si="240"/>
        <v>14.285714285714285</v>
      </c>
      <c r="V288" s="26"/>
      <c r="W288" s="23"/>
      <c r="X288" s="24">
        <f t="shared" ref="X288:AF288" si="241">X287/X286*100</f>
        <v>5</v>
      </c>
      <c r="Y288" s="24">
        <f t="shared" si="241"/>
        <v>4.7619047619047619</v>
      </c>
      <c r="Z288" s="24">
        <v>0</v>
      </c>
      <c r="AA288" s="85"/>
      <c r="AB288" s="85"/>
      <c r="AC288" s="27"/>
      <c r="AD288" s="29"/>
      <c r="AE288" s="24">
        <f t="shared" si="241"/>
        <v>3.225806451612903</v>
      </c>
      <c r="AF288" s="24">
        <f t="shared" si="241"/>
        <v>15.384615384615385</v>
      </c>
      <c r="AG288" s="24">
        <f t="shared" ref="AG288" si="242">AG287/AG286*100</f>
        <v>9.5238095238095237</v>
      </c>
    </row>
    <row r="289" spans="1:33" x14ac:dyDescent="0.25">
      <c r="A289" s="17"/>
      <c r="B289" s="11" t="s">
        <v>20</v>
      </c>
      <c r="C289" s="29"/>
      <c r="D289" s="28">
        <v>0</v>
      </c>
      <c r="E289" s="28">
        <v>0</v>
      </c>
      <c r="F289" s="80">
        <v>0</v>
      </c>
      <c r="G289" s="80">
        <v>0</v>
      </c>
      <c r="H289" s="27"/>
      <c r="I289" s="29"/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118"/>
      <c r="P289" s="144"/>
      <c r="Q289" s="28">
        <v>0</v>
      </c>
      <c r="R289" s="28">
        <v>0</v>
      </c>
      <c r="S289" s="28">
        <v>0</v>
      </c>
      <c r="T289" s="28">
        <v>0</v>
      </c>
      <c r="U289" s="28">
        <v>0</v>
      </c>
      <c r="V289" s="30"/>
      <c r="W289" s="27"/>
      <c r="X289" s="28">
        <v>0</v>
      </c>
      <c r="Y289" s="28">
        <v>0</v>
      </c>
      <c r="Z289" s="28">
        <v>0</v>
      </c>
      <c r="AA289" s="85"/>
      <c r="AB289" s="85"/>
      <c r="AC289" s="27"/>
      <c r="AD289" s="29"/>
      <c r="AE289" s="28">
        <v>0</v>
      </c>
      <c r="AF289" s="28">
        <v>0</v>
      </c>
      <c r="AG289" s="28">
        <v>0</v>
      </c>
    </row>
    <row r="290" spans="1:33" x14ac:dyDescent="0.25">
      <c r="A290" s="17"/>
      <c r="B290" s="11" t="s">
        <v>21</v>
      </c>
      <c r="C290" s="25"/>
      <c r="D290" s="24">
        <f>D289/D286*100</f>
        <v>0</v>
      </c>
      <c r="E290" s="24">
        <f t="shared" ref="E290:Q290" si="243">E289/E286*100</f>
        <v>0</v>
      </c>
      <c r="F290" s="24">
        <f t="shared" si="243"/>
        <v>0</v>
      </c>
      <c r="G290" s="24">
        <f t="shared" si="243"/>
        <v>0</v>
      </c>
      <c r="H290" s="23"/>
      <c r="I290" s="25"/>
      <c r="J290" s="24">
        <f t="shared" si="243"/>
        <v>0</v>
      </c>
      <c r="K290" s="24">
        <f t="shared" si="243"/>
        <v>0</v>
      </c>
      <c r="L290" s="24">
        <f t="shared" si="243"/>
        <v>0</v>
      </c>
      <c r="M290" s="24">
        <f t="shared" si="243"/>
        <v>0</v>
      </c>
      <c r="N290" s="24">
        <f t="shared" si="243"/>
        <v>0</v>
      </c>
      <c r="O290" s="84"/>
      <c r="P290" s="140"/>
      <c r="Q290" s="24">
        <f t="shared" si="243"/>
        <v>0</v>
      </c>
      <c r="R290" s="24">
        <v>0</v>
      </c>
      <c r="S290" s="24">
        <v>0</v>
      </c>
      <c r="T290" s="24">
        <v>0</v>
      </c>
      <c r="U290" s="24">
        <v>0</v>
      </c>
      <c r="V290" s="30"/>
      <c r="W290" s="27"/>
      <c r="X290" s="24">
        <v>0</v>
      </c>
      <c r="Y290" s="24">
        <v>0</v>
      </c>
      <c r="Z290" s="24">
        <v>0</v>
      </c>
      <c r="AA290" s="84"/>
      <c r="AB290" s="84"/>
      <c r="AC290" s="27"/>
      <c r="AD290" s="29"/>
      <c r="AE290" s="24">
        <f>AE289/AE286*100</f>
        <v>0</v>
      </c>
      <c r="AF290" s="24">
        <v>0</v>
      </c>
      <c r="AG290" s="24">
        <v>0</v>
      </c>
    </row>
    <row r="291" spans="1:33" x14ac:dyDescent="0.25">
      <c r="A291" s="17"/>
      <c r="B291" s="11" t="s">
        <v>22</v>
      </c>
      <c r="C291" s="29"/>
      <c r="D291" s="28">
        <v>0</v>
      </c>
      <c r="E291" s="28">
        <v>0</v>
      </c>
      <c r="F291" s="80">
        <v>0</v>
      </c>
      <c r="G291" s="80">
        <v>1</v>
      </c>
      <c r="H291" s="27"/>
      <c r="I291" s="29"/>
      <c r="J291" s="28">
        <v>0</v>
      </c>
      <c r="K291" s="47">
        <v>0</v>
      </c>
      <c r="L291" s="28">
        <v>0</v>
      </c>
      <c r="M291" s="47">
        <v>0</v>
      </c>
      <c r="N291" s="28">
        <v>0</v>
      </c>
      <c r="O291" s="118"/>
      <c r="P291" s="144"/>
      <c r="Q291" s="28">
        <v>0</v>
      </c>
      <c r="R291" s="28">
        <v>0</v>
      </c>
      <c r="S291" s="28">
        <v>0</v>
      </c>
      <c r="T291" s="47">
        <v>0</v>
      </c>
      <c r="U291" s="47">
        <v>0</v>
      </c>
      <c r="V291" s="30"/>
      <c r="W291" s="27"/>
      <c r="X291" s="28">
        <v>0</v>
      </c>
      <c r="Y291" s="28">
        <v>0</v>
      </c>
      <c r="Z291" s="28">
        <v>0</v>
      </c>
      <c r="AA291" s="85"/>
      <c r="AB291" s="85"/>
      <c r="AC291" s="27"/>
      <c r="AD291" s="29"/>
      <c r="AE291" s="28">
        <v>0</v>
      </c>
      <c r="AF291" s="28">
        <v>0</v>
      </c>
      <c r="AG291" s="28">
        <v>0</v>
      </c>
    </row>
    <row r="292" spans="1:33" ht="15.75" thickBot="1" x14ac:dyDescent="0.3">
      <c r="A292" s="17"/>
      <c r="B292" s="11" t="s">
        <v>23</v>
      </c>
      <c r="C292" s="42"/>
      <c r="D292" s="32">
        <f>D291/D286*100</f>
        <v>0</v>
      </c>
      <c r="E292" s="32">
        <f t="shared" ref="E292:Q292" si="244">E291/E286*100</f>
        <v>0</v>
      </c>
      <c r="F292" s="32">
        <f t="shared" si="244"/>
        <v>0</v>
      </c>
      <c r="G292" s="32">
        <f t="shared" si="244"/>
        <v>4.5454545454545459</v>
      </c>
      <c r="H292" s="23"/>
      <c r="I292" s="25"/>
      <c r="J292" s="32">
        <f t="shared" si="244"/>
        <v>0</v>
      </c>
      <c r="K292" s="32">
        <f t="shared" si="244"/>
        <v>0</v>
      </c>
      <c r="L292" s="32">
        <f t="shared" si="244"/>
        <v>0</v>
      </c>
      <c r="M292" s="32">
        <f t="shared" si="244"/>
        <v>0</v>
      </c>
      <c r="N292" s="32">
        <f t="shared" si="244"/>
        <v>0</v>
      </c>
      <c r="O292" s="88"/>
      <c r="P292" s="142"/>
      <c r="Q292" s="32">
        <f t="shared" si="244"/>
        <v>0</v>
      </c>
      <c r="R292" s="32">
        <v>0</v>
      </c>
      <c r="S292" s="32">
        <v>0</v>
      </c>
      <c r="T292" s="32">
        <v>0</v>
      </c>
      <c r="U292" s="32">
        <v>0</v>
      </c>
      <c r="V292" s="30"/>
      <c r="W292" s="27"/>
      <c r="X292" s="33">
        <v>0</v>
      </c>
      <c r="Y292" s="33">
        <v>0</v>
      </c>
      <c r="Z292" s="33">
        <v>0</v>
      </c>
      <c r="AA292" s="88"/>
      <c r="AB292" s="88"/>
      <c r="AC292" s="27"/>
      <c r="AD292" s="29"/>
      <c r="AE292" s="32">
        <f>AE291/AE286*100</f>
        <v>0</v>
      </c>
      <c r="AF292" s="33">
        <v>0</v>
      </c>
      <c r="AG292" s="33">
        <v>0</v>
      </c>
    </row>
    <row r="293" spans="1:33" x14ac:dyDescent="0.25">
      <c r="A293" s="35" t="s">
        <v>68</v>
      </c>
      <c r="B293" s="50" t="s">
        <v>17</v>
      </c>
      <c r="C293" s="39"/>
      <c r="D293" s="38">
        <v>46</v>
      </c>
      <c r="E293" s="38">
        <v>48</v>
      </c>
      <c r="F293" s="74">
        <v>49</v>
      </c>
      <c r="G293" s="74">
        <v>22</v>
      </c>
      <c r="H293" s="12"/>
      <c r="I293" s="14"/>
      <c r="J293" s="38">
        <v>52</v>
      </c>
      <c r="K293" s="38">
        <v>42</v>
      </c>
      <c r="L293" s="38">
        <v>43</v>
      </c>
      <c r="M293" s="38">
        <v>50</v>
      </c>
      <c r="N293" s="38">
        <v>45</v>
      </c>
      <c r="O293" s="40"/>
      <c r="P293" s="37"/>
      <c r="Q293" s="38">
        <v>52</v>
      </c>
      <c r="R293" s="38">
        <v>31</v>
      </c>
      <c r="S293" s="38">
        <v>32</v>
      </c>
      <c r="T293" s="38">
        <v>11</v>
      </c>
      <c r="U293" s="38">
        <v>21</v>
      </c>
      <c r="V293" s="40"/>
      <c r="W293" s="37"/>
      <c r="X293" s="38">
        <v>56</v>
      </c>
      <c r="Y293" s="38">
        <v>33</v>
      </c>
      <c r="Z293" s="38">
        <v>41</v>
      </c>
      <c r="AA293" s="87"/>
      <c r="AB293" s="87"/>
      <c r="AC293" s="37"/>
      <c r="AD293" s="39"/>
      <c r="AE293" s="38">
        <v>47</v>
      </c>
      <c r="AF293" s="38">
        <v>52</v>
      </c>
      <c r="AG293" s="38">
        <v>36</v>
      </c>
    </row>
    <row r="294" spans="1:33" x14ac:dyDescent="0.25">
      <c r="A294" s="17"/>
      <c r="B294" s="41" t="s">
        <v>18</v>
      </c>
      <c r="C294" s="20"/>
      <c r="D294" s="19">
        <v>2</v>
      </c>
      <c r="E294" s="19">
        <v>0</v>
      </c>
      <c r="F294" s="75">
        <v>2</v>
      </c>
      <c r="G294" s="75">
        <v>1</v>
      </c>
      <c r="H294" s="18"/>
      <c r="I294" s="20"/>
      <c r="J294" s="19">
        <v>5</v>
      </c>
      <c r="K294" s="19">
        <v>3</v>
      </c>
      <c r="L294" s="19">
        <v>3</v>
      </c>
      <c r="M294" s="19">
        <v>3</v>
      </c>
      <c r="N294" s="19">
        <v>7</v>
      </c>
      <c r="O294" s="21"/>
      <c r="P294" s="18"/>
      <c r="Q294" s="19">
        <v>8</v>
      </c>
      <c r="R294" s="19">
        <v>3</v>
      </c>
      <c r="S294" s="19">
        <v>3</v>
      </c>
      <c r="T294" s="19">
        <v>4</v>
      </c>
      <c r="U294" s="19">
        <v>5</v>
      </c>
      <c r="V294" s="21"/>
      <c r="W294" s="18"/>
      <c r="X294" s="19">
        <v>3</v>
      </c>
      <c r="Y294" s="19">
        <v>4</v>
      </c>
      <c r="Z294" s="19">
        <v>4</v>
      </c>
      <c r="AA294" s="83"/>
      <c r="AB294" s="83"/>
      <c r="AC294" s="18"/>
      <c r="AD294" s="20"/>
      <c r="AE294" s="19">
        <v>4</v>
      </c>
      <c r="AF294" s="19">
        <v>1</v>
      </c>
      <c r="AG294" s="19">
        <v>3</v>
      </c>
    </row>
    <row r="295" spans="1:33" x14ac:dyDescent="0.25">
      <c r="A295" s="17"/>
      <c r="B295" s="11" t="s">
        <v>19</v>
      </c>
      <c r="C295" s="25"/>
      <c r="D295" s="24">
        <f>D294/D293*100</f>
        <v>4.3478260869565215</v>
      </c>
      <c r="E295" s="24">
        <f t="shared" ref="E295:K295" si="245">E294/E293*100</f>
        <v>0</v>
      </c>
      <c r="F295" s="24">
        <f t="shared" si="245"/>
        <v>4.0816326530612246</v>
      </c>
      <c r="G295" s="24">
        <f t="shared" si="245"/>
        <v>4.5454545454545459</v>
      </c>
      <c r="H295" s="23"/>
      <c r="I295" s="25"/>
      <c r="J295" s="24">
        <f t="shared" si="245"/>
        <v>9.6153846153846168</v>
      </c>
      <c r="K295" s="24">
        <f t="shared" si="245"/>
        <v>7.1428571428571423</v>
      </c>
      <c r="L295" s="24">
        <f>L294/L293*100</f>
        <v>6.9767441860465116</v>
      </c>
      <c r="M295" s="24">
        <f>M294/M293*100</f>
        <v>6</v>
      </c>
      <c r="N295" s="24">
        <f>N294/N293*100</f>
        <v>15.555555555555555</v>
      </c>
      <c r="O295" s="84"/>
      <c r="P295" s="145"/>
      <c r="Q295" s="24">
        <f t="shared" ref="Q295:U295" si="246">Q294/Q293*100</f>
        <v>15.384615384615385</v>
      </c>
      <c r="R295" s="24">
        <f t="shared" si="246"/>
        <v>9.67741935483871</v>
      </c>
      <c r="S295" s="24">
        <f t="shared" si="246"/>
        <v>9.375</v>
      </c>
      <c r="T295" s="24">
        <f t="shared" si="246"/>
        <v>36.363636363636367</v>
      </c>
      <c r="U295" s="24">
        <f t="shared" si="246"/>
        <v>23.809523809523807</v>
      </c>
      <c r="V295" s="26"/>
      <c r="W295" s="23"/>
      <c r="X295" s="24">
        <f t="shared" ref="X295:AF295" si="247">X294/X293*100</f>
        <v>5.3571428571428568</v>
      </c>
      <c r="Y295" s="24">
        <f t="shared" si="247"/>
        <v>12.121212121212121</v>
      </c>
      <c r="Z295" s="24">
        <f t="shared" si="247"/>
        <v>9.7560975609756095</v>
      </c>
      <c r="AA295" s="84"/>
      <c r="AB295" s="84"/>
      <c r="AC295" s="27"/>
      <c r="AD295" s="29"/>
      <c r="AE295" s="24">
        <f t="shared" si="247"/>
        <v>8.5106382978723403</v>
      </c>
      <c r="AF295" s="24">
        <f t="shared" si="247"/>
        <v>1.9230769230769231</v>
      </c>
      <c r="AG295" s="24">
        <f t="shared" ref="AG295" si="248">AG294/AG293*100</f>
        <v>8.3333333333333321</v>
      </c>
    </row>
    <row r="296" spans="1:33" x14ac:dyDescent="0.25">
      <c r="A296" s="17"/>
      <c r="B296" s="11" t="s">
        <v>20</v>
      </c>
      <c r="C296" s="29"/>
      <c r="D296" s="28">
        <v>0</v>
      </c>
      <c r="E296" s="28">
        <v>0</v>
      </c>
      <c r="F296" s="80">
        <v>0</v>
      </c>
      <c r="G296" s="80">
        <v>0</v>
      </c>
      <c r="H296" s="27"/>
      <c r="I296" s="29"/>
      <c r="J296" s="28">
        <v>0</v>
      </c>
      <c r="K296" s="28">
        <v>0</v>
      </c>
      <c r="L296" s="28">
        <v>0</v>
      </c>
      <c r="M296" s="28">
        <v>0</v>
      </c>
      <c r="N296" s="28">
        <v>0</v>
      </c>
      <c r="O296" s="118"/>
      <c r="P296" s="144"/>
      <c r="Q296" s="28">
        <v>0</v>
      </c>
      <c r="R296" s="28">
        <v>0</v>
      </c>
      <c r="S296" s="28">
        <v>0</v>
      </c>
      <c r="T296" s="28">
        <v>0</v>
      </c>
      <c r="U296" s="28">
        <v>0</v>
      </c>
      <c r="V296" s="30"/>
      <c r="W296" s="27"/>
      <c r="X296" s="28">
        <v>0</v>
      </c>
      <c r="Y296" s="28">
        <v>0</v>
      </c>
      <c r="Z296" s="28">
        <v>0</v>
      </c>
      <c r="AA296" s="85"/>
      <c r="AB296" s="85"/>
      <c r="AC296" s="27"/>
      <c r="AD296" s="29"/>
      <c r="AE296" s="28">
        <v>0</v>
      </c>
      <c r="AF296" s="28">
        <v>0</v>
      </c>
      <c r="AG296" s="28">
        <v>0</v>
      </c>
    </row>
    <row r="297" spans="1:33" x14ac:dyDescent="0.25">
      <c r="A297" s="17"/>
      <c r="B297" s="11" t="s">
        <v>21</v>
      </c>
      <c r="C297" s="25"/>
      <c r="D297" s="24">
        <f>D296/D293*100</f>
        <v>0</v>
      </c>
      <c r="E297" s="24">
        <f t="shared" ref="E297:Q297" si="249">E296/E293*100</f>
        <v>0</v>
      </c>
      <c r="F297" s="24">
        <f t="shared" si="249"/>
        <v>0</v>
      </c>
      <c r="G297" s="24">
        <f t="shared" si="249"/>
        <v>0</v>
      </c>
      <c r="H297" s="23"/>
      <c r="I297" s="25"/>
      <c r="J297" s="24">
        <f t="shared" si="249"/>
        <v>0</v>
      </c>
      <c r="K297" s="24">
        <f t="shared" si="249"/>
        <v>0</v>
      </c>
      <c r="L297" s="24">
        <f t="shared" si="249"/>
        <v>0</v>
      </c>
      <c r="M297" s="24">
        <f t="shared" si="249"/>
        <v>0</v>
      </c>
      <c r="N297" s="24">
        <f t="shared" si="249"/>
        <v>0</v>
      </c>
      <c r="O297" s="84"/>
      <c r="P297" s="140"/>
      <c r="Q297" s="24">
        <f t="shared" si="249"/>
        <v>0</v>
      </c>
      <c r="R297" s="24">
        <v>0</v>
      </c>
      <c r="S297" s="24">
        <v>0</v>
      </c>
      <c r="T297" s="24">
        <v>0</v>
      </c>
      <c r="U297" s="24">
        <v>0</v>
      </c>
      <c r="V297" s="30"/>
      <c r="W297" s="27"/>
      <c r="X297" s="24">
        <v>0</v>
      </c>
      <c r="Y297" s="24">
        <v>0</v>
      </c>
      <c r="Z297" s="24">
        <v>0</v>
      </c>
      <c r="AA297" s="84"/>
      <c r="AB297" s="84"/>
      <c r="AC297" s="27"/>
      <c r="AD297" s="29"/>
      <c r="AE297" s="24">
        <f>AE296/AE293*100</f>
        <v>0</v>
      </c>
      <c r="AF297" s="24">
        <v>0</v>
      </c>
      <c r="AG297" s="24">
        <v>0</v>
      </c>
    </row>
    <row r="298" spans="1:33" x14ac:dyDescent="0.25">
      <c r="A298" s="17"/>
      <c r="B298" s="11" t="s">
        <v>22</v>
      </c>
      <c r="C298" s="29"/>
      <c r="D298" s="28">
        <v>0</v>
      </c>
      <c r="E298" s="28">
        <v>0</v>
      </c>
      <c r="F298" s="80">
        <v>0</v>
      </c>
      <c r="G298" s="80">
        <v>0</v>
      </c>
      <c r="H298" s="27"/>
      <c r="I298" s="29"/>
      <c r="J298" s="28">
        <v>0</v>
      </c>
      <c r="K298" s="47">
        <v>0</v>
      </c>
      <c r="L298" s="28">
        <v>1</v>
      </c>
      <c r="M298" s="47">
        <v>0</v>
      </c>
      <c r="N298" s="47">
        <v>0</v>
      </c>
      <c r="O298" s="118"/>
      <c r="P298" s="144"/>
      <c r="Q298" s="47">
        <v>0</v>
      </c>
      <c r="R298" s="28">
        <v>0</v>
      </c>
      <c r="S298" s="28">
        <v>0</v>
      </c>
      <c r="T298" s="47">
        <v>0</v>
      </c>
      <c r="U298" s="47">
        <v>0</v>
      </c>
      <c r="V298" s="30"/>
      <c r="W298" s="27"/>
      <c r="X298" s="28">
        <v>0</v>
      </c>
      <c r="Y298" s="28">
        <v>0</v>
      </c>
      <c r="Z298" s="28">
        <v>1</v>
      </c>
      <c r="AA298" s="84"/>
      <c r="AB298" s="84"/>
      <c r="AC298" s="27"/>
      <c r="AD298" s="29"/>
      <c r="AE298" s="28">
        <v>2</v>
      </c>
      <c r="AF298" s="28">
        <v>0</v>
      </c>
      <c r="AG298" s="28">
        <v>0</v>
      </c>
    </row>
    <row r="299" spans="1:33" ht="15.75" thickBot="1" x14ac:dyDescent="0.3">
      <c r="A299" s="17"/>
      <c r="B299" s="11" t="s">
        <v>23</v>
      </c>
      <c r="C299" s="42"/>
      <c r="D299" s="32">
        <f>D298/D293*100</f>
        <v>0</v>
      </c>
      <c r="E299" s="32">
        <f t="shared" ref="E299:Q299" si="250">E298/E293*100</f>
        <v>0</v>
      </c>
      <c r="F299" s="32">
        <f t="shared" si="250"/>
        <v>0</v>
      </c>
      <c r="G299" s="32">
        <f t="shared" si="250"/>
        <v>0</v>
      </c>
      <c r="H299" s="23"/>
      <c r="I299" s="25"/>
      <c r="J299" s="32">
        <f t="shared" si="250"/>
        <v>0</v>
      </c>
      <c r="K299" s="32">
        <f t="shared" si="250"/>
        <v>0</v>
      </c>
      <c r="L299" s="32">
        <f t="shared" si="250"/>
        <v>2.3255813953488373</v>
      </c>
      <c r="M299" s="32">
        <f t="shared" si="250"/>
        <v>0</v>
      </c>
      <c r="N299" s="32">
        <f t="shared" si="250"/>
        <v>0</v>
      </c>
      <c r="O299" s="88"/>
      <c r="P299" s="142"/>
      <c r="Q299" s="32">
        <f t="shared" si="250"/>
        <v>0</v>
      </c>
      <c r="R299" s="32">
        <v>0</v>
      </c>
      <c r="S299" s="32">
        <v>0</v>
      </c>
      <c r="T299" s="32">
        <v>0</v>
      </c>
      <c r="U299" s="32">
        <v>0</v>
      </c>
      <c r="V299" s="30"/>
      <c r="W299" s="27"/>
      <c r="X299" s="33">
        <v>0</v>
      </c>
      <c r="Y299" s="33">
        <v>0</v>
      </c>
      <c r="Z299" s="33">
        <f>Z298/Z293*100</f>
        <v>2.4390243902439024</v>
      </c>
      <c r="AA299" s="85"/>
      <c r="AB299" s="85"/>
      <c r="AC299" s="27"/>
      <c r="AD299" s="29"/>
      <c r="AE299" s="33">
        <f t="shared" ref="AE299" si="251">AE298/AE293*100</f>
        <v>4.2553191489361701</v>
      </c>
      <c r="AF299" s="33">
        <v>0</v>
      </c>
      <c r="AG299" s="33">
        <v>0</v>
      </c>
    </row>
    <row r="300" spans="1:33" x14ac:dyDescent="0.25">
      <c r="A300" s="35" t="s">
        <v>69</v>
      </c>
      <c r="B300" s="50" t="s">
        <v>17</v>
      </c>
      <c r="C300" s="39"/>
      <c r="D300" s="38">
        <v>58</v>
      </c>
      <c r="E300" s="38">
        <v>40</v>
      </c>
      <c r="F300" s="74">
        <v>60</v>
      </c>
      <c r="G300" s="74">
        <v>53</v>
      </c>
      <c r="H300" s="12"/>
      <c r="I300" s="14"/>
      <c r="J300" s="38">
        <v>79</v>
      </c>
      <c r="K300" s="38">
        <v>48</v>
      </c>
      <c r="L300" s="38">
        <v>59</v>
      </c>
      <c r="M300" s="38">
        <v>72</v>
      </c>
      <c r="N300" s="38">
        <v>59</v>
      </c>
      <c r="O300" s="119"/>
      <c r="P300" s="120"/>
      <c r="Q300" s="38">
        <v>81</v>
      </c>
      <c r="R300" s="38">
        <v>54</v>
      </c>
      <c r="S300" s="38">
        <v>64</v>
      </c>
      <c r="T300" s="38">
        <v>88</v>
      </c>
      <c r="U300" s="38">
        <v>58</v>
      </c>
      <c r="V300" s="40"/>
      <c r="W300" s="37"/>
      <c r="X300" s="38">
        <v>60</v>
      </c>
      <c r="Y300" s="38">
        <v>48</v>
      </c>
      <c r="Z300" s="38">
        <v>55</v>
      </c>
      <c r="AA300" s="87"/>
      <c r="AB300" s="87"/>
      <c r="AC300" s="37"/>
      <c r="AD300" s="39"/>
      <c r="AE300" s="74">
        <v>62</v>
      </c>
      <c r="AF300" s="38">
        <v>44</v>
      </c>
      <c r="AG300" s="38">
        <v>55</v>
      </c>
    </row>
    <row r="301" spans="1:33" x14ac:dyDescent="0.25">
      <c r="A301" s="17"/>
      <c r="B301" s="41" t="s">
        <v>18</v>
      </c>
      <c r="C301" s="20"/>
      <c r="D301" s="19">
        <v>8</v>
      </c>
      <c r="E301" s="19">
        <v>3</v>
      </c>
      <c r="F301" s="75">
        <v>11</v>
      </c>
      <c r="G301" s="75">
        <v>9</v>
      </c>
      <c r="H301" s="18"/>
      <c r="I301" s="20"/>
      <c r="J301" s="19">
        <v>7</v>
      </c>
      <c r="K301" s="19">
        <v>2</v>
      </c>
      <c r="L301" s="19">
        <v>6</v>
      </c>
      <c r="M301" s="19">
        <v>3</v>
      </c>
      <c r="N301" s="19">
        <v>8</v>
      </c>
      <c r="O301" s="121"/>
      <c r="P301" s="122"/>
      <c r="Q301" s="19">
        <v>13</v>
      </c>
      <c r="R301" s="19">
        <v>7</v>
      </c>
      <c r="S301" s="19">
        <v>8</v>
      </c>
      <c r="T301" s="19">
        <v>11</v>
      </c>
      <c r="U301" s="19">
        <v>5</v>
      </c>
      <c r="V301" s="21"/>
      <c r="W301" s="18"/>
      <c r="X301" s="19">
        <v>10</v>
      </c>
      <c r="Y301" s="19">
        <v>2</v>
      </c>
      <c r="Z301" s="19">
        <v>5</v>
      </c>
      <c r="AA301" s="83"/>
      <c r="AB301" s="83"/>
      <c r="AC301" s="18"/>
      <c r="AD301" s="20"/>
      <c r="AE301" s="75">
        <v>6</v>
      </c>
      <c r="AF301" s="19">
        <v>6</v>
      </c>
      <c r="AG301" s="19">
        <v>7</v>
      </c>
    </row>
    <row r="302" spans="1:33" x14ac:dyDescent="0.25">
      <c r="A302" s="17"/>
      <c r="B302" s="11" t="s">
        <v>19</v>
      </c>
      <c r="C302" s="25"/>
      <c r="D302" s="24">
        <f>D301/D300*100</f>
        <v>13.793103448275861</v>
      </c>
      <c r="E302" s="24">
        <f t="shared" ref="E302:K302" si="252">E301/E300*100</f>
        <v>7.5</v>
      </c>
      <c r="F302" s="24">
        <f t="shared" si="252"/>
        <v>18.333333333333332</v>
      </c>
      <c r="G302" s="24">
        <f t="shared" si="252"/>
        <v>16.981132075471699</v>
      </c>
      <c r="H302" s="23"/>
      <c r="I302" s="25"/>
      <c r="J302" s="24">
        <f t="shared" si="252"/>
        <v>8.8607594936708853</v>
      </c>
      <c r="K302" s="24">
        <f t="shared" si="252"/>
        <v>4.1666666666666661</v>
      </c>
      <c r="L302" s="24">
        <f>L301/L300*100</f>
        <v>10.16949152542373</v>
      </c>
      <c r="M302" s="24">
        <f t="shared" ref="M302:U302" si="253">M301/M300*100</f>
        <v>4.1666666666666661</v>
      </c>
      <c r="N302" s="24">
        <f t="shared" si="253"/>
        <v>13.559322033898304</v>
      </c>
      <c r="O302" s="84"/>
      <c r="P302" s="145"/>
      <c r="Q302" s="24">
        <f t="shared" si="253"/>
        <v>16.049382716049383</v>
      </c>
      <c r="R302" s="24">
        <f t="shared" si="253"/>
        <v>12.962962962962962</v>
      </c>
      <c r="S302" s="24">
        <f t="shared" si="253"/>
        <v>12.5</v>
      </c>
      <c r="T302" s="24">
        <f t="shared" si="253"/>
        <v>12.5</v>
      </c>
      <c r="U302" s="24">
        <f t="shared" si="253"/>
        <v>8.6206896551724146</v>
      </c>
      <c r="V302" s="26"/>
      <c r="W302" s="23"/>
      <c r="X302" s="24">
        <f t="shared" ref="X302:AF302" si="254">X301/X300*100</f>
        <v>16.666666666666664</v>
      </c>
      <c r="Y302" s="24">
        <f t="shared" si="254"/>
        <v>4.1666666666666661</v>
      </c>
      <c r="Z302" s="24">
        <f t="shared" si="254"/>
        <v>9.0909090909090917</v>
      </c>
      <c r="AA302" s="89"/>
      <c r="AB302" s="89"/>
      <c r="AC302" s="16"/>
      <c r="AD302" s="48"/>
      <c r="AE302" s="24">
        <f t="shared" si="254"/>
        <v>9.67741935483871</v>
      </c>
      <c r="AF302" s="24">
        <f t="shared" si="254"/>
        <v>13.636363636363635</v>
      </c>
      <c r="AG302" s="24">
        <f t="shared" ref="AG302" si="255">AG301/AG300*100</f>
        <v>12.727272727272727</v>
      </c>
    </row>
    <row r="303" spans="1:33" x14ac:dyDescent="0.25">
      <c r="A303" s="17"/>
      <c r="B303" s="11" t="s">
        <v>20</v>
      </c>
      <c r="C303" s="48"/>
      <c r="D303" s="28">
        <v>0</v>
      </c>
      <c r="E303" s="28">
        <v>0</v>
      </c>
      <c r="F303" s="80">
        <v>0</v>
      </c>
      <c r="G303" s="80">
        <v>0</v>
      </c>
      <c r="H303" s="27"/>
      <c r="I303" s="29"/>
      <c r="J303" s="28">
        <v>0</v>
      </c>
      <c r="K303" s="47">
        <v>0</v>
      </c>
      <c r="L303" s="28">
        <v>0</v>
      </c>
      <c r="M303" s="47">
        <v>0</v>
      </c>
      <c r="N303" s="47">
        <v>0</v>
      </c>
      <c r="O303" s="118"/>
      <c r="P303" s="141"/>
      <c r="Q303" s="47">
        <v>0</v>
      </c>
      <c r="R303" s="47">
        <v>0</v>
      </c>
      <c r="S303" s="47">
        <v>0</v>
      </c>
      <c r="T303" s="47">
        <v>0</v>
      </c>
      <c r="U303" s="28">
        <v>0</v>
      </c>
      <c r="V303" s="49"/>
      <c r="W303" s="16"/>
      <c r="X303" s="28">
        <v>0</v>
      </c>
      <c r="Y303" s="28">
        <v>0</v>
      </c>
      <c r="Z303" s="28">
        <v>0</v>
      </c>
      <c r="AA303" s="89"/>
      <c r="AB303" s="89"/>
      <c r="AC303" s="16"/>
      <c r="AD303" s="48"/>
      <c r="AE303" s="77">
        <v>0</v>
      </c>
      <c r="AF303" s="28">
        <v>0</v>
      </c>
      <c r="AG303" s="28">
        <v>0</v>
      </c>
    </row>
    <row r="304" spans="1:33" x14ac:dyDescent="0.25">
      <c r="A304" s="17"/>
      <c r="B304" s="11" t="s">
        <v>21</v>
      </c>
      <c r="C304" s="25"/>
      <c r="D304" s="24">
        <f>D303/D300*100</f>
        <v>0</v>
      </c>
      <c r="E304" s="24">
        <f t="shared" ref="E304:Q304" si="256">E303/E300*100</f>
        <v>0</v>
      </c>
      <c r="F304" s="24">
        <f t="shared" si="256"/>
        <v>0</v>
      </c>
      <c r="G304" s="24">
        <f t="shared" si="256"/>
        <v>0</v>
      </c>
      <c r="H304" s="23"/>
      <c r="I304" s="25"/>
      <c r="J304" s="24">
        <f t="shared" si="256"/>
        <v>0</v>
      </c>
      <c r="K304" s="24">
        <f t="shared" si="256"/>
        <v>0</v>
      </c>
      <c r="L304" s="24">
        <f t="shared" si="256"/>
        <v>0</v>
      </c>
      <c r="M304" s="24">
        <f t="shared" si="256"/>
        <v>0</v>
      </c>
      <c r="N304" s="24">
        <f t="shared" si="256"/>
        <v>0</v>
      </c>
      <c r="O304" s="84"/>
      <c r="P304" s="140"/>
      <c r="Q304" s="24">
        <f t="shared" si="256"/>
        <v>0</v>
      </c>
      <c r="R304" s="24">
        <v>0</v>
      </c>
      <c r="S304" s="24">
        <v>0</v>
      </c>
      <c r="T304" s="24">
        <v>0</v>
      </c>
      <c r="U304" s="24">
        <v>0</v>
      </c>
      <c r="V304" s="49"/>
      <c r="W304" s="16"/>
      <c r="X304" s="24">
        <v>0</v>
      </c>
      <c r="Y304" s="24">
        <v>0</v>
      </c>
      <c r="Z304" s="24">
        <v>0</v>
      </c>
      <c r="AA304" s="84"/>
      <c r="AB304" s="84"/>
      <c r="AC304" s="16"/>
      <c r="AD304" s="48"/>
      <c r="AE304" s="76">
        <f>AE303/AE300*100</f>
        <v>0</v>
      </c>
      <c r="AF304" s="24">
        <v>0</v>
      </c>
      <c r="AG304" s="24">
        <v>0</v>
      </c>
    </row>
    <row r="305" spans="1:35" x14ac:dyDescent="0.25">
      <c r="A305" s="17"/>
      <c r="B305" s="11" t="s">
        <v>22</v>
      </c>
      <c r="C305" s="48"/>
      <c r="D305" s="28">
        <v>0</v>
      </c>
      <c r="E305" s="28">
        <v>0</v>
      </c>
      <c r="F305" s="80">
        <v>0</v>
      </c>
      <c r="G305" s="77">
        <v>0</v>
      </c>
      <c r="H305" s="27"/>
      <c r="I305" s="29"/>
      <c r="J305" s="47">
        <v>0</v>
      </c>
      <c r="K305" s="47">
        <v>0</v>
      </c>
      <c r="L305" s="28">
        <v>0</v>
      </c>
      <c r="M305" s="47">
        <v>0</v>
      </c>
      <c r="N305" s="47">
        <v>2</v>
      </c>
      <c r="O305" s="118"/>
      <c r="P305" s="141"/>
      <c r="Q305" s="47">
        <v>1</v>
      </c>
      <c r="R305" s="47">
        <v>2</v>
      </c>
      <c r="S305" s="47">
        <v>0</v>
      </c>
      <c r="T305" s="47">
        <v>0</v>
      </c>
      <c r="U305" s="47">
        <v>1</v>
      </c>
      <c r="V305" s="49"/>
      <c r="W305" s="16"/>
      <c r="X305" s="28">
        <v>2</v>
      </c>
      <c r="Y305" s="28">
        <v>0</v>
      </c>
      <c r="Z305" s="28">
        <v>0</v>
      </c>
      <c r="AA305" s="89"/>
      <c r="AB305" s="89"/>
      <c r="AC305" s="16"/>
      <c r="AD305" s="48"/>
      <c r="AE305" s="77">
        <v>0</v>
      </c>
      <c r="AF305" s="28">
        <v>0</v>
      </c>
      <c r="AG305" s="28">
        <v>1</v>
      </c>
    </row>
    <row r="306" spans="1:35" ht="15.75" thickBot="1" x14ac:dyDescent="0.3">
      <c r="A306" s="43"/>
      <c r="B306" s="44" t="s">
        <v>23</v>
      </c>
      <c r="C306" s="42"/>
      <c r="D306" s="32">
        <f>D305/D300*100</f>
        <v>0</v>
      </c>
      <c r="E306" s="32">
        <f t="shared" ref="E306:U306" si="257">E305/E300*100</f>
        <v>0</v>
      </c>
      <c r="F306" s="32">
        <f t="shared" si="257"/>
        <v>0</v>
      </c>
      <c r="G306" s="32">
        <f t="shared" si="257"/>
        <v>0</v>
      </c>
      <c r="H306" s="115"/>
      <c r="I306" s="116"/>
      <c r="J306" s="32">
        <f t="shared" si="257"/>
        <v>0</v>
      </c>
      <c r="K306" s="32">
        <f t="shared" si="257"/>
        <v>0</v>
      </c>
      <c r="L306" s="32">
        <f t="shared" si="257"/>
        <v>0</v>
      </c>
      <c r="M306" s="32">
        <f t="shared" si="257"/>
        <v>0</v>
      </c>
      <c r="N306" s="32">
        <f t="shared" si="257"/>
        <v>3.3898305084745761</v>
      </c>
      <c r="O306" s="88"/>
      <c r="P306" s="142"/>
      <c r="Q306" s="32">
        <f t="shared" si="257"/>
        <v>1.2345679012345678</v>
      </c>
      <c r="R306" s="32">
        <f t="shared" si="257"/>
        <v>3.7037037037037033</v>
      </c>
      <c r="S306" s="32">
        <f t="shared" si="257"/>
        <v>0</v>
      </c>
      <c r="T306" s="32">
        <f t="shared" si="257"/>
        <v>0</v>
      </c>
      <c r="U306" s="32">
        <f t="shared" si="257"/>
        <v>1.7241379310344827</v>
      </c>
      <c r="V306" s="69"/>
      <c r="W306" s="68"/>
      <c r="X306" s="32">
        <f>X305/X300*100</f>
        <v>3.3333333333333335</v>
      </c>
      <c r="Y306" s="32">
        <v>0</v>
      </c>
      <c r="Z306" s="32">
        <v>0</v>
      </c>
      <c r="AA306" s="88"/>
      <c r="AB306" s="88"/>
      <c r="AC306" s="68"/>
      <c r="AD306" s="149"/>
      <c r="AE306" s="78">
        <f>AE305/AE300*100</f>
        <v>0</v>
      </c>
      <c r="AF306" s="32">
        <v>0</v>
      </c>
      <c r="AG306" s="32">
        <v>0</v>
      </c>
    </row>
    <row r="307" spans="1:35" s="156" customFormat="1" x14ac:dyDescent="0.25">
      <c r="A307" s="157"/>
      <c r="B307" s="158"/>
      <c r="C307" s="155"/>
      <c r="D307" s="96"/>
      <c r="E307" s="96"/>
      <c r="F307" s="96"/>
      <c r="G307" s="96"/>
      <c r="H307" s="76"/>
      <c r="I307" s="7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77"/>
      <c r="W307" s="77"/>
      <c r="X307" s="96"/>
      <c r="Y307" s="96"/>
      <c r="Z307" s="96"/>
      <c r="AA307" s="96"/>
      <c r="AB307" s="96"/>
      <c r="AC307" s="77"/>
      <c r="AD307" s="77"/>
      <c r="AE307" s="155"/>
      <c r="AF307" s="96"/>
      <c r="AG307" s="96"/>
    </row>
    <row r="308" spans="1:35" x14ac:dyDescent="0.25">
      <c r="A308" s="2" t="s">
        <v>126</v>
      </c>
      <c r="B308" s="11"/>
      <c r="C308" s="155"/>
      <c r="D308" s="96"/>
      <c r="E308" s="96"/>
      <c r="F308" s="96"/>
      <c r="G308" s="96"/>
      <c r="H308" s="76"/>
      <c r="I308" s="7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77"/>
      <c r="W308" s="77"/>
      <c r="X308" s="96"/>
      <c r="Y308" s="96"/>
      <c r="Z308" s="96"/>
      <c r="AA308" s="96"/>
      <c r="AB308" s="96"/>
      <c r="AC308" s="77"/>
      <c r="AD308" s="77"/>
      <c r="AE308" s="155"/>
      <c r="AF308" s="96"/>
      <c r="AG308" s="96"/>
      <c r="AH308" s="156"/>
      <c r="AI308" s="156"/>
    </row>
    <row r="309" spans="1:35" x14ac:dyDescent="0.25">
      <c r="A309" s="2"/>
      <c r="B309" s="11"/>
      <c r="C309" s="155"/>
      <c r="D309" s="96"/>
      <c r="E309" s="96"/>
      <c r="F309" s="96"/>
      <c r="G309" s="96"/>
      <c r="H309" s="76"/>
      <c r="I309" s="7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77"/>
      <c r="W309" s="77"/>
      <c r="X309" s="96"/>
      <c r="Y309" s="96"/>
      <c r="Z309" s="96"/>
      <c r="AA309" s="96"/>
      <c r="AB309" s="96"/>
      <c r="AC309" s="77"/>
      <c r="AD309" s="77"/>
      <c r="AE309" s="155"/>
      <c r="AF309" s="96"/>
      <c r="AG309" s="96"/>
      <c r="AH309" s="156"/>
      <c r="AI309" s="156"/>
    </row>
    <row r="310" spans="1:35" x14ac:dyDescent="0.25">
      <c r="A310" s="70" t="s">
        <v>70</v>
      </c>
    </row>
    <row r="311" spans="1:35" x14ac:dyDescent="0.25">
      <c r="A311" s="70" t="s">
        <v>71</v>
      </c>
    </row>
    <row r="312" spans="1:35" x14ac:dyDescent="0.25">
      <c r="A312" t="s">
        <v>72</v>
      </c>
    </row>
    <row r="313" spans="1:35" x14ac:dyDescent="0.25">
      <c r="A313" t="s">
        <v>73</v>
      </c>
    </row>
    <row r="314" spans="1:35" x14ac:dyDescent="0.25">
      <c r="A314" t="s">
        <v>74</v>
      </c>
    </row>
    <row r="315" spans="1:35" x14ac:dyDescent="0.25">
      <c r="A315" t="s">
        <v>75</v>
      </c>
    </row>
    <row r="316" spans="1:35" x14ac:dyDescent="0.25">
      <c r="A316" t="s">
        <v>76</v>
      </c>
    </row>
    <row r="317" spans="1:35" x14ac:dyDescent="0.25">
      <c r="A317" t="s">
        <v>77</v>
      </c>
    </row>
    <row r="318" spans="1:35" x14ac:dyDescent="0.25">
      <c r="A318" t="s">
        <v>78</v>
      </c>
    </row>
    <row r="319" spans="1:35" x14ac:dyDescent="0.25">
      <c r="A319" t="s">
        <v>79</v>
      </c>
    </row>
    <row r="320" spans="1:35" x14ac:dyDescent="0.25">
      <c r="A320" t="s">
        <v>80</v>
      </c>
    </row>
    <row r="321" spans="1:1" x14ac:dyDescent="0.25">
      <c r="A321" t="s">
        <v>81</v>
      </c>
    </row>
    <row r="322" spans="1:1" x14ac:dyDescent="0.25">
      <c r="A322" t="s">
        <v>82</v>
      </c>
    </row>
    <row r="323" spans="1:1" x14ac:dyDescent="0.25">
      <c r="A323" t="s">
        <v>83</v>
      </c>
    </row>
    <row r="324" spans="1:1" x14ac:dyDescent="0.25">
      <c r="A324" t="s">
        <v>84</v>
      </c>
    </row>
    <row r="325" spans="1:1" x14ac:dyDescent="0.25">
      <c r="A325" t="s">
        <v>85</v>
      </c>
    </row>
    <row r="326" spans="1:1" x14ac:dyDescent="0.25">
      <c r="A326" t="s">
        <v>86</v>
      </c>
    </row>
    <row r="327" spans="1:1" x14ac:dyDescent="0.25">
      <c r="A327" t="s">
        <v>87</v>
      </c>
    </row>
    <row r="328" spans="1:1" x14ac:dyDescent="0.25">
      <c r="A328" t="s">
        <v>88</v>
      </c>
    </row>
    <row r="329" spans="1:1" x14ac:dyDescent="0.25">
      <c r="A329" t="s">
        <v>72</v>
      </c>
    </row>
    <row r="330" spans="1:1" x14ac:dyDescent="0.25">
      <c r="A330" t="s">
        <v>89</v>
      </c>
    </row>
    <row r="331" spans="1:1" x14ac:dyDescent="0.25">
      <c r="A331" t="s">
        <v>90</v>
      </c>
    </row>
    <row r="332" spans="1:1" x14ac:dyDescent="0.25">
      <c r="A332" t="s">
        <v>91</v>
      </c>
    </row>
  </sheetData>
  <mergeCells count="7">
    <mergeCell ref="A5:B6"/>
    <mergeCell ref="W4:AC4"/>
    <mergeCell ref="AD4:AG4"/>
    <mergeCell ref="A4:B4"/>
    <mergeCell ref="C4:H4"/>
    <mergeCell ref="I4:O4"/>
    <mergeCell ref="P4:V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E162-0652-4CCF-979D-8B13B4E97943}">
  <dimension ref="A1:AF329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1" sqref="L1"/>
    </sheetView>
  </sheetViews>
  <sheetFormatPr baseColWidth="10" defaultColWidth="9.140625" defaultRowHeight="15" x14ac:dyDescent="0.25"/>
  <cols>
    <col min="1" max="1" width="24.5703125" customWidth="1"/>
    <col min="2" max="2" width="21.28515625" customWidth="1"/>
    <col min="3" max="10" width="10.7109375" customWidth="1"/>
    <col min="11" max="11" width="13.5703125" customWidth="1"/>
    <col min="12" max="13" width="10.7109375" customWidth="1"/>
    <col min="14" max="19" width="11.140625" customWidth="1"/>
    <col min="20" max="1023" width="10.7109375" customWidth="1"/>
  </cols>
  <sheetData>
    <row r="1" spans="1:32" x14ac:dyDescent="0.25">
      <c r="A1" s="1" t="s">
        <v>0</v>
      </c>
      <c r="B1" s="2"/>
      <c r="D1" s="3"/>
      <c r="L1" t="s">
        <v>153</v>
      </c>
    </row>
    <row r="2" spans="1:32" x14ac:dyDescent="0.25">
      <c r="A2" s="1" t="s">
        <v>120</v>
      </c>
      <c r="B2" s="2"/>
      <c r="D2" s="3"/>
    </row>
    <row r="3" spans="1:32" ht="15.75" thickBot="1" x14ac:dyDescent="0.3">
      <c r="A3" s="4"/>
      <c r="B3" s="2"/>
      <c r="D3" s="3"/>
    </row>
    <row r="4" spans="1:32" ht="15.75" thickBot="1" x14ac:dyDescent="0.3">
      <c r="A4" s="207" t="s">
        <v>2</v>
      </c>
      <c r="B4" s="207"/>
      <c r="C4" s="205" t="s">
        <v>114</v>
      </c>
      <c r="D4" s="210"/>
      <c r="E4" s="209"/>
      <c r="F4" s="208" t="s">
        <v>115</v>
      </c>
      <c r="G4" s="208"/>
      <c r="H4" s="208"/>
      <c r="I4" s="208"/>
      <c r="J4" s="208"/>
      <c r="K4" s="208"/>
      <c r="L4" s="208"/>
      <c r="M4" s="208" t="s">
        <v>116</v>
      </c>
      <c r="N4" s="208"/>
      <c r="O4" s="208"/>
      <c r="P4" s="208"/>
      <c r="Q4" s="208"/>
      <c r="R4" s="208"/>
      <c r="S4" s="208"/>
      <c r="T4" s="208" t="s">
        <v>117</v>
      </c>
      <c r="U4" s="208"/>
      <c r="V4" s="208"/>
      <c r="W4" s="208"/>
      <c r="X4" s="208"/>
      <c r="Y4" s="208"/>
      <c r="Z4" s="208"/>
      <c r="AA4" s="205" t="s">
        <v>118</v>
      </c>
      <c r="AB4" s="210"/>
      <c r="AC4" s="210"/>
      <c r="AD4" s="210"/>
      <c r="AE4" s="210"/>
      <c r="AF4" s="209"/>
    </row>
    <row r="5" spans="1:32" ht="15.75" thickBot="1" x14ac:dyDescent="0.3">
      <c r="A5" s="206" t="s">
        <v>8</v>
      </c>
      <c r="B5" s="206"/>
      <c r="C5" s="108" t="s">
        <v>12</v>
      </c>
      <c r="D5" s="6" t="s">
        <v>13</v>
      </c>
      <c r="E5" s="6" t="s">
        <v>14</v>
      </c>
      <c r="F5" s="5" t="s">
        <v>9</v>
      </c>
      <c r="G5" s="6" t="s">
        <v>10</v>
      </c>
      <c r="H5" s="6" t="s">
        <v>11</v>
      </c>
      <c r="I5" s="6" t="s">
        <v>11</v>
      </c>
      <c r="J5" s="6" t="s">
        <v>12</v>
      </c>
      <c r="K5" s="6" t="s">
        <v>13</v>
      </c>
      <c r="L5" s="6" t="s">
        <v>14</v>
      </c>
      <c r="M5" s="5" t="s">
        <v>9</v>
      </c>
      <c r="N5" s="6" t="s">
        <v>10</v>
      </c>
      <c r="O5" s="6" t="s">
        <v>11</v>
      </c>
      <c r="P5" s="6" t="s">
        <v>11</v>
      </c>
      <c r="Q5" s="6" t="s">
        <v>12</v>
      </c>
      <c r="R5" s="6" t="s">
        <v>13</v>
      </c>
      <c r="S5" s="6" t="s">
        <v>14</v>
      </c>
      <c r="T5" s="5" t="s">
        <v>9</v>
      </c>
      <c r="U5" s="6" t="s">
        <v>10</v>
      </c>
      <c r="V5" s="6" t="s">
        <v>11</v>
      </c>
      <c r="W5" s="6" t="s">
        <v>11</v>
      </c>
      <c r="X5" s="6" t="s">
        <v>12</v>
      </c>
      <c r="Y5" s="6" t="s">
        <v>13</v>
      </c>
      <c r="Z5" s="6" t="s">
        <v>14</v>
      </c>
      <c r="AA5" s="6" t="s">
        <v>9</v>
      </c>
      <c r="AB5" s="6" t="s">
        <v>10</v>
      </c>
      <c r="AC5" s="6" t="s">
        <v>11</v>
      </c>
      <c r="AD5" s="6" t="s">
        <v>11</v>
      </c>
      <c r="AE5" s="6" t="s">
        <v>12</v>
      </c>
      <c r="AF5" s="6" t="s">
        <v>13</v>
      </c>
    </row>
    <row r="6" spans="1:32" ht="15.75" thickBot="1" x14ac:dyDescent="0.3">
      <c r="A6" s="206"/>
      <c r="B6" s="206"/>
      <c r="C6" s="109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  <c r="AE6" s="7">
        <v>29</v>
      </c>
      <c r="AF6" s="7">
        <v>30</v>
      </c>
    </row>
    <row r="7" spans="1:32" ht="15.75" thickBot="1" x14ac:dyDescent="0.3">
      <c r="A7" s="8" t="s">
        <v>15</v>
      </c>
      <c r="B7" s="9"/>
      <c r="C7" s="8"/>
      <c r="D7" s="9"/>
      <c r="E7" s="9"/>
      <c r="F7" s="8"/>
      <c r="G7" s="9"/>
      <c r="H7" s="9"/>
      <c r="I7" s="9"/>
      <c r="J7" s="9"/>
      <c r="K7" s="9"/>
      <c r="L7" s="9"/>
      <c r="M7" s="52"/>
      <c r="N7" s="9"/>
      <c r="O7" s="9"/>
      <c r="P7" s="9"/>
      <c r="Q7" s="9"/>
      <c r="R7" s="9"/>
      <c r="S7" s="9"/>
      <c r="T7" s="8"/>
      <c r="U7" s="9"/>
      <c r="V7" s="9"/>
      <c r="W7" s="9"/>
      <c r="X7" s="9"/>
      <c r="Y7" s="9"/>
      <c r="Z7" s="9"/>
      <c r="AA7" s="8"/>
      <c r="AB7" s="9"/>
      <c r="AC7" s="9"/>
      <c r="AD7" s="9"/>
      <c r="AE7" s="9"/>
      <c r="AF7" s="9"/>
    </row>
    <row r="8" spans="1:32" x14ac:dyDescent="0.25">
      <c r="A8" s="10" t="s">
        <v>16</v>
      </c>
      <c r="B8" s="11" t="s">
        <v>17</v>
      </c>
      <c r="C8" s="110">
        <v>33</v>
      </c>
      <c r="D8" s="13">
        <v>41</v>
      </c>
      <c r="E8" s="159"/>
      <c r="F8" s="160"/>
      <c r="G8" s="13">
        <v>34</v>
      </c>
      <c r="H8" s="13">
        <v>37</v>
      </c>
      <c r="I8" s="13">
        <v>33</v>
      </c>
      <c r="J8" s="13">
        <v>33</v>
      </c>
      <c r="K8" s="13">
        <v>43</v>
      </c>
      <c r="L8" s="15"/>
      <c r="M8" s="14"/>
      <c r="N8" s="13">
        <v>26</v>
      </c>
      <c r="O8" s="13">
        <v>30</v>
      </c>
      <c r="P8" s="13">
        <v>42</v>
      </c>
      <c r="Q8" s="13">
        <v>36</v>
      </c>
      <c r="R8" s="13">
        <v>43</v>
      </c>
      <c r="S8" s="15"/>
      <c r="T8" s="16"/>
      <c r="U8" s="16"/>
      <c r="V8" s="16"/>
      <c r="W8" s="13">
        <v>34</v>
      </c>
      <c r="X8" s="16"/>
      <c r="Y8" s="92">
        <v>46</v>
      </c>
      <c r="Z8" s="15"/>
      <c r="AA8" s="16"/>
      <c r="AB8" s="13">
        <v>43</v>
      </c>
      <c r="AC8" s="13">
        <v>36</v>
      </c>
      <c r="AD8" s="13">
        <v>31</v>
      </c>
      <c r="AE8" s="13">
        <v>30</v>
      </c>
      <c r="AF8" s="13">
        <v>53</v>
      </c>
    </row>
    <row r="9" spans="1:32" x14ac:dyDescent="0.25">
      <c r="A9" s="17"/>
      <c r="B9" s="11" t="s">
        <v>18</v>
      </c>
      <c r="C9" s="111">
        <v>1</v>
      </c>
      <c r="D9" s="19">
        <v>0</v>
      </c>
      <c r="E9" s="122"/>
      <c r="F9" s="161"/>
      <c r="G9" s="73">
        <v>1</v>
      </c>
      <c r="H9" s="19">
        <v>2</v>
      </c>
      <c r="I9" s="19">
        <v>1</v>
      </c>
      <c r="J9" s="19">
        <v>0</v>
      </c>
      <c r="K9" s="19">
        <v>0</v>
      </c>
      <c r="L9" s="21"/>
      <c r="M9" s="20"/>
      <c r="N9" s="19">
        <v>0</v>
      </c>
      <c r="O9" s="19">
        <v>0</v>
      </c>
      <c r="P9" s="19">
        <v>0</v>
      </c>
      <c r="Q9" s="19">
        <v>0</v>
      </c>
      <c r="R9" s="19">
        <v>1</v>
      </c>
      <c r="S9" s="21"/>
      <c r="T9" s="18"/>
      <c r="U9" s="18"/>
      <c r="V9" s="18"/>
      <c r="W9" s="19">
        <v>1</v>
      </c>
      <c r="X9" s="18"/>
      <c r="Y9" s="93">
        <v>1</v>
      </c>
      <c r="Z9" s="21"/>
      <c r="AA9" s="18"/>
      <c r="AB9" s="19">
        <v>3</v>
      </c>
      <c r="AC9" s="19">
        <v>0</v>
      </c>
      <c r="AD9" s="19">
        <v>0</v>
      </c>
      <c r="AE9" s="19">
        <v>0</v>
      </c>
      <c r="AF9" s="19">
        <v>4</v>
      </c>
    </row>
    <row r="10" spans="1:32" x14ac:dyDescent="0.25">
      <c r="A10" s="17"/>
      <c r="B10" s="22" t="s">
        <v>19</v>
      </c>
      <c r="C10" s="153">
        <f>C9/C8*100</f>
        <v>3.0303030303030303</v>
      </c>
      <c r="D10" s="24">
        <f t="shared" ref="D10:J10" si="0">D9/D8*100</f>
        <v>0</v>
      </c>
      <c r="E10" s="138"/>
      <c r="F10" s="162"/>
      <c r="G10" s="24">
        <f t="shared" si="0"/>
        <v>2.9411764705882351</v>
      </c>
      <c r="H10" s="24">
        <f t="shared" si="0"/>
        <v>5.4054054054054053</v>
      </c>
      <c r="I10" s="24">
        <f t="shared" si="0"/>
        <v>3.0303030303030303</v>
      </c>
      <c r="J10" s="24">
        <f t="shared" si="0"/>
        <v>0</v>
      </c>
      <c r="K10" s="24">
        <v>0</v>
      </c>
      <c r="L10" s="26"/>
      <c r="M10" s="25"/>
      <c r="N10" s="24">
        <v>0</v>
      </c>
      <c r="O10" s="24">
        <v>0</v>
      </c>
      <c r="P10" s="24">
        <v>0</v>
      </c>
      <c r="Q10" s="24">
        <v>0</v>
      </c>
      <c r="R10" s="24">
        <f>R9/R8*100</f>
        <v>2.3255813953488373</v>
      </c>
      <c r="S10" s="26"/>
      <c r="T10" s="23"/>
      <c r="U10" s="23"/>
      <c r="V10" s="23"/>
      <c r="W10" s="24">
        <f>W9/W8*100</f>
        <v>2.9411764705882351</v>
      </c>
      <c r="X10" s="23"/>
      <c r="Y10" s="94">
        <f>Y9/Y8*100</f>
        <v>2.1739130434782608</v>
      </c>
      <c r="Z10" s="26"/>
      <c r="AA10" s="23"/>
      <c r="AB10" s="24">
        <f t="shared" ref="AB10:AF10" si="1">AB9/AB8*100</f>
        <v>6.9767441860465116</v>
      </c>
      <c r="AC10" s="24">
        <f t="shared" si="1"/>
        <v>0</v>
      </c>
      <c r="AD10" s="24">
        <f t="shared" si="1"/>
        <v>0</v>
      </c>
      <c r="AE10" s="24">
        <f t="shared" si="1"/>
        <v>0</v>
      </c>
      <c r="AF10" s="24">
        <f t="shared" si="1"/>
        <v>7.5471698113207548</v>
      </c>
    </row>
    <row r="11" spans="1:32" x14ac:dyDescent="0.25">
      <c r="A11" s="17"/>
      <c r="B11" s="11" t="s">
        <v>20</v>
      </c>
      <c r="C11" s="112">
        <v>0</v>
      </c>
      <c r="D11" s="28">
        <v>0</v>
      </c>
      <c r="E11" s="118"/>
      <c r="F11" s="144"/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30"/>
      <c r="M11" s="29"/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30"/>
      <c r="T11" s="27"/>
      <c r="U11" s="27"/>
      <c r="V11" s="27"/>
      <c r="W11" s="28">
        <v>0</v>
      </c>
      <c r="X11" s="27"/>
      <c r="Y11" s="95">
        <v>0</v>
      </c>
      <c r="Z11" s="30"/>
      <c r="AA11" s="27"/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17"/>
      <c r="B12" s="11" t="s">
        <v>21</v>
      </c>
      <c r="C12" s="153">
        <f>C11/C8*100</f>
        <v>0</v>
      </c>
      <c r="D12" s="24">
        <f t="shared" ref="D12:G12" si="2">D11/D8*100</f>
        <v>0</v>
      </c>
      <c r="E12" s="138"/>
      <c r="F12" s="162"/>
      <c r="G12" s="24">
        <f t="shared" si="2"/>
        <v>0</v>
      </c>
      <c r="H12" s="24">
        <f t="shared" ref="H12:J12" si="3">H11/H8*100</f>
        <v>0</v>
      </c>
      <c r="I12" s="24">
        <f t="shared" si="3"/>
        <v>0</v>
      </c>
      <c r="J12" s="24">
        <f t="shared" si="3"/>
        <v>0</v>
      </c>
      <c r="K12" s="24">
        <v>0</v>
      </c>
      <c r="L12" s="30"/>
      <c r="M12" s="29"/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30"/>
      <c r="T12" s="27"/>
      <c r="U12" s="27"/>
      <c r="V12" s="27"/>
      <c r="W12" s="24">
        <v>0</v>
      </c>
      <c r="X12" s="27"/>
      <c r="Y12" s="94">
        <v>0</v>
      </c>
      <c r="Z12" s="30"/>
      <c r="AA12" s="27"/>
      <c r="AB12" s="94">
        <v>0</v>
      </c>
      <c r="AC12" s="94">
        <v>0</v>
      </c>
      <c r="AD12" s="94">
        <v>0</v>
      </c>
      <c r="AE12" s="94">
        <v>0</v>
      </c>
      <c r="AF12" s="24">
        <v>0</v>
      </c>
    </row>
    <row r="13" spans="1:32" x14ac:dyDescent="0.25">
      <c r="A13" s="17"/>
      <c r="B13" s="11" t="s">
        <v>22</v>
      </c>
      <c r="C13" s="112">
        <v>0</v>
      </c>
      <c r="D13" s="28">
        <v>0</v>
      </c>
      <c r="E13" s="118"/>
      <c r="F13" s="144"/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30"/>
      <c r="M13" s="29"/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30"/>
      <c r="T13" s="27"/>
      <c r="U13" s="27"/>
      <c r="V13" s="27"/>
      <c r="W13" s="28">
        <v>0</v>
      </c>
      <c r="X13" s="27"/>
      <c r="Y13" s="95">
        <v>0</v>
      </c>
      <c r="Z13" s="30"/>
      <c r="AA13" s="27"/>
      <c r="AB13" s="28">
        <v>1</v>
      </c>
      <c r="AC13" s="28">
        <v>0</v>
      </c>
      <c r="AD13" s="28">
        <v>0</v>
      </c>
      <c r="AE13" s="28">
        <v>0</v>
      </c>
      <c r="AF13" s="28">
        <v>0</v>
      </c>
    </row>
    <row r="14" spans="1:32" ht="15.75" thickBot="1" x14ac:dyDescent="0.3">
      <c r="A14" s="17"/>
      <c r="B14" s="11" t="s">
        <v>23</v>
      </c>
      <c r="C14" s="152">
        <f>C13/C8*100</f>
        <v>0</v>
      </c>
      <c r="D14" s="32">
        <f t="shared" ref="D14:J14" si="4">D13/D8*100</f>
        <v>0</v>
      </c>
      <c r="E14" s="118"/>
      <c r="F14" s="144"/>
      <c r="G14" s="32">
        <f t="shared" si="4"/>
        <v>0</v>
      </c>
      <c r="H14" s="32">
        <f t="shared" si="4"/>
        <v>0</v>
      </c>
      <c r="I14" s="32">
        <f t="shared" si="4"/>
        <v>0</v>
      </c>
      <c r="J14" s="32">
        <f t="shared" si="4"/>
        <v>0</v>
      </c>
      <c r="K14" s="33">
        <v>0</v>
      </c>
      <c r="L14" s="30"/>
      <c r="M14" s="67"/>
      <c r="N14" s="33">
        <f>N13/N8*100</f>
        <v>0</v>
      </c>
      <c r="O14" s="33">
        <f>O13/O8*100</f>
        <v>0</v>
      </c>
      <c r="P14" s="33">
        <f>P13/P8*100</f>
        <v>0</v>
      </c>
      <c r="Q14" s="33">
        <f>Q13/Q8*100</f>
        <v>0</v>
      </c>
      <c r="R14" s="33">
        <v>0</v>
      </c>
      <c r="S14" s="30"/>
      <c r="T14" s="27"/>
      <c r="U14" s="27"/>
      <c r="V14" s="27"/>
      <c r="W14" s="33">
        <v>0</v>
      </c>
      <c r="X14" s="27"/>
      <c r="Y14" s="96">
        <v>0</v>
      </c>
      <c r="Z14" s="30"/>
      <c r="AA14" s="27"/>
      <c r="AB14" s="33">
        <f>AB13/AB8*100</f>
        <v>2.3255813953488373</v>
      </c>
      <c r="AC14" s="33">
        <f t="shared" ref="AC14:AE14" si="5">AC13/AC8*100</f>
        <v>0</v>
      </c>
      <c r="AD14" s="33">
        <f t="shared" si="5"/>
        <v>0</v>
      </c>
      <c r="AE14" s="33">
        <f t="shared" si="5"/>
        <v>0</v>
      </c>
      <c r="AF14" s="33">
        <v>0</v>
      </c>
    </row>
    <row r="15" spans="1:32" ht="15.75" thickBot="1" x14ac:dyDescent="0.3">
      <c r="A15" s="8" t="s">
        <v>24</v>
      </c>
      <c r="B15" s="9"/>
      <c r="C15" s="8"/>
      <c r="D15" s="9"/>
      <c r="E15" s="9"/>
      <c r="F15" s="8"/>
      <c r="G15" s="9"/>
      <c r="H15" s="9"/>
      <c r="I15" s="9"/>
      <c r="J15" s="9"/>
      <c r="K15" s="9"/>
      <c r="L15" s="34"/>
      <c r="M15" s="169"/>
      <c r="N15" s="9"/>
      <c r="O15" s="9"/>
      <c r="P15" s="9"/>
      <c r="Q15" s="9"/>
      <c r="R15" s="9"/>
      <c r="S15" s="34"/>
      <c r="T15" s="9"/>
      <c r="U15" s="9"/>
      <c r="V15" s="9"/>
      <c r="W15" s="9"/>
      <c r="X15" s="9"/>
      <c r="Y15" s="9"/>
      <c r="Z15" s="34"/>
      <c r="AA15" s="9"/>
      <c r="AB15" s="9"/>
      <c r="AC15" s="9"/>
      <c r="AD15" s="9"/>
      <c r="AE15" s="9"/>
      <c r="AF15" s="9"/>
    </row>
    <row r="16" spans="1:32" x14ac:dyDescent="0.25">
      <c r="A16" s="35" t="s">
        <v>25</v>
      </c>
      <c r="B16" s="36" t="s">
        <v>17</v>
      </c>
      <c r="C16" s="113">
        <v>57</v>
      </c>
      <c r="D16" s="38">
        <v>54</v>
      </c>
      <c r="E16" s="120"/>
      <c r="F16" s="143"/>
      <c r="G16" s="38">
        <v>48</v>
      </c>
      <c r="H16" s="38">
        <v>54</v>
      </c>
      <c r="I16" s="38">
        <v>39</v>
      </c>
      <c r="J16" s="38">
        <v>33</v>
      </c>
      <c r="K16" s="38">
        <v>31</v>
      </c>
      <c r="L16" s="15"/>
      <c r="M16" s="14"/>
      <c r="N16" s="38">
        <v>43</v>
      </c>
      <c r="O16" s="38">
        <v>54</v>
      </c>
      <c r="P16" s="38">
        <v>33</v>
      </c>
      <c r="Q16" s="38">
        <v>29</v>
      </c>
      <c r="R16" s="38">
        <v>16</v>
      </c>
      <c r="S16" s="40"/>
      <c r="T16" s="37"/>
      <c r="U16" s="37"/>
      <c r="V16" s="37"/>
      <c r="W16" s="38">
        <v>42</v>
      </c>
      <c r="X16" s="37"/>
      <c r="Y16" s="97">
        <v>43</v>
      </c>
      <c r="Z16" s="40"/>
      <c r="AA16" s="37"/>
      <c r="AB16" s="38">
        <v>57</v>
      </c>
      <c r="AC16" s="38">
        <v>44</v>
      </c>
      <c r="AD16" s="38">
        <v>31</v>
      </c>
      <c r="AE16" s="38">
        <v>35</v>
      </c>
      <c r="AF16" s="38">
        <v>34</v>
      </c>
    </row>
    <row r="17" spans="1:32" x14ac:dyDescent="0.25">
      <c r="A17" s="17"/>
      <c r="B17" s="41" t="s">
        <v>18</v>
      </c>
      <c r="C17" s="111">
        <v>1</v>
      </c>
      <c r="D17" s="19">
        <v>4</v>
      </c>
      <c r="E17" s="122"/>
      <c r="F17" s="161"/>
      <c r="G17" s="19">
        <v>2</v>
      </c>
      <c r="H17" s="19">
        <v>4</v>
      </c>
      <c r="I17" s="19">
        <v>1</v>
      </c>
      <c r="J17" s="19">
        <v>1</v>
      </c>
      <c r="K17" s="19">
        <v>1</v>
      </c>
      <c r="L17" s="21"/>
      <c r="M17" s="20"/>
      <c r="N17" s="19">
        <v>0</v>
      </c>
      <c r="O17" s="19">
        <v>4</v>
      </c>
      <c r="P17" s="19">
        <v>0</v>
      </c>
      <c r="Q17" s="19">
        <v>0</v>
      </c>
      <c r="R17" s="19">
        <v>1</v>
      </c>
      <c r="S17" s="21"/>
      <c r="T17" s="18"/>
      <c r="U17" s="18"/>
      <c r="V17" s="18"/>
      <c r="W17" s="19">
        <v>0</v>
      </c>
      <c r="X17" s="18"/>
      <c r="Y17" s="93">
        <v>0</v>
      </c>
      <c r="Z17" s="21"/>
      <c r="AA17" s="18"/>
      <c r="AB17" s="19">
        <v>1</v>
      </c>
      <c r="AC17" s="19">
        <v>5</v>
      </c>
      <c r="AD17" s="19">
        <v>1</v>
      </c>
      <c r="AE17" s="19">
        <v>2</v>
      </c>
      <c r="AF17" s="19">
        <v>2</v>
      </c>
    </row>
    <row r="18" spans="1:32" x14ac:dyDescent="0.25">
      <c r="A18" s="17"/>
      <c r="B18" s="11" t="s">
        <v>19</v>
      </c>
      <c r="C18" s="153">
        <f>C17/C16*100</f>
        <v>1.7543859649122806</v>
      </c>
      <c r="D18" s="154">
        <f>D17/D16*100</f>
        <v>7.4074074074074066</v>
      </c>
      <c r="E18" s="163"/>
      <c r="F18" s="145"/>
      <c r="G18" s="154">
        <f t="shared" ref="G18:O18" si="6">G17/G16*100</f>
        <v>4.1666666666666661</v>
      </c>
      <c r="H18" s="154">
        <f t="shared" si="6"/>
        <v>7.4074074074074066</v>
      </c>
      <c r="I18" s="154">
        <f t="shared" si="6"/>
        <v>2.5641025641025639</v>
      </c>
      <c r="J18" s="154">
        <f t="shared" si="6"/>
        <v>3.0303030303030303</v>
      </c>
      <c r="K18" s="154">
        <f t="shared" si="6"/>
        <v>3.225806451612903</v>
      </c>
      <c r="L18" s="26"/>
      <c r="M18" s="25"/>
      <c r="N18" s="154">
        <f t="shared" si="6"/>
        <v>0</v>
      </c>
      <c r="O18" s="154">
        <f t="shared" si="6"/>
        <v>7.4074074074074066</v>
      </c>
      <c r="P18" s="154">
        <f t="shared" ref="P18:R18" si="7">P17/P16*100</f>
        <v>0</v>
      </c>
      <c r="Q18" s="154">
        <f t="shared" si="7"/>
        <v>0</v>
      </c>
      <c r="R18" s="154">
        <f t="shared" si="7"/>
        <v>6.25</v>
      </c>
      <c r="S18" s="26"/>
      <c r="T18" s="23"/>
      <c r="U18" s="23"/>
      <c r="V18" s="23"/>
      <c r="W18" s="24">
        <v>0</v>
      </c>
      <c r="X18" s="23"/>
      <c r="Y18" s="94">
        <v>0</v>
      </c>
      <c r="Z18" s="26"/>
      <c r="AA18" s="23"/>
      <c r="AB18" s="24">
        <f>AB17/AB16*100</f>
        <v>1.7543859649122806</v>
      </c>
      <c r="AC18" s="24">
        <f>AC17/AC16*100</f>
        <v>11.363636363636363</v>
      </c>
      <c r="AD18" s="24">
        <f t="shared" ref="AD18:AF18" si="8">AD17/AD16*100</f>
        <v>3.225806451612903</v>
      </c>
      <c r="AE18" s="24">
        <f t="shared" si="8"/>
        <v>5.7142857142857144</v>
      </c>
      <c r="AF18" s="24">
        <f t="shared" si="8"/>
        <v>5.8823529411764701</v>
      </c>
    </row>
    <row r="19" spans="1:32" x14ac:dyDescent="0.25">
      <c r="A19" s="17"/>
      <c r="B19" s="11" t="s">
        <v>20</v>
      </c>
      <c r="C19" s="112">
        <v>0</v>
      </c>
      <c r="D19" s="28">
        <v>1</v>
      </c>
      <c r="E19" s="118"/>
      <c r="F19" s="144"/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30"/>
      <c r="M19" s="29"/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30"/>
      <c r="T19" s="27"/>
      <c r="U19" s="27"/>
      <c r="V19" s="27"/>
      <c r="W19" s="28">
        <v>0</v>
      </c>
      <c r="X19" s="27"/>
      <c r="Y19" s="95">
        <v>0</v>
      </c>
      <c r="Z19" s="30"/>
      <c r="AA19" s="27"/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17"/>
      <c r="B20" s="11" t="s">
        <v>21</v>
      </c>
      <c r="C20" s="153">
        <f>C19/C16*100</f>
        <v>0</v>
      </c>
      <c r="D20" s="24">
        <f>D19/D16*100</f>
        <v>1.8518518518518516</v>
      </c>
      <c r="E20" s="84"/>
      <c r="F20" s="140"/>
      <c r="G20" s="24">
        <f t="shared" ref="G20:O20" si="9">G19/G16*100</f>
        <v>0</v>
      </c>
      <c r="H20" s="24">
        <f t="shared" si="9"/>
        <v>0</v>
      </c>
      <c r="I20" s="24">
        <f t="shared" si="9"/>
        <v>0</v>
      </c>
      <c r="J20" s="24">
        <f t="shared" si="9"/>
        <v>0</v>
      </c>
      <c r="K20" s="24">
        <f t="shared" si="9"/>
        <v>0</v>
      </c>
      <c r="L20" s="30"/>
      <c r="M20" s="29"/>
      <c r="N20" s="24">
        <f t="shared" si="9"/>
        <v>0</v>
      </c>
      <c r="O20" s="24">
        <f t="shared" si="9"/>
        <v>0</v>
      </c>
      <c r="P20" s="24">
        <f t="shared" ref="P20:R20" si="10">P19/P16*100</f>
        <v>0</v>
      </c>
      <c r="Q20" s="24">
        <f t="shared" si="10"/>
        <v>0</v>
      </c>
      <c r="R20" s="24">
        <f t="shared" si="10"/>
        <v>0</v>
      </c>
      <c r="S20" s="30"/>
      <c r="T20" s="27"/>
      <c r="U20" s="27"/>
      <c r="V20" s="27"/>
      <c r="W20" s="24">
        <v>0</v>
      </c>
      <c r="X20" s="27"/>
      <c r="Y20" s="94">
        <v>0</v>
      </c>
      <c r="Z20" s="30"/>
      <c r="AA20" s="27"/>
      <c r="AB20" s="24">
        <f>AB19/AB16*100</f>
        <v>0</v>
      </c>
      <c r="AC20" s="24">
        <f t="shared" ref="AC20:AE20" si="11">AC19/AC16*100</f>
        <v>0</v>
      </c>
      <c r="AD20" s="24">
        <f t="shared" si="11"/>
        <v>0</v>
      </c>
      <c r="AE20" s="24">
        <f t="shared" si="11"/>
        <v>0</v>
      </c>
      <c r="AF20" s="24">
        <v>0</v>
      </c>
    </row>
    <row r="21" spans="1:32" x14ac:dyDescent="0.25">
      <c r="A21" s="17"/>
      <c r="B21" s="11" t="s">
        <v>22</v>
      </c>
      <c r="C21" s="112">
        <v>0</v>
      </c>
      <c r="D21" s="28">
        <v>1</v>
      </c>
      <c r="E21" s="118"/>
      <c r="F21" s="144"/>
      <c r="G21" s="28">
        <v>0</v>
      </c>
      <c r="H21" s="28">
        <v>1</v>
      </c>
      <c r="I21" s="28">
        <v>2</v>
      </c>
      <c r="J21" s="28">
        <v>0</v>
      </c>
      <c r="K21" s="28">
        <v>0</v>
      </c>
      <c r="L21" s="30"/>
      <c r="M21" s="29"/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30"/>
      <c r="T21" s="27"/>
      <c r="U21" s="27"/>
      <c r="V21" s="27"/>
      <c r="W21" s="28">
        <v>0</v>
      </c>
      <c r="X21" s="27"/>
      <c r="Y21" s="95">
        <v>2</v>
      </c>
      <c r="Z21" s="30"/>
      <c r="AA21" s="27"/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ht="15.75" thickBot="1" x14ac:dyDescent="0.3">
      <c r="A22" s="17"/>
      <c r="B22" s="11" t="s">
        <v>23</v>
      </c>
      <c r="C22" s="152">
        <f>C21/C16*100</f>
        <v>0</v>
      </c>
      <c r="D22" s="32">
        <f>D21/D16*100</f>
        <v>1.8518518518518516</v>
      </c>
      <c r="E22" s="88"/>
      <c r="F22" s="142"/>
      <c r="G22" s="32">
        <f t="shared" ref="G22:J22" si="12">G21/G16*100</f>
        <v>0</v>
      </c>
      <c r="H22" s="32">
        <f t="shared" si="12"/>
        <v>1.8518518518518516</v>
      </c>
      <c r="I22" s="32">
        <f t="shared" si="12"/>
        <v>5.1282051282051277</v>
      </c>
      <c r="J22" s="32">
        <f t="shared" si="12"/>
        <v>0</v>
      </c>
      <c r="K22" s="32">
        <v>0</v>
      </c>
      <c r="L22" s="30"/>
      <c r="M22" s="67"/>
      <c r="N22" s="32">
        <f>N21/N16*100</f>
        <v>0</v>
      </c>
      <c r="O22" s="32">
        <f>O21/O16*100</f>
        <v>0</v>
      </c>
      <c r="P22" s="32">
        <f>P21/P16*100</f>
        <v>0</v>
      </c>
      <c r="Q22" s="32">
        <f>Q21/Q16*100</f>
        <v>0</v>
      </c>
      <c r="R22" s="32">
        <v>0</v>
      </c>
      <c r="S22" s="30"/>
      <c r="T22" s="27"/>
      <c r="U22" s="27"/>
      <c r="V22" s="27"/>
      <c r="W22" s="33">
        <v>0</v>
      </c>
      <c r="X22" s="27"/>
      <c r="Y22" s="96">
        <f>Y21/Y16*100</f>
        <v>4.6511627906976747</v>
      </c>
      <c r="Z22" s="30"/>
      <c r="AA22" s="27"/>
      <c r="AB22" s="33">
        <f>AB21/AB16*100</f>
        <v>0</v>
      </c>
      <c r="AC22" s="33">
        <f t="shared" ref="AC22:AE22" si="13">AC21/AC16*100</f>
        <v>0</v>
      </c>
      <c r="AD22" s="33">
        <f t="shared" si="13"/>
        <v>0</v>
      </c>
      <c r="AE22" s="33">
        <f t="shared" si="13"/>
        <v>0</v>
      </c>
      <c r="AF22" s="32">
        <v>0</v>
      </c>
    </row>
    <row r="23" spans="1:32" x14ac:dyDescent="0.25">
      <c r="A23" s="35" t="s">
        <v>26</v>
      </c>
      <c r="B23" s="36" t="s">
        <v>17</v>
      </c>
      <c r="C23" s="113">
        <v>82</v>
      </c>
      <c r="D23" s="38">
        <v>83</v>
      </c>
      <c r="E23" s="120"/>
      <c r="F23" s="143"/>
      <c r="G23" s="38">
        <v>61</v>
      </c>
      <c r="H23" s="38">
        <v>49</v>
      </c>
      <c r="I23" s="38">
        <v>37</v>
      </c>
      <c r="J23" s="38">
        <v>70</v>
      </c>
      <c r="K23" s="38">
        <v>70</v>
      </c>
      <c r="L23" s="15"/>
      <c r="M23" s="14"/>
      <c r="N23" s="38">
        <v>49</v>
      </c>
      <c r="O23" s="38">
        <v>39</v>
      </c>
      <c r="P23" s="38">
        <v>38</v>
      </c>
      <c r="Q23" s="38">
        <v>28</v>
      </c>
      <c r="R23" s="38">
        <v>42</v>
      </c>
      <c r="S23" s="40"/>
      <c r="T23" s="37"/>
      <c r="U23" s="37"/>
      <c r="V23" s="37"/>
      <c r="W23" s="38">
        <v>42</v>
      </c>
      <c r="X23" s="37"/>
      <c r="Y23" s="97">
        <v>86</v>
      </c>
      <c r="Z23" s="40"/>
      <c r="AA23" s="37"/>
      <c r="AB23" s="38">
        <v>61</v>
      </c>
      <c r="AC23" s="38">
        <v>51</v>
      </c>
      <c r="AD23" s="38">
        <v>47</v>
      </c>
      <c r="AE23" s="38">
        <v>56</v>
      </c>
      <c r="AF23" s="38">
        <v>86</v>
      </c>
    </row>
    <row r="24" spans="1:32" x14ac:dyDescent="0.25">
      <c r="A24" s="17"/>
      <c r="B24" s="41" t="s">
        <v>18</v>
      </c>
      <c r="C24" s="111">
        <v>6</v>
      </c>
      <c r="D24" s="19">
        <v>13</v>
      </c>
      <c r="E24" s="122"/>
      <c r="F24" s="161"/>
      <c r="G24" s="19">
        <v>7</v>
      </c>
      <c r="H24" s="19">
        <v>7</v>
      </c>
      <c r="I24" s="19">
        <v>2</v>
      </c>
      <c r="J24" s="19">
        <v>6</v>
      </c>
      <c r="K24" s="19">
        <v>3</v>
      </c>
      <c r="L24" s="21"/>
      <c r="M24" s="20"/>
      <c r="N24" s="19">
        <v>6</v>
      </c>
      <c r="O24" s="19">
        <v>4</v>
      </c>
      <c r="P24" s="19">
        <v>7</v>
      </c>
      <c r="Q24" s="19">
        <v>1</v>
      </c>
      <c r="R24" s="19">
        <v>3</v>
      </c>
      <c r="S24" s="21"/>
      <c r="T24" s="18"/>
      <c r="U24" s="18"/>
      <c r="V24" s="18"/>
      <c r="W24" s="19">
        <v>9</v>
      </c>
      <c r="X24" s="18"/>
      <c r="Y24" s="93">
        <v>6</v>
      </c>
      <c r="Z24" s="21"/>
      <c r="AA24" s="18"/>
      <c r="AB24" s="19">
        <v>11</v>
      </c>
      <c r="AC24" s="19">
        <v>4</v>
      </c>
      <c r="AD24" s="19">
        <v>11</v>
      </c>
      <c r="AE24" s="19">
        <v>6</v>
      </c>
      <c r="AF24" s="19">
        <v>11</v>
      </c>
    </row>
    <row r="25" spans="1:32" x14ac:dyDescent="0.25">
      <c r="A25" s="17"/>
      <c r="B25" s="11" t="s">
        <v>19</v>
      </c>
      <c r="C25" s="153">
        <f>C24/C23*100</f>
        <v>7.3170731707317067</v>
      </c>
      <c r="D25" s="154">
        <f>D24/D23*100</f>
        <v>15.66265060240964</v>
      </c>
      <c r="E25" s="163"/>
      <c r="F25" s="145"/>
      <c r="G25" s="154">
        <f t="shared" ref="G25:R25" si="14">G24/G23*100</f>
        <v>11.475409836065573</v>
      </c>
      <c r="H25" s="154">
        <f t="shared" si="14"/>
        <v>14.285714285714285</v>
      </c>
      <c r="I25" s="154">
        <f t="shared" si="14"/>
        <v>5.4054054054054053</v>
      </c>
      <c r="J25" s="154">
        <f t="shared" si="14"/>
        <v>8.5714285714285712</v>
      </c>
      <c r="K25" s="154">
        <f t="shared" si="14"/>
        <v>4.2857142857142856</v>
      </c>
      <c r="L25" s="26"/>
      <c r="M25" s="25"/>
      <c r="N25" s="154">
        <f t="shared" si="14"/>
        <v>12.244897959183673</v>
      </c>
      <c r="O25" s="154">
        <f t="shared" si="14"/>
        <v>10.256410256410255</v>
      </c>
      <c r="P25" s="154">
        <f t="shared" si="14"/>
        <v>18.421052631578945</v>
      </c>
      <c r="Q25" s="154">
        <f t="shared" si="14"/>
        <v>3.5714285714285712</v>
      </c>
      <c r="R25" s="154">
        <f t="shared" si="14"/>
        <v>7.1428571428571423</v>
      </c>
      <c r="S25" s="26"/>
      <c r="T25" s="23"/>
      <c r="U25" s="23"/>
      <c r="V25" s="23"/>
      <c r="W25" s="24">
        <f>W24/W23*100</f>
        <v>21.428571428571427</v>
      </c>
      <c r="X25" s="23"/>
      <c r="Y25" s="94">
        <f>Y24/Y23*100</f>
        <v>6.9767441860465116</v>
      </c>
      <c r="Z25" s="26"/>
      <c r="AA25" s="23"/>
      <c r="AB25" s="24">
        <f>AB24/AB23*100</f>
        <v>18.032786885245901</v>
      </c>
      <c r="AC25" s="24">
        <f t="shared" ref="AC25:AF25" si="15">AC24/AC23*100</f>
        <v>7.8431372549019605</v>
      </c>
      <c r="AD25" s="24">
        <f t="shared" si="15"/>
        <v>23.404255319148938</v>
      </c>
      <c r="AE25" s="24">
        <f t="shared" si="15"/>
        <v>10.714285714285714</v>
      </c>
      <c r="AF25" s="24">
        <f t="shared" si="15"/>
        <v>12.790697674418606</v>
      </c>
    </row>
    <row r="26" spans="1:32" x14ac:dyDescent="0.25">
      <c r="A26" s="17"/>
      <c r="B26" s="11" t="s">
        <v>20</v>
      </c>
      <c r="C26" s="112">
        <v>0</v>
      </c>
      <c r="D26" s="28">
        <v>1</v>
      </c>
      <c r="E26" s="118"/>
      <c r="F26" s="144"/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30"/>
      <c r="M26" s="29"/>
      <c r="N26" s="28">
        <v>1</v>
      </c>
      <c r="O26" s="28">
        <v>0</v>
      </c>
      <c r="P26" s="28">
        <v>0</v>
      </c>
      <c r="Q26" s="28">
        <v>0</v>
      </c>
      <c r="R26" s="28">
        <v>0</v>
      </c>
      <c r="S26" s="30"/>
      <c r="T26" s="27"/>
      <c r="U26" s="27"/>
      <c r="V26" s="27"/>
      <c r="W26" s="28">
        <v>5</v>
      </c>
      <c r="X26" s="27"/>
      <c r="Y26" s="95">
        <v>0</v>
      </c>
      <c r="Z26" s="30"/>
      <c r="AA26" s="27"/>
      <c r="AB26" s="28">
        <v>4</v>
      </c>
      <c r="AC26" s="28">
        <v>0</v>
      </c>
      <c r="AD26" s="28">
        <v>3</v>
      </c>
      <c r="AE26" s="28">
        <v>0</v>
      </c>
      <c r="AF26" s="28">
        <v>5</v>
      </c>
    </row>
    <row r="27" spans="1:32" x14ac:dyDescent="0.25">
      <c r="A27" s="17"/>
      <c r="B27" s="11" t="s">
        <v>21</v>
      </c>
      <c r="C27" s="153">
        <f>C26/C23*100</f>
        <v>0</v>
      </c>
      <c r="D27" s="24">
        <f>D26/D23*100</f>
        <v>1.2048192771084338</v>
      </c>
      <c r="E27" s="84"/>
      <c r="F27" s="140"/>
      <c r="G27" s="24">
        <f t="shared" ref="G27:R27" si="16">G26/G23*100</f>
        <v>0</v>
      </c>
      <c r="H27" s="24">
        <f t="shared" si="16"/>
        <v>0</v>
      </c>
      <c r="I27" s="24">
        <f t="shared" si="16"/>
        <v>0</v>
      </c>
      <c r="J27" s="24">
        <f t="shared" si="16"/>
        <v>0</v>
      </c>
      <c r="K27" s="24">
        <f t="shared" si="16"/>
        <v>0</v>
      </c>
      <c r="L27" s="30"/>
      <c r="M27" s="29"/>
      <c r="N27" s="24">
        <f t="shared" si="16"/>
        <v>2.0408163265306123</v>
      </c>
      <c r="O27" s="24">
        <f t="shared" si="16"/>
        <v>0</v>
      </c>
      <c r="P27" s="24">
        <f t="shared" si="16"/>
        <v>0</v>
      </c>
      <c r="Q27" s="24">
        <f t="shared" si="16"/>
        <v>0</v>
      </c>
      <c r="R27" s="24">
        <f t="shared" si="16"/>
        <v>0</v>
      </c>
      <c r="S27" s="30"/>
      <c r="T27" s="27"/>
      <c r="U27" s="27"/>
      <c r="V27" s="27"/>
      <c r="W27" s="24">
        <f>W26/W23*100</f>
        <v>11.904761904761903</v>
      </c>
      <c r="X27" s="27"/>
      <c r="Y27" s="94">
        <v>0</v>
      </c>
      <c r="Z27" s="30"/>
      <c r="AA27" s="27"/>
      <c r="AB27" s="24">
        <f>AB26/AB23*100</f>
        <v>6.557377049180328</v>
      </c>
      <c r="AC27" s="24">
        <f t="shared" ref="AC27:AF27" si="17">AC26/AC23*100</f>
        <v>0</v>
      </c>
      <c r="AD27" s="24">
        <f t="shared" si="17"/>
        <v>6.3829787234042552</v>
      </c>
      <c r="AE27" s="24">
        <f t="shared" si="17"/>
        <v>0</v>
      </c>
      <c r="AF27" s="24">
        <f t="shared" si="17"/>
        <v>5.8139534883720927</v>
      </c>
    </row>
    <row r="28" spans="1:32" x14ac:dyDescent="0.25">
      <c r="A28" s="17"/>
      <c r="B28" s="11" t="s">
        <v>22</v>
      </c>
      <c r="C28" s="112">
        <v>0</v>
      </c>
      <c r="D28" s="28">
        <v>1</v>
      </c>
      <c r="E28" s="118"/>
      <c r="F28" s="144"/>
      <c r="G28" s="28">
        <v>0</v>
      </c>
      <c r="H28" s="28">
        <v>1</v>
      </c>
      <c r="I28" s="28">
        <v>1</v>
      </c>
      <c r="J28" s="28">
        <v>1</v>
      </c>
      <c r="K28" s="28">
        <v>2</v>
      </c>
      <c r="L28" s="30"/>
      <c r="M28" s="29"/>
      <c r="N28" s="28">
        <v>0</v>
      </c>
      <c r="O28" s="28">
        <v>1</v>
      </c>
      <c r="P28" s="28">
        <v>0</v>
      </c>
      <c r="Q28" s="28">
        <v>0</v>
      </c>
      <c r="R28" s="28">
        <v>0</v>
      </c>
      <c r="S28" s="30"/>
      <c r="T28" s="27"/>
      <c r="U28" s="27"/>
      <c r="V28" s="27"/>
      <c r="W28" s="28">
        <v>1</v>
      </c>
      <c r="X28" s="27"/>
      <c r="Y28" s="95">
        <v>0</v>
      </c>
      <c r="Z28" s="30"/>
      <c r="AA28" s="27"/>
      <c r="AB28" s="28">
        <v>0</v>
      </c>
      <c r="AC28" s="28">
        <v>1</v>
      </c>
      <c r="AD28" s="28">
        <v>0</v>
      </c>
      <c r="AE28" s="28">
        <v>0</v>
      </c>
      <c r="AF28" s="28"/>
    </row>
    <row r="29" spans="1:32" ht="15.75" thickBot="1" x14ac:dyDescent="0.3">
      <c r="A29" s="43"/>
      <c r="B29" s="44" t="s">
        <v>23</v>
      </c>
      <c r="C29" s="152">
        <f>C28/C23*100</f>
        <v>0</v>
      </c>
      <c r="D29" s="32">
        <f>D28/D23*100</f>
        <v>1.2048192771084338</v>
      </c>
      <c r="E29" s="88"/>
      <c r="F29" s="142"/>
      <c r="G29" s="32">
        <f t="shared" ref="G29:O29" si="18">G28/G23*100</f>
        <v>0</v>
      </c>
      <c r="H29" s="32">
        <f t="shared" si="18"/>
        <v>2.0408163265306123</v>
      </c>
      <c r="I29" s="32">
        <f t="shared" si="18"/>
        <v>2.7027027027027026</v>
      </c>
      <c r="J29" s="32">
        <f t="shared" si="18"/>
        <v>1.4285714285714286</v>
      </c>
      <c r="K29" s="32">
        <f t="shared" si="18"/>
        <v>2.8571428571428572</v>
      </c>
      <c r="L29" s="30"/>
      <c r="M29" s="67"/>
      <c r="N29" s="32">
        <f t="shared" si="18"/>
        <v>0</v>
      </c>
      <c r="O29" s="32">
        <f t="shared" si="18"/>
        <v>2.5641025641025639</v>
      </c>
      <c r="P29" s="32">
        <f>P28/P23*100</f>
        <v>0</v>
      </c>
      <c r="Q29" s="32">
        <f>Q28/Q23*100</f>
        <v>0</v>
      </c>
      <c r="R29" s="32">
        <v>0</v>
      </c>
      <c r="S29" s="46"/>
      <c r="T29" s="45"/>
      <c r="U29" s="45"/>
      <c r="V29" s="45"/>
      <c r="W29" s="32">
        <f>W28/W23*100</f>
        <v>2.3809523809523809</v>
      </c>
      <c r="X29" s="45"/>
      <c r="Y29" s="98">
        <v>0</v>
      </c>
      <c r="Z29" s="46"/>
      <c r="AA29" s="45"/>
      <c r="AB29" s="32">
        <f>AB28/AB23*100</f>
        <v>0</v>
      </c>
      <c r="AC29" s="32">
        <f t="shared" ref="AC29:AE29" si="19">AC28/AC23*100</f>
        <v>1.9607843137254901</v>
      </c>
      <c r="AD29" s="32">
        <f t="shared" si="19"/>
        <v>0</v>
      </c>
      <c r="AE29" s="32">
        <f t="shared" si="19"/>
        <v>0</v>
      </c>
      <c r="AF29" s="32">
        <v>0</v>
      </c>
    </row>
    <row r="30" spans="1:32" x14ac:dyDescent="0.25">
      <c r="A30" s="10" t="s">
        <v>27</v>
      </c>
      <c r="B30" s="11" t="s">
        <v>17</v>
      </c>
      <c r="C30" s="114">
        <v>72</v>
      </c>
      <c r="D30" s="47">
        <v>95</v>
      </c>
      <c r="E30" s="131"/>
      <c r="F30" s="141"/>
      <c r="G30" s="47">
        <v>121</v>
      </c>
      <c r="H30" s="47">
        <v>139</v>
      </c>
      <c r="I30" s="47">
        <v>107</v>
      </c>
      <c r="J30" s="47">
        <v>97</v>
      </c>
      <c r="K30" s="47">
        <v>101</v>
      </c>
      <c r="L30" s="15"/>
      <c r="M30" s="14"/>
      <c r="N30" s="47">
        <v>111</v>
      </c>
      <c r="O30" s="47">
        <v>95</v>
      </c>
      <c r="P30" s="47">
        <v>104</v>
      </c>
      <c r="Q30" s="47">
        <v>89</v>
      </c>
      <c r="R30" s="47">
        <v>91</v>
      </c>
      <c r="S30" s="49"/>
      <c r="T30" s="16"/>
      <c r="U30" s="16"/>
      <c r="V30" s="16"/>
      <c r="W30" s="47">
        <v>136</v>
      </c>
      <c r="X30" s="16"/>
      <c r="Y30" s="99">
        <v>128</v>
      </c>
      <c r="Z30" s="49"/>
      <c r="AA30" s="16"/>
      <c r="AB30" s="47">
        <v>113</v>
      </c>
      <c r="AC30" s="47">
        <v>123</v>
      </c>
      <c r="AD30" s="47">
        <v>102</v>
      </c>
      <c r="AE30" s="47">
        <v>88</v>
      </c>
      <c r="AF30" s="47">
        <v>128</v>
      </c>
    </row>
    <row r="31" spans="1:32" x14ac:dyDescent="0.25">
      <c r="A31" s="17"/>
      <c r="B31" s="41" t="s">
        <v>18</v>
      </c>
      <c r="C31" s="111">
        <v>14</v>
      </c>
      <c r="D31" s="19">
        <v>10</v>
      </c>
      <c r="E31" s="122"/>
      <c r="F31" s="161"/>
      <c r="G31" s="19">
        <v>13</v>
      </c>
      <c r="H31" s="19">
        <v>9</v>
      </c>
      <c r="I31" s="19">
        <v>6</v>
      </c>
      <c r="J31" s="19">
        <v>7</v>
      </c>
      <c r="K31" s="19">
        <v>4</v>
      </c>
      <c r="L31" s="21"/>
      <c r="M31" s="20"/>
      <c r="N31" s="19">
        <v>11</v>
      </c>
      <c r="O31" s="19">
        <v>8</v>
      </c>
      <c r="P31" s="19">
        <v>6</v>
      </c>
      <c r="Q31" s="19">
        <v>4</v>
      </c>
      <c r="R31" s="19">
        <v>0</v>
      </c>
      <c r="S31" s="21"/>
      <c r="T31" s="18"/>
      <c r="U31" s="18"/>
      <c r="V31" s="18"/>
      <c r="W31" s="19">
        <v>13</v>
      </c>
      <c r="X31" s="18"/>
      <c r="Y31" s="93">
        <v>3</v>
      </c>
      <c r="Z31" s="21"/>
      <c r="AA31" s="18"/>
      <c r="AB31" s="19">
        <v>14</v>
      </c>
      <c r="AC31" s="19">
        <v>4</v>
      </c>
      <c r="AD31" s="19">
        <v>13</v>
      </c>
      <c r="AE31" s="19">
        <v>6</v>
      </c>
      <c r="AF31" s="19">
        <v>6</v>
      </c>
    </row>
    <row r="32" spans="1:32" x14ac:dyDescent="0.25">
      <c r="A32" s="17"/>
      <c r="B32" s="11" t="s">
        <v>19</v>
      </c>
      <c r="C32" s="153">
        <f>C31/C30*100</f>
        <v>19.444444444444446</v>
      </c>
      <c r="D32" s="154">
        <f>D31/D30*100</f>
        <v>10.526315789473683</v>
      </c>
      <c r="E32" s="163"/>
      <c r="F32" s="145"/>
      <c r="G32" s="154">
        <f t="shared" ref="G32:R32" si="20">G31/G30*100</f>
        <v>10.743801652892563</v>
      </c>
      <c r="H32" s="154">
        <f t="shared" si="20"/>
        <v>6.4748201438848918</v>
      </c>
      <c r="I32" s="154">
        <f t="shared" si="20"/>
        <v>5.6074766355140184</v>
      </c>
      <c r="J32" s="154">
        <f t="shared" si="20"/>
        <v>7.216494845360824</v>
      </c>
      <c r="K32" s="154">
        <f t="shared" si="20"/>
        <v>3.9603960396039604</v>
      </c>
      <c r="L32" s="26"/>
      <c r="M32" s="25"/>
      <c r="N32" s="154">
        <f t="shared" si="20"/>
        <v>9.9099099099099099</v>
      </c>
      <c r="O32" s="154">
        <f t="shared" si="20"/>
        <v>8.4210526315789469</v>
      </c>
      <c r="P32" s="154">
        <f t="shared" si="20"/>
        <v>5.7692307692307692</v>
      </c>
      <c r="Q32" s="154">
        <f t="shared" si="20"/>
        <v>4.4943820224719104</v>
      </c>
      <c r="R32" s="154">
        <f t="shared" si="20"/>
        <v>0</v>
      </c>
      <c r="S32" s="26"/>
      <c r="T32" s="23"/>
      <c r="U32" s="23"/>
      <c r="V32" s="23"/>
      <c r="W32" s="24">
        <f>W31/W30*100</f>
        <v>9.5588235294117645</v>
      </c>
      <c r="X32" s="23"/>
      <c r="Y32" s="94">
        <f>Y31/Y30*100</f>
        <v>2.34375</v>
      </c>
      <c r="Z32" s="26"/>
      <c r="AA32" s="23"/>
      <c r="AB32" s="24">
        <f t="shared" ref="AB32:AF32" si="21">AB31/AB30*100</f>
        <v>12.389380530973451</v>
      </c>
      <c r="AC32" s="24">
        <f t="shared" si="21"/>
        <v>3.2520325203252036</v>
      </c>
      <c r="AD32" s="24">
        <f t="shared" si="21"/>
        <v>12.745098039215685</v>
      </c>
      <c r="AE32" s="24">
        <f t="shared" si="21"/>
        <v>6.8181818181818175</v>
      </c>
      <c r="AF32" s="24">
        <f t="shared" si="21"/>
        <v>4.6875</v>
      </c>
    </row>
    <row r="33" spans="1:32" x14ac:dyDescent="0.25">
      <c r="A33" s="17"/>
      <c r="B33" s="11" t="s">
        <v>20</v>
      </c>
      <c r="C33" s="112">
        <v>0</v>
      </c>
      <c r="D33" s="28">
        <v>0</v>
      </c>
      <c r="E33" s="118"/>
      <c r="F33" s="144"/>
      <c r="G33" s="28">
        <v>0</v>
      </c>
      <c r="H33" s="28">
        <v>0</v>
      </c>
      <c r="I33" s="28">
        <v>1</v>
      </c>
      <c r="J33" s="28">
        <v>0</v>
      </c>
      <c r="K33" s="28">
        <v>0</v>
      </c>
      <c r="L33" s="30"/>
      <c r="M33" s="29"/>
      <c r="N33" s="28">
        <v>0</v>
      </c>
      <c r="O33" s="28">
        <v>2</v>
      </c>
      <c r="P33" s="28">
        <v>0</v>
      </c>
      <c r="Q33" s="28">
        <v>0</v>
      </c>
      <c r="R33" s="28">
        <v>0</v>
      </c>
      <c r="S33" s="30"/>
      <c r="T33" s="27"/>
      <c r="U33" s="27"/>
      <c r="V33" s="27"/>
      <c r="W33" s="28">
        <v>0</v>
      </c>
      <c r="X33" s="27"/>
      <c r="Y33" s="95">
        <v>0</v>
      </c>
      <c r="Z33" s="30"/>
      <c r="AA33" s="27"/>
      <c r="AB33" s="28">
        <v>0</v>
      </c>
      <c r="AC33" s="28">
        <v>0</v>
      </c>
      <c r="AD33" s="28">
        <v>1</v>
      </c>
      <c r="AE33" s="28">
        <v>0</v>
      </c>
      <c r="AF33" s="28">
        <v>0</v>
      </c>
    </row>
    <row r="34" spans="1:32" x14ac:dyDescent="0.25">
      <c r="A34" s="17"/>
      <c r="B34" s="11" t="s">
        <v>21</v>
      </c>
      <c r="C34" s="153">
        <f>C33/C30*100</f>
        <v>0</v>
      </c>
      <c r="D34" s="24">
        <f t="shared" ref="D34:R34" si="22">D33/D30*100</f>
        <v>0</v>
      </c>
      <c r="E34" s="138"/>
      <c r="F34" s="162"/>
      <c r="G34" s="24">
        <f t="shared" si="22"/>
        <v>0</v>
      </c>
      <c r="H34" s="24">
        <f t="shared" si="22"/>
        <v>0</v>
      </c>
      <c r="I34" s="24">
        <f t="shared" si="22"/>
        <v>0.93457943925233633</v>
      </c>
      <c r="J34" s="24">
        <f t="shared" si="22"/>
        <v>0</v>
      </c>
      <c r="K34" s="24">
        <f t="shared" si="22"/>
        <v>0</v>
      </c>
      <c r="L34" s="30"/>
      <c r="M34" s="29"/>
      <c r="N34" s="24">
        <f t="shared" si="22"/>
        <v>0</v>
      </c>
      <c r="O34" s="24">
        <f t="shared" si="22"/>
        <v>2.1052631578947367</v>
      </c>
      <c r="P34" s="24">
        <f t="shared" si="22"/>
        <v>0</v>
      </c>
      <c r="Q34" s="24">
        <f t="shared" si="22"/>
        <v>0</v>
      </c>
      <c r="R34" s="24">
        <f t="shared" si="22"/>
        <v>0</v>
      </c>
      <c r="S34" s="30"/>
      <c r="T34" s="27"/>
      <c r="U34" s="27"/>
      <c r="V34" s="27"/>
      <c r="W34" s="24">
        <v>0</v>
      </c>
      <c r="X34" s="27"/>
      <c r="Y34" s="94">
        <v>0</v>
      </c>
      <c r="Z34" s="30"/>
      <c r="AA34" s="27"/>
      <c r="AB34" s="94">
        <v>0</v>
      </c>
      <c r="AC34" s="24">
        <v>0</v>
      </c>
      <c r="AD34" s="24">
        <f>AD33/AD30*100</f>
        <v>0.98039215686274506</v>
      </c>
      <c r="AE34" s="24">
        <f>AE33/AE30*100</f>
        <v>0</v>
      </c>
      <c r="AF34" s="24">
        <v>0</v>
      </c>
    </row>
    <row r="35" spans="1:32" x14ac:dyDescent="0.25">
      <c r="A35" s="17"/>
      <c r="B35" s="11" t="s">
        <v>22</v>
      </c>
      <c r="C35" s="112">
        <v>0</v>
      </c>
      <c r="D35" s="28">
        <v>1</v>
      </c>
      <c r="E35" s="118"/>
      <c r="F35" s="144"/>
      <c r="G35" s="28">
        <v>1</v>
      </c>
      <c r="H35" s="28">
        <v>0</v>
      </c>
      <c r="I35" s="28">
        <v>0</v>
      </c>
      <c r="J35" s="28">
        <v>2</v>
      </c>
      <c r="K35" s="28">
        <v>0</v>
      </c>
      <c r="L35" s="30"/>
      <c r="M35" s="29"/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30"/>
      <c r="T35" s="27"/>
      <c r="U35" s="27"/>
      <c r="V35" s="27"/>
      <c r="W35" s="28">
        <v>1</v>
      </c>
      <c r="X35" s="27"/>
      <c r="Y35" s="95">
        <v>1</v>
      </c>
      <c r="Z35" s="30"/>
      <c r="AA35" s="27"/>
      <c r="AB35" s="28">
        <v>1</v>
      </c>
      <c r="AC35" s="28">
        <v>0</v>
      </c>
      <c r="AD35" s="28">
        <v>1</v>
      </c>
      <c r="AE35" s="28">
        <v>0</v>
      </c>
      <c r="AF35" s="28">
        <v>2</v>
      </c>
    </row>
    <row r="36" spans="1:32" ht="15.75" thickBot="1" x14ac:dyDescent="0.3">
      <c r="A36" s="17"/>
      <c r="B36" s="11" t="s">
        <v>23</v>
      </c>
      <c r="C36" s="152">
        <f>C35/C30*100</f>
        <v>0</v>
      </c>
      <c r="D36" s="32">
        <f>D35/D30*100</f>
        <v>1.0526315789473684</v>
      </c>
      <c r="E36" s="88"/>
      <c r="F36" s="142"/>
      <c r="G36" s="32">
        <f t="shared" ref="G36:O36" si="23">G35/G30*100</f>
        <v>0.82644628099173556</v>
      </c>
      <c r="H36" s="32">
        <f t="shared" si="23"/>
        <v>0</v>
      </c>
      <c r="I36" s="32">
        <f t="shared" si="23"/>
        <v>0</v>
      </c>
      <c r="J36" s="32">
        <f t="shared" si="23"/>
        <v>2.0618556701030926</v>
      </c>
      <c r="K36" s="32">
        <f t="shared" si="23"/>
        <v>0</v>
      </c>
      <c r="L36" s="30"/>
      <c r="M36" s="67"/>
      <c r="N36" s="32">
        <f t="shared" si="23"/>
        <v>0</v>
      </c>
      <c r="O36" s="32">
        <f t="shared" si="23"/>
        <v>0</v>
      </c>
      <c r="P36" s="32">
        <f>P35/P30*100</f>
        <v>0</v>
      </c>
      <c r="Q36" s="32">
        <f>Q35/Q30*100</f>
        <v>0</v>
      </c>
      <c r="R36" s="32">
        <v>0</v>
      </c>
      <c r="S36" s="30"/>
      <c r="T36" s="27"/>
      <c r="U36" s="27"/>
      <c r="V36" s="27"/>
      <c r="W36" s="33">
        <f>W35/W30*100</f>
        <v>0.73529411764705876</v>
      </c>
      <c r="X36" s="27"/>
      <c r="Y36" s="98">
        <f>Y35/Y30*100</f>
        <v>0.78125</v>
      </c>
      <c r="Z36" s="30"/>
      <c r="AA36" s="27"/>
      <c r="AB36" s="32">
        <f t="shared" ref="AB36:AF36" si="24">AB35/AB30*100</f>
        <v>0.88495575221238942</v>
      </c>
      <c r="AC36" s="32">
        <f t="shared" si="24"/>
        <v>0</v>
      </c>
      <c r="AD36" s="32">
        <f t="shared" si="24"/>
        <v>0.98039215686274506</v>
      </c>
      <c r="AE36" s="32">
        <f t="shared" si="24"/>
        <v>0</v>
      </c>
      <c r="AF36" s="32">
        <f t="shared" si="24"/>
        <v>1.5625</v>
      </c>
    </row>
    <row r="37" spans="1:32" x14ac:dyDescent="0.25">
      <c r="A37" s="35" t="s">
        <v>28</v>
      </c>
      <c r="B37" s="36" t="s">
        <v>17</v>
      </c>
      <c r="C37" s="113">
        <v>24</v>
      </c>
      <c r="D37" s="38">
        <v>17</v>
      </c>
      <c r="E37" s="120"/>
      <c r="F37" s="143"/>
      <c r="G37" s="38">
        <v>11</v>
      </c>
      <c r="H37" s="38">
        <v>16</v>
      </c>
      <c r="I37" s="38">
        <v>14</v>
      </c>
      <c r="J37" s="38">
        <v>12</v>
      </c>
      <c r="K37" s="38">
        <v>11</v>
      </c>
      <c r="L37" s="15"/>
      <c r="M37" s="14"/>
      <c r="N37" s="38">
        <v>7</v>
      </c>
      <c r="O37" s="38">
        <v>10</v>
      </c>
      <c r="P37" s="38">
        <v>10</v>
      </c>
      <c r="Q37" s="38">
        <v>9</v>
      </c>
      <c r="R37" s="38">
        <v>8</v>
      </c>
      <c r="S37" s="40"/>
      <c r="T37" s="37"/>
      <c r="U37" s="37"/>
      <c r="V37" s="37"/>
      <c r="W37" s="38">
        <v>17</v>
      </c>
      <c r="X37" s="37"/>
      <c r="Y37" s="97">
        <v>17</v>
      </c>
      <c r="Z37" s="40"/>
      <c r="AA37" s="37"/>
      <c r="AB37" s="38">
        <v>20</v>
      </c>
      <c r="AC37" s="38">
        <v>20</v>
      </c>
      <c r="AD37" s="38">
        <v>8</v>
      </c>
      <c r="AE37" s="38">
        <v>21</v>
      </c>
      <c r="AF37" s="38">
        <v>23</v>
      </c>
    </row>
    <row r="38" spans="1:32" x14ac:dyDescent="0.25">
      <c r="A38" s="17"/>
      <c r="B38" s="41" t="s">
        <v>18</v>
      </c>
      <c r="C38" s="111">
        <v>0</v>
      </c>
      <c r="D38" s="19">
        <v>0</v>
      </c>
      <c r="E38" s="122"/>
      <c r="F38" s="161"/>
      <c r="G38" s="19">
        <v>0</v>
      </c>
      <c r="H38" s="19">
        <v>2</v>
      </c>
      <c r="I38" s="19">
        <v>0</v>
      </c>
      <c r="J38" s="19">
        <v>0</v>
      </c>
      <c r="K38" s="19">
        <v>0</v>
      </c>
      <c r="L38" s="21"/>
      <c r="M38" s="20"/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21"/>
      <c r="T38" s="18"/>
      <c r="U38" s="18"/>
      <c r="V38" s="18"/>
      <c r="W38" s="19">
        <v>0</v>
      </c>
      <c r="X38" s="18"/>
      <c r="Y38" s="93">
        <v>0</v>
      </c>
      <c r="Z38" s="21"/>
      <c r="AA38" s="18"/>
      <c r="AB38" s="19">
        <v>0</v>
      </c>
      <c r="AC38" s="19">
        <v>0</v>
      </c>
      <c r="AD38" s="19">
        <v>0</v>
      </c>
      <c r="AE38" s="19">
        <v>0</v>
      </c>
      <c r="AF38" s="19">
        <v>1</v>
      </c>
    </row>
    <row r="39" spans="1:32" x14ac:dyDescent="0.25">
      <c r="A39" s="17"/>
      <c r="B39" s="11" t="s">
        <v>19</v>
      </c>
      <c r="C39" s="153">
        <f>C38/C37*100</f>
        <v>0</v>
      </c>
      <c r="D39" s="24">
        <f t="shared" ref="D39:R39" si="25">D38/D37*100</f>
        <v>0</v>
      </c>
      <c r="E39" s="138"/>
      <c r="F39" s="162"/>
      <c r="G39" s="24">
        <f t="shared" si="25"/>
        <v>0</v>
      </c>
      <c r="H39" s="24">
        <f t="shared" si="25"/>
        <v>12.5</v>
      </c>
      <c r="I39" s="24">
        <f t="shared" si="25"/>
        <v>0</v>
      </c>
      <c r="J39" s="24">
        <f t="shared" si="25"/>
        <v>0</v>
      </c>
      <c r="K39" s="24">
        <f t="shared" si="25"/>
        <v>0</v>
      </c>
      <c r="L39" s="26"/>
      <c r="M39" s="25"/>
      <c r="N39" s="24">
        <f t="shared" si="25"/>
        <v>0</v>
      </c>
      <c r="O39" s="24">
        <f t="shared" si="25"/>
        <v>0</v>
      </c>
      <c r="P39" s="154">
        <f t="shared" si="25"/>
        <v>0</v>
      </c>
      <c r="Q39" s="154">
        <f t="shared" si="25"/>
        <v>0</v>
      </c>
      <c r="R39" s="154">
        <f t="shared" si="25"/>
        <v>0</v>
      </c>
      <c r="S39" s="26"/>
      <c r="T39" s="23"/>
      <c r="U39" s="23"/>
      <c r="V39" s="23"/>
      <c r="W39" s="24">
        <v>0</v>
      </c>
      <c r="X39" s="23"/>
      <c r="Y39" s="94">
        <v>0</v>
      </c>
      <c r="Z39" s="26"/>
      <c r="AA39" s="23"/>
      <c r="AB39" s="24">
        <v>0</v>
      </c>
      <c r="AC39" s="24">
        <v>0</v>
      </c>
      <c r="AD39" s="24">
        <v>0</v>
      </c>
      <c r="AE39" s="24">
        <v>0</v>
      </c>
      <c r="AF39" s="24">
        <v>0</v>
      </c>
    </row>
    <row r="40" spans="1:32" x14ac:dyDescent="0.25">
      <c r="A40" s="17"/>
      <c r="B40" s="11" t="s">
        <v>20</v>
      </c>
      <c r="C40" s="112">
        <v>0</v>
      </c>
      <c r="D40" s="28">
        <v>0</v>
      </c>
      <c r="E40" s="118"/>
      <c r="F40" s="144"/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30"/>
      <c r="M40" s="29"/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30"/>
      <c r="T40" s="27"/>
      <c r="U40" s="27"/>
      <c r="V40" s="27"/>
      <c r="W40" s="28">
        <v>0</v>
      </c>
      <c r="X40" s="27"/>
      <c r="Y40" s="95">
        <v>0</v>
      </c>
      <c r="Z40" s="30"/>
      <c r="AA40" s="27"/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17"/>
      <c r="B41" s="11" t="s">
        <v>21</v>
      </c>
      <c r="C41" s="153">
        <f>C40/C37*100</f>
        <v>0</v>
      </c>
      <c r="D41" s="24">
        <f t="shared" ref="D41:R41" si="26">D40/D37*100</f>
        <v>0</v>
      </c>
      <c r="E41" s="138"/>
      <c r="F41" s="162"/>
      <c r="G41" s="24">
        <f t="shared" si="26"/>
        <v>0</v>
      </c>
      <c r="H41" s="24">
        <f t="shared" si="26"/>
        <v>0</v>
      </c>
      <c r="I41" s="24">
        <f t="shared" si="26"/>
        <v>0</v>
      </c>
      <c r="J41" s="24">
        <f t="shared" si="26"/>
        <v>0</v>
      </c>
      <c r="K41" s="24">
        <f t="shared" si="26"/>
        <v>0</v>
      </c>
      <c r="L41" s="30"/>
      <c r="M41" s="29"/>
      <c r="N41" s="24">
        <f t="shared" si="26"/>
        <v>0</v>
      </c>
      <c r="O41" s="24">
        <f t="shared" si="26"/>
        <v>0</v>
      </c>
      <c r="P41" s="24">
        <f t="shared" si="26"/>
        <v>0</v>
      </c>
      <c r="Q41" s="24">
        <f t="shared" si="26"/>
        <v>0</v>
      </c>
      <c r="R41" s="24">
        <f t="shared" si="26"/>
        <v>0</v>
      </c>
      <c r="S41" s="30"/>
      <c r="T41" s="27"/>
      <c r="U41" s="27"/>
      <c r="V41" s="27"/>
      <c r="W41" s="24">
        <v>0</v>
      </c>
      <c r="X41" s="27"/>
      <c r="Y41" s="94">
        <v>0</v>
      </c>
      <c r="Z41" s="30"/>
      <c r="AA41" s="27"/>
      <c r="AB41" s="24">
        <v>0</v>
      </c>
      <c r="AC41" s="24">
        <v>0</v>
      </c>
      <c r="AD41" s="24">
        <v>0</v>
      </c>
      <c r="AE41" s="24">
        <v>0</v>
      </c>
      <c r="AF41" s="24">
        <v>0</v>
      </c>
    </row>
    <row r="42" spans="1:32" x14ac:dyDescent="0.25">
      <c r="A42" s="17"/>
      <c r="B42" s="11" t="s">
        <v>22</v>
      </c>
      <c r="C42" s="112">
        <v>0</v>
      </c>
      <c r="D42" s="28">
        <v>0</v>
      </c>
      <c r="E42" s="118"/>
      <c r="F42" s="144"/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30"/>
      <c r="M42" s="29"/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30"/>
      <c r="T42" s="27"/>
      <c r="U42" s="27"/>
      <c r="V42" s="27"/>
      <c r="W42" s="28">
        <v>0</v>
      </c>
      <c r="X42" s="27"/>
      <c r="Y42" s="95">
        <v>0</v>
      </c>
      <c r="Z42" s="30"/>
      <c r="AA42" s="27"/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ht="15.75" thickBot="1" x14ac:dyDescent="0.3">
      <c r="A43" s="17"/>
      <c r="B43" s="11" t="s">
        <v>23</v>
      </c>
      <c r="C43" s="152">
        <f>C42/C37*100</f>
        <v>0</v>
      </c>
      <c r="D43" s="32">
        <f t="shared" ref="D43:J43" si="27">D42/D37*100</f>
        <v>0</v>
      </c>
      <c r="E43" s="164"/>
      <c r="F43" s="165"/>
      <c r="G43" s="32">
        <f t="shared" si="27"/>
        <v>0</v>
      </c>
      <c r="H43" s="32">
        <f t="shared" si="27"/>
        <v>0</v>
      </c>
      <c r="I43" s="32">
        <f t="shared" si="27"/>
        <v>0</v>
      </c>
      <c r="J43" s="32">
        <f t="shared" si="27"/>
        <v>0</v>
      </c>
      <c r="K43" s="32">
        <v>0</v>
      </c>
      <c r="L43" s="30"/>
      <c r="M43" s="67"/>
      <c r="N43" s="32">
        <v>0</v>
      </c>
      <c r="O43" s="32">
        <v>0</v>
      </c>
      <c r="P43" s="32">
        <f>P42/P37*100</f>
        <v>0</v>
      </c>
      <c r="Q43" s="32">
        <f>Q42/Q37*100</f>
        <v>0</v>
      </c>
      <c r="R43" s="33">
        <v>0</v>
      </c>
      <c r="S43" s="30"/>
      <c r="T43" s="27"/>
      <c r="U43" s="27"/>
      <c r="V43" s="27"/>
      <c r="W43" s="33">
        <v>0</v>
      </c>
      <c r="X43" s="27"/>
      <c r="Y43" s="96">
        <v>0</v>
      </c>
      <c r="Z43" s="30"/>
      <c r="AA43" s="27"/>
      <c r="AB43" s="33">
        <v>0</v>
      </c>
      <c r="AC43" s="33">
        <v>0</v>
      </c>
      <c r="AD43" s="33">
        <v>0</v>
      </c>
      <c r="AE43" s="33">
        <v>0</v>
      </c>
      <c r="AF43" s="33">
        <v>0</v>
      </c>
    </row>
    <row r="44" spans="1:32" x14ac:dyDescent="0.25">
      <c r="A44" s="35" t="s">
        <v>29</v>
      </c>
      <c r="B44" s="50" t="s">
        <v>17</v>
      </c>
      <c r="C44" s="113">
        <v>140</v>
      </c>
      <c r="D44" s="38">
        <v>111</v>
      </c>
      <c r="E44" s="120"/>
      <c r="F44" s="143"/>
      <c r="G44" s="38">
        <v>104</v>
      </c>
      <c r="H44" s="38">
        <v>120</v>
      </c>
      <c r="I44" s="38">
        <v>24</v>
      </c>
      <c r="J44" s="38">
        <v>1</v>
      </c>
      <c r="K44" s="38">
        <v>97</v>
      </c>
      <c r="L44" s="15"/>
      <c r="M44" s="14"/>
      <c r="N44" s="38">
        <v>100</v>
      </c>
      <c r="O44" s="38">
        <v>109</v>
      </c>
      <c r="P44" s="38">
        <v>48</v>
      </c>
      <c r="Q44" s="38">
        <v>128</v>
      </c>
      <c r="R44" s="38">
        <v>74</v>
      </c>
      <c r="S44" s="40"/>
      <c r="T44" s="37"/>
      <c r="U44" s="37"/>
      <c r="V44" s="37"/>
      <c r="W44" s="38">
        <v>81</v>
      </c>
      <c r="X44" s="37"/>
      <c r="Y44" s="97">
        <v>118</v>
      </c>
      <c r="Z44" s="40"/>
      <c r="AA44" s="37"/>
      <c r="AB44" s="38">
        <v>102</v>
      </c>
      <c r="AC44" s="38">
        <v>117</v>
      </c>
      <c r="AD44" s="38">
        <v>60</v>
      </c>
      <c r="AE44" s="38">
        <v>153</v>
      </c>
      <c r="AF44" s="38">
        <v>106</v>
      </c>
    </row>
    <row r="45" spans="1:32" x14ac:dyDescent="0.25">
      <c r="A45" s="17"/>
      <c r="B45" s="41" t="s">
        <v>18</v>
      </c>
      <c r="C45" s="111">
        <v>11</v>
      </c>
      <c r="D45" s="19">
        <v>6</v>
      </c>
      <c r="E45" s="122"/>
      <c r="F45" s="161"/>
      <c r="G45" s="19">
        <v>9</v>
      </c>
      <c r="H45" s="19">
        <v>4</v>
      </c>
      <c r="I45" s="19">
        <v>0</v>
      </c>
      <c r="J45" s="19">
        <v>0</v>
      </c>
      <c r="K45" s="19">
        <v>7</v>
      </c>
      <c r="L45" s="21"/>
      <c r="M45" s="20"/>
      <c r="N45" s="19">
        <v>9</v>
      </c>
      <c r="O45" s="19">
        <v>15</v>
      </c>
      <c r="P45" s="19">
        <v>4</v>
      </c>
      <c r="Q45" s="19">
        <v>15</v>
      </c>
      <c r="R45" s="19">
        <v>7</v>
      </c>
      <c r="S45" s="21"/>
      <c r="T45" s="18"/>
      <c r="U45" s="18"/>
      <c r="V45" s="18"/>
      <c r="W45" s="19">
        <v>12</v>
      </c>
      <c r="X45" s="18"/>
      <c r="Y45" s="93">
        <v>13</v>
      </c>
      <c r="Z45" s="21"/>
      <c r="AA45" s="18"/>
      <c r="AB45" s="19">
        <v>5</v>
      </c>
      <c r="AC45" s="19">
        <v>9</v>
      </c>
      <c r="AD45" s="19">
        <v>4</v>
      </c>
      <c r="AE45" s="19">
        <v>21</v>
      </c>
      <c r="AF45" s="19">
        <v>7</v>
      </c>
    </row>
    <row r="46" spans="1:32" x14ac:dyDescent="0.25">
      <c r="A46" s="17"/>
      <c r="B46" s="11" t="s">
        <v>19</v>
      </c>
      <c r="C46" s="153">
        <f>C45/C44*100</f>
        <v>7.8571428571428568</v>
      </c>
      <c r="D46" s="154">
        <f>D45/D44*100</f>
        <v>5.4054054054054053</v>
      </c>
      <c r="E46" s="138"/>
      <c r="F46" s="162"/>
      <c r="G46" s="24">
        <f t="shared" ref="G46:R46" si="28">G45/G44*100</f>
        <v>8.6538461538461533</v>
      </c>
      <c r="H46" s="24">
        <f t="shared" si="28"/>
        <v>3.3333333333333335</v>
      </c>
      <c r="I46" s="24">
        <f t="shared" si="28"/>
        <v>0</v>
      </c>
      <c r="J46" s="24">
        <v>0</v>
      </c>
      <c r="K46" s="24">
        <f t="shared" si="28"/>
        <v>7.216494845360824</v>
      </c>
      <c r="L46" s="26"/>
      <c r="M46" s="25"/>
      <c r="N46" s="24">
        <f t="shared" si="28"/>
        <v>9</v>
      </c>
      <c r="O46" s="24">
        <f t="shared" si="28"/>
        <v>13.761467889908257</v>
      </c>
      <c r="P46" s="154">
        <f t="shared" si="28"/>
        <v>8.3333333333333321</v>
      </c>
      <c r="Q46" s="154">
        <f t="shared" si="28"/>
        <v>11.71875</v>
      </c>
      <c r="R46" s="154">
        <f t="shared" si="28"/>
        <v>9.4594594594594597</v>
      </c>
      <c r="S46" s="26"/>
      <c r="T46" s="23"/>
      <c r="U46" s="23"/>
      <c r="V46" s="23"/>
      <c r="W46" s="24">
        <f>W45/W44*100</f>
        <v>14.814814814814813</v>
      </c>
      <c r="X46" s="23"/>
      <c r="Y46" s="94">
        <f>Y45/Y44*100</f>
        <v>11.016949152542372</v>
      </c>
      <c r="Z46" s="26"/>
      <c r="AA46" s="23"/>
      <c r="AB46" s="24">
        <f t="shared" ref="AB46:AF46" si="29">AB45/AB44*100</f>
        <v>4.9019607843137258</v>
      </c>
      <c r="AC46" s="24">
        <f t="shared" si="29"/>
        <v>7.6923076923076925</v>
      </c>
      <c r="AD46" s="24">
        <f t="shared" si="29"/>
        <v>6.666666666666667</v>
      </c>
      <c r="AE46" s="24">
        <f t="shared" si="29"/>
        <v>13.725490196078432</v>
      </c>
      <c r="AF46" s="24">
        <f t="shared" si="29"/>
        <v>6.6037735849056602</v>
      </c>
    </row>
    <row r="47" spans="1:32" x14ac:dyDescent="0.25">
      <c r="A47" s="17"/>
      <c r="B47" s="11" t="s">
        <v>20</v>
      </c>
      <c r="C47" s="112">
        <v>0</v>
      </c>
      <c r="D47" s="28">
        <v>0</v>
      </c>
      <c r="E47" s="118"/>
      <c r="F47" s="144"/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30"/>
      <c r="M47" s="29"/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30"/>
      <c r="T47" s="27"/>
      <c r="U47" s="27"/>
      <c r="V47" s="27"/>
      <c r="W47" s="28">
        <v>0</v>
      </c>
      <c r="X47" s="27"/>
      <c r="Y47" s="95">
        <v>0</v>
      </c>
      <c r="Z47" s="30"/>
      <c r="AA47" s="27"/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17"/>
      <c r="B48" s="11" t="s">
        <v>21</v>
      </c>
      <c r="C48" s="153">
        <f>C47/C44*100</f>
        <v>0</v>
      </c>
      <c r="D48" s="24">
        <f t="shared" ref="D48:I48" si="30">D47/D44*100</f>
        <v>0</v>
      </c>
      <c r="E48" s="138"/>
      <c r="F48" s="162"/>
      <c r="G48" s="24">
        <f t="shared" si="30"/>
        <v>0</v>
      </c>
      <c r="H48" s="24">
        <f t="shared" si="30"/>
        <v>0</v>
      </c>
      <c r="I48" s="24">
        <f t="shared" si="30"/>
        <v>0</v>
      </c>
      <c r="J48" s="24">
        <v>0</v>
      </c>
      <c r="K48" s="24">
        <v>0</v>
      </c>
      <c r="L48" s="30"/>
      <c r="M48" s="29"/>
      <c r="N48" s="24">
        <f>N47/N44*100</f>
        <v>0</v>
      </c>
      <c r="O48" s="24">
        <f>O47/O44*100</f>
        <v>0</v>
      </c>
      <c r="P48" s="24">
        <f t="shared" ref="P48:R48" si="31">P47/P44*100</f>
        <v>0</v>
      </c>
      <c r="Q48" s="24">
        <f t="shared" si="31"/>
        <v>0</v>
      </c>
      <c r="R48" s="24">
        <f t="shared" si="31"/>
        <v>0</v>
      </c>
      <c r="S48" s="30"/>
      <c r="T48" s="27"/>
      <c r="U48" s="27"/>
      <c r="V48" s="27"/>
      <c r="W48" s="24">
        <v>0</v>
      </c>
      <c r="X48" s="27"/>
      <c r="Y48" s="94">
        <v>0</v>
      </c>
      <c r="Z48" s="30"/>
      <c r="AA48" s="27"/>
      <c r="AB48" s="94">
        <v>0</v>
      </c>
      <c r="AC48" s="94">
        <v>0</v>
      </c>
      <c r="AD48" s="94">
        <v>0</v>
      </c>
      <c r="AE48" s="94">
        <v>0</v>
      </c>
      <c r="AF48" s="24">
        <v>0</v>
      </c>
    </row>
    <row r="49" spans="1:32" x14ac:dyDescent="0.25">
      <c r="A49" s="17"/>
      <c r="B49" s="11" t="s">
        <v>22</v>
      </c>
      <c r="C49" s="112">
        <v>1</v>
      </c>
      <c r="D49" s="28">
        <v>0</v>
      </c>
      <c r="E49" s="118"/>
      <c r="F49" s="144"/>
      <c r="G49" s="28">
        <v>1</v>
      </c>
      <c r="H49" s="28">
        <v>0</v>
      </c>
      <c r="I49" s="28">
        <v>0</v>
      </c>
      <c r="J49" s="28">
        <v>0</v>
      </c>
      <c r="K49" s="28">
        <v>0</v>
      </c>
      <c r="L49" s="30"/>
      <c r="M49" s="29"/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30"/>
      <c r="T49" s="27"/>
      <c r="U49" s="27"/>
      <c r="V49" s="27"/>
      <c r="W49" s="28">
        <v>2</v>
      </c>
      <c r="X49" s="27"/>
      <c r="Y49" s="95">
        <v>1</v>
      </c>
      <c r="Z49" s="30"/>
      <c r="AA49" s="27"/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ht="15.75" thickBot="1" x14ac:dyDescent="0.3">
      <c r="A50" s="17"/>
      <c r="B50" s="11" t="s">
        <v>23</v>
      </c>
      <c r="C50" s="152">
        <f>C49/C44*100</f>
        <v>0.7142857142857143</v>
      </c>
      <c r="D50" s="32">
        <f t="shared" ref="D50:I50" si="32">D49/D44*100</f>
        <v>0</v>
      </c>
      <c r="E50" s="164"/>
      <c r="F50" s="165"/>
      <c r="G50" s="32">
        <f t="shared" si="32"/>
        <v>0.96153846153846156</v>
      </c>
      <c r="H50" s="32">
        <f t="shared" si="32"/>
        <v>0</v>
      </c>
      <c r="I50" s="32">
        <f t="shared" si="32"/>
        <v>0</v>
      </c>
      <c r="J50" s="32">
        <v>0</v>
      </c>
      <c r="K50" s="32">
        <v>0</v>
      </c>
      <c r="L50" s="30"/>
      <c r="M50" s="67"/>
      <c r="N50" s="32">
        <f>N49/N44*100</f>
        <v>0</v>
      </c>
      <c r="O50" s="32">
        <f>O49/O44*100</f>
        <v>0</v>
      </c>
      <c r="P50" s="32">
        <f>P49/P44*100</f>
        <v>0</v>
      </c>
      <c r="Q50" s="32">
        <f>Q49/Q44*100</f>
        <v>0</v>
      </c>
      <c r="R50" s="32">
        <v>0</v>
      </c>
      <c r="S50" s="30"/>
      <c r="T50" s="27"/>
      <c r="U50" s="27"/>
      <c r="V50" s="27"/>
      <c r="W50" s="33">
        <f>W49/W44*100</f>
        <v>2.4691358024691357</v>
      </c>
      <c r="X50" s="27"/>
      <c r="Y50" s="98">
        <f>Y49/Y44*100</f>
        <v>0.84745762711864403</v>
      </c>
      <c r="Z50" s="30"/>
      <c r="AA50" s="27"/>
      <c r="AB50" s="98">
        <f t="shared" ref="AB50:AE50" si="33">AB49/AB44*100</f>
        <v>0</v>
      </c>
      <c r="AC50" s="98">
        <f t="shared" si="33"/>
        <v>0</v>
      </c>
      <c r="AD50" s="98">
        <f t="shared" si="33"/>
        <v>0</v>
      </c>
      <c r="AE50" s="98">
        <f t="shared" si="33"/>
        <v>0</v>
      </c>
      <c r="AF50" s="32">
        <v>0</v>
      </c>
    </row>
    <row r="51" spans="1:32" x14ac:dyDescent="0.25">
      <c r="A51" s="51" t="s">
        <v>30</v>
      </c>
      <c r="B51" s="36" t="s">
        <v>17</v>
      </c>
      <c r="C51" s="113">
        <v>32</v>
      </c>
      <c r="D51" s="38">
        <v>20</v>
      </c>
      <c r="E51" s="120"/>
      <c r="F51" s="143"/>
      <c r="G51" s="38">
        <v>32</v>
      </c>
      <c r="H51" s="38">
        <v>22</v>
      </c>
      <c r="I51" s="38">
        <v>9</v>
      </c>
      <c r="J51" s="38">
        <v>17</v>
      </c>
      <c r="K51" s="38">
        <v>25</v>
      </c>
      <c r="L51" s="15"/>
      <c r="M51" s="14"/>
      <c r="N51" s="38">
        <v>34</v>
      </c>
      <c r="O51" s="38">
        <v>26</v>
      </c>
      <c r="P51" s="38">
        <v>20</v>
      </c>
      <c r="Q51" s="38">
        <v>19</v>
      </c>
      <c r="R51" s="38">
        <v>33</v>
      </c>
      <c r="S51" s="40"/>
      <c r="T51" s="37"/>
      <c r="U51" s="37"/>
      <c r="V51" s="37"/>
      <c r="W51" s="38">
        <v>33</v>
      </c>
      <c r="X51" s="37"/>
      <c r="Y51" s="97">
        <v>32</v>
      </c>
      <c r="Z51" s="40"/>
      <c r="AA51" s="37"/>
      <c r="AB51" s="38">
        <v>51</v>
      </c>
      <c r="AC51" s="38">
        <v>30</v>
      </c>
      <c r="AD51" s="38">
        <v>35</v>
      </c>
      <c r="AE51" s="38">
        <v>24</v>
      </c>
      <c r="AF51" s="38">
        <v>38</v>
      </c>
    </row>
    <row r="52" spans="1:32" x14ac:dyDescent="0.25">
      <c r="A52" s="17"/>
      <c r="B52" s="41" t="s">
        <v>18</v>
      </c>
      <c r="C52" s="111">
        <v>3</v>
      </c>
      <c r="D52" s="19">
        <v>1</v>
      </c>
      <c r="E52" s="122"/>
      <c r="F52" s="161"/>
      <c r="G52" s="19">
        <v>4</v>
      </c>
      <c r="H52" s="19">
        <v>5</v>
      </c>
      <c r="I52" s="19">
        <v>0</v>
      </c>
      <c r="J52" s="19">
        <v>2</v>
      </c>
      <c r="K52" s="19">
        <v>2</v>
      </c>
      <c r="L52" s="21"/>
      <c r="M52" s="20"/>
      <c r="N52" s="19">
        <v>3</v>
      </c>
      <c r="O52" s="19">
        <v>1</v>
      </c>
      <c r="P52" s="19">
        <v>1</v>
      </c>
      <c r="Q52" s="19">
        <v>1</v>
      </c>
      <c r="R52" s="19">
        <v>4</v>
      </c>
      <c r="S52" s="21"/>
      <c r="T52" s="18"/>
      <c r="U52" s="18"/>
      <c r="V52" s="18"/>
      <c r="W52" s="19">
        <v>4</v>
      </c>
      <c r="X52" s="18"/>
      <c r="Y52" s="93">
        <v>5</v>
      </c>
      <c r="Z52" s="21"/>
      <c r="AA52" s="18"/>
      <c r="AB52" s="19">
        <v>3</v>
      </c>
      <c r="AC52" s="19">
        <v>0</v>
      </c>
      <c r="AD52" s="19">
        <v>4</v>
      </c>
      <c r="AE52" s="19">
        <v>2</v>
      </c>
      <c r="AF52" s="19">
        <v>6</v>
      </c>
    </row>
    <row r="53" spans="1:32" x14ac:dyDescent="0.25">
      <c r="A53" s="17"/>
      <c r="B53" s="11" t="s">
        <v>19</v>
      </c>
      <c r="C53" s="153">
        <f>C52/C51*100</f>
        <v>9.375</v>
      </c>
      <c r="D53" s="154">
        <f>D52/D51*100</f>
        <v>5</v>
      </c>
      <c r="E53" s="138"/>
      <c r="F53" s="162"/>
      <c r="G53" s="24">
        <f t="shared" ref="G53:R53" si="34">G52/G51*100</f>
        <v>12.5</v>
      </c>
      <c r="H53" s="24">
        <f t="shared" si="34"/>
        <v>22.727272727272727</v>
      </c>
      <c r="I53" s="24">
        <f t="shared" si="34"/>
        <v>0</v>
      </c>
      <c r="J53" s="24">
        <f t="shared" si="34"/>
        <v>11.76470588235294</v>
      </c>
      <c r="K53" s="24">
        <f t="shared" si="34"/>
        <v>8</v>
      </c>
      <c r="L53" s="26"/>
      <c r="M53" s="25"/>
      <c r="N53" s="24">
        <f t="shared" si="34"/>
        <v>8.8235294117647065</v>
      </c>
      <c r="O53" s="24">
        <f t="shared" si="34"/>
        <v>3.8461538461538463</v>
      </c>
      <c r="P53" s="154">
        <f t="shared" si="34"/>
        <v>5</v>
      </c>
      <c r="Q53" s="154">
        <f t="shared" si="34"/>
        <v>5.2631578947368416</v>
      </c>
      <c r="R53" s="154">
        <f t="shared" si="34"/>
        <v>12.121212121212121</v>
      </c>
      <c r="S53" s="26"/>
      <c r="T53" s="23"/>
      <c r="U53" s="23"/>
      <c r="V53" s="23"/>
      <c r="W53" s="24">
        <f>W52/W51*100</f>
        <v>12.121212121212121</v>
      </c>
      <c r="X53" s="23"/>
      <c r="Y53" s="94">
        <f>Y52/Y51*100</f>
        <v>15.625</v>
      </c>
      <c r="Z53" s="30"/>
      <c r="AA53" s="27"/>
      <c r="AB53" s="94">
        <f t="shared" ref="AB53:AF53" si="35">AB52/AB51*100</f>
        <v>5.8823529411764701</v>
      </c>
      <c r="AC53" s="94">
        <f t="shared" si="35"/>
        <v>0</v>
      </c>
      <c r="AD53" s="94">
        <f t="shared" si="35"/>
        <v>11.428571428571429</v>
      </c>
      <c r="AE53" s="94">
        <f t="shared" si="35"/>
        <v>8.3333333333333321</v>
      </c>
      <c r="AF53" s="94">
        <f t="shared" si="35"/>
        <v>15.789473684210526</v>
      </c>
    </row>
    <row r="54" spans="1:32" x14ac:dyDescent="0.25">
      <c r="A54" s="17"/>
      <c r="B54" s="11" t="s">
        <v>20</v>
      </c>
      <c r="C54" s="112">
        <v>0</v>
      </c>
      <c r="D54" s="28">
        <v>0</v>
      </c>
      <c r="E54" s="118"/>
      <c r="F54" s="144"/>
      <c r="G54" s="28">
        <v>1</v>
      </c>
      <c r="H54" s="28">
        <v>0</v>
      </c>
      <c r="I54" s="28">
        <v>0</v>
      </c>
      <c r="J54" s="28">
        <v>0</v>
      </c>
      <c r="K54" s="28">
        <v>0</v>
      </c>
      <c r="L54" s="30"/>
      <c r="M54" s="29"/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30"/>
      <c r="T54" s="27"/>
      <c r="U54" s="27"/>
      <c r="V54" s="27"/>
      <c r="W54" s="28">
        <v>0</v>
      </c>
      <c r="X54" s="27"/>
      <c r="Y54" s="95">
        <v>0</v>
      </c>
      <c r="Z54" s="30"/>
      <c r="AA54" s="27"/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17"/>
      <c r="B55" s="11" t="s">
        <v>21</v>
      </c>
      <c r="C55" s="153">
        <f>C54/C51*100</f>
        <v>0</v>
      </c>
      <c r="D55" s="24">
        <f t="shared" ref="D55:Q55" si="36">D54/D51*100</f>
        <v>0</v>
      </c>
      <c r="E55" s="138"/>
      <c r="F55" s="162"/>
      <c r="G55" s="24">
        <f t="shared" si="36"/>
        <v>3.125</v>
      </c>
      <c r="H55" s="24">
        <f t="shared" si="36"/>
        <v>0</v>
      </c>
      <c r="I55" s="24">
        <f t="shared" si="36"/>
        <v>0</v>
      </c>
      <c r="J55" s="24">
        <f t="shared" si="36"/>
        <v>0</v>
      </c>
      <c r="K55" s="24">
        <f t="shared" si="36"/>
        <v>0</v>
      </c>
      <c r="L55" s="30"/>
      <c r="M55" s="29"/>
      <c r="N55" s="24">
        <f t="shared" si="36"/>
        <v>0</v>
      </c>
      <c r="O55" s="24">
        <f t="shared" si="36"/>
        <v>0</v>
      </c>
      <c r="P55" s="24">
        <f t="shared" si="36"/>
        <v>0</v>
      </c>
      <c r="Q55" s="24">
        <f t="shared" si="36"/>
        <v>0</v>
      </c>
      <c r="R55" s="24">
        <v>0</v>
      </c>
      <c r="S55" s="30"/>
      <c r="T55" s="27"/>
      <c r="U55" s="27"/>
      <c r="V55" s="27"/>
      <c r="W55" s="24">
        <v>0</v>
      </c>
      <c r="X55" s="27"/>
      <c r="Y55" s="94">
        <v>0</v>
      </c>
      <c r="Z55" s="30"/>
      <c r="AA55" s="27"/>
      <c r="AB55" s="94">
        <v>0</v>
      </c>
      <c r="AC55" s="24">
        <v>0</v>
      </c>
      <c r="AD55" s="24">
        <v>0</v>
      </c>
      <c r="AE55" s="24">
        <v>0</v>
      </c>
      <c r="AF55" s="24">
        <v>0</v>
      </c>
    </row>
    <row r="56" spans="1:32" x14ac:dyDescent="0.25">
      <c r="A56" s="17"/>
      <c r="B56" s="11" t="s">
        <v>22</v>
      </c>
      <c r="C56" s="112">
        <v>0</v>
      </c>
      <c r="D56" s="28">
        <v>0</v>
      </c>
      <c r="E56" s="118"/>
      <c r="F56" s="144"/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30"/>
      <c r="M56" s="29"/>
      <c r="N56" s="28">
        <v>0</v>
      </c>
      <c r="O56" s="28">
        <v>0</v>
      </c>
      <c r="P56" s="28">
        <v>1</v>
      </c>
      <c r="Q56" s="28">
        <v>0</v>
      </c>
      <c r="R56" s="28">
        <v>0</v>
      </c>
      <c r="S56" s="30"/>
      <c r="T56" s="27"/>
      <c r="U56" s="27"/>
      <c r="V56" s="27"/>
      <c r="W56" s="28">
        <v>0</v>
      </c>
      <c r="X56" s="27"/>
      <c r="Y56" s="95">
        <v>0</v>
      </c>
      <c r="Z56" s="30"/>
      <c r="AA56" s="27"/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ht="15.75" thickBot="1" x14ac:dyDescent="0.3">
      <c r="A57" s="17"/>
      <c r="B57" s="11" t="s">
        <v>23</v>
      </c>
      <c r="C57" s="152">
        <f>C56/C51*100</f>
        <v>0</v>
      </c>
      <c r="D57" s="32">
        <f t="shared" ref="D57:G57" si="37">D56/D51*100</f>
        <v>0</v>
      </c>
      <c r="E57" s="164"/>
      <c r="F57" s="165"/>
      <c r="G57" s="32">
        <f t="shared" si="37"/>
        <v>0</v>
      </c>
      <c r="H57" s="32">
        <f>H56/H51*100</f>
        <v>0</v>
      </c>
      <c r="I57" s="32">
        <f t="shared" ref="I57:O57" si="38">I56/I51*100</f>
        <v>0</v>
      </c>
      <c r="J57" s="32">
        <f t="shared" si="38"/>
        <v>0</v>
      </c>
      <c r="K57" s="32">
        <f t="shared" si="38"/>
        <v>0</v>
      </c>
      <c r="L57" s="30"/>
      <c r="M57" s="67"/>
      <c r="N57" s="32">
        <f t="shared" si="38"/>
        <v>0</v>
      </c>
      <c r="O57" s="32">
        <f t="shared" si="38"/>
        <v>0</v>
      </c>
      <c r="P57" s="32">
        <f>P56/P51*100</f>
        <v>5</v>
      </c>
      <c r="Q57" s="32">
        <f>Q56/Q51*100</f>
        <v>0</v>
      </c>
      <c r="R57" s="32">
        <v>0</v>
      </c>
      <c r="S57" s="30"/>
      <c r="T57" s="27"/>
      <c r="U57" s="27"/>
      <c r="V57" s="27"/>
      <c r="W57" s="33">
        <v>0</v>
      </c>
      <c r="X57" s="27"/>
      <c r="Y57" s="98">
        <v>0</v>
      </c>
      <c r="Z57" s="30"/>
      <c r="AA57" s="27"/>
      <c r="AB57" s="98">
        <v>0</v>
      </c>
      <c r="AC57" s="33">
        <v>0</v>
      </c>
      <c r="AD57" s="33">
        <v>0</v>
      </c>
      <c r="AE57" s="33">
        <v>0</v>
      </c>
      <c r="AF57" s="32">
        <v>0</v>
      </c>
    </row>
    <row r="58" spans="1:32" x14ac:dyDescent="0.25">
      <c r="A58" s="35" t="s">
        <v>31</v>
      </c>
      <c r="B58" s="50" t="s">
        <v>17</v>
      </c>
      <c r="C58" s="113">
        <v>28</v>
      </c>
      <c r="D58" s="38">
        <v>19</v>
      </c>
      <c r="E58" s="120"/>
      <c r="F58" s="143"/>
      <c r="G58" s="38">
        <v>15</v>
      </c>
      <c r="H58" s="38">
        <v>27</v>
      </c>
      <c r="I58" s="38">
        <v>20</v>
      </c>
      <c r="J58" s="38">
        <v>15</v>
      </c>
      <c r="K58" s="38">
        <v>0</v>
      </c>
      <c r="L58" s="15"/>
      <c r="M58" s="14"/>
      <c r="N58" s="38">
        <v>31</v>
      </c>
      <c r="O58" s="38">
        <v>23</v>
      </c>
      <c r="P58" s="38">
        <v>0</v>
      </c>
      <c r="Q58" s="38">
        <v>0</v>
      </c>
      <c r="R58" s="38">
        <v>9</v>
      </c>
      <c r="S58" s="40"/>
      <c r="T58" s="37"/>
      <c r="U58" s="37"/>
      <c r="V58" s="37"/>
      <c r="W58" s="38">
        <v>12</v>
      </c>
      <c r="X58" s="37"/>
      <c r="Y58" s="97">
        <v>12</v>
      </c>
      <c r="Z58" s="40"/>
      <c r="AA58" s="37"/>
      <c r="AB58" s="38">
        <v>37</v>
      </c>
      <c r="AC58" s="38">
        <v>32</v>
      </c>
      <c r="AD58" s="38">
        <v>1</v>
      </c>
      <c r="AE58" s="38">
        <v>19</v>
      </c>
      <c r="AF58" s="38">
        <v>12</v>
      </c>
    </row>
    <row r="59" spans="1:32" x14ac:dyDescent="0.25">
      <c r="A59" s="17"/>
      <c r="B59" s="41" t="s">
        <v>18</v>
      </c>
      <c r="C59" s="111">
        <v>1</v>
      </c>
      <c r="D59" s="19">
        <v>1</v>
      </c>
      <c r="E59" s="122"/>
      <c r="F59" s="161"/>
      <c r="G59" s="19">
        <v>1</v>
      </c>
      <c r="H59" s="19">
        <v>2</v>
      </c>
      <c r="I59" s="19">
        <v>1</v>
      </c>
      <c r="J59" s="19">
        <v>1</v>
      </c>
      <c r="K59" s="19">
        <v>0</v>
      </c>
      <c r="L59" s="21"/>
      <c r="M59" s="20"/>
      <c r="N59" s="19">
        <v>0</v>
      </c>
      <c r="O59" s="19">
        <v>1</v>
      </c>
      <c r="P59" s="19">
        <v>0</v>
      </c>
      <c r="Q59" s="19">
        <v>0</v>
      </c>
      <c r="R59" s="19">
        <v>1</v>
      </c>
      <c r="S59" s="21"/>
      <c r="T59" s="18"/>
      <c r="U59" s="18"/>
      <c r="V59" s="18"/>
      <c r="W59" s="19">
        <v>2</v>
      </c>
      <c r="X59" s="18"/>
      <c r="Y59" s="93">
        <v>1</v>
      </c>
      <c r="Z59" s="21"/>
      <c r="AA59" s="18"/>
      <c r="AB59" s="19">
        <v>1</v>
      </c>
      <c r="AC59" s="19">
        <v>0</v>
      </c>
      <c r="AD59" s="19">
        <v>0</v>
      </c>
      <c r="AE59" s="19">
        <v>4</v>
      </c>
      <c r="AF59" s="19">
        <v>2</v>
      </c>
    </row>
    <row r="60" spans="1:32" x14ac:dyDescent="0.25">
      <c r="A60" s="17"/>
      <c r="B60" s="11" t="s">
        <v>19</v>
      </c>
      <c r="C60" s="153">
        <f>C59/C58*100</f>
        <v>3.5714285714285712</v>
      </c>
      <c r="D60" s="154">
        <f>D59/D58*100</f>
        <v>5.2631578947368416</v>
      </c>
      <c r="E60" s="163"/>
      <c r="F60" s="145"/>
      <c r="G60" s="154">
        <f t="shared" ref="G60:J60" si="39">G59/G58*100</f>
        <v>6.666666666666667</v>
      </c>
      <c r="H60" s="154">
        <f t="shared" si="39"/>
        <v>7.4074074074074066</v>
      </c>
      <c r="I60" s="154">
        <f t="shared" si="39"/>
        <v>5</v>
      </c>
      <c r="J60" s="154">
        <f t="shared" si="39"/>
        <v>6.666666666666667</v>
      </c>
      <c r="K60" s="24">
        <v>0</v>
      </c>
      <c r="L60" s="26"/>
      <c r="M60" s="25"/>
      <c r="N60" s="24">
        <f>N59/N58*100</f>
        <v>0</v>
      </c>
      <c r="O60" s="24">
        <f>O59/O58*100</f>
        <v>4.3478260869565215</v>
      </c>
      <c r="P60" s="154">
        <v>0</v>
      </c>
      <c r="Q60" s="24">
        <v>0</v>
      </c>
      <c r="R60" s="24">
        <f>R59/R58*100</f>
        <v>11.111111111111111</v>
      </c>
      <c r="S60" s="26"/>
      <c r="T60" s="23"/>
      <c r="U60" s="23"/>
      <c r="V60" s="23"/>
      <c r="W60" s="24">
        <f>W59/W58*100</f>
        <v>16.666666666666664</v>
      </c>
      <c r="X60" s="23"/>
      <c r="Y60" s="94">
        <f>Y59/Y58*100</f>
        <v>8.3333333333333321</v>
      </c>
      <c r="Z60" s="30"/>
      <c r="AA60" s="27"/>
      <c r="AB60" s="94">
        <f t="shared" ref="AB60:AF60" si="40">AB59/AB58*100</f>
        <v>2.7027027027027026</v>
      </c>
      <c r="AC60" s="94">
        <f t="shared" si="40"/>
        <v>0</v>
      </c>
      <c r="AD60" s="94">
        <f t="shared" si="40"/>
        <v>0</v>
      </c>
      <c r="AE60" s="94">
        <f t="shared" si="40"/>
        <v>21.052631578947366</v>
      </c>
      <c r="AF60" s="94">
        <f t="shared" si="40"/>
        <v>16.666666666666664</v>
      </c>
    </row>
    <row r="61" spans="1:32" x14ac:dyDescent="0.25">
      <c r="A61" s="17"/>
      <c r="B61" s="11" t="s">
        <v>20</v>
      </c>
      <c r="C61" s="112">
        <v>0</v>
      </c>
      <c r="D61" s="28">
        <v>0</v>
      </c>
      <c r="E61" s="118"/>
      <c r="F61" s="144"/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30"/>
      <c r="M61" s="29"/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30"/>
      <c r="T61" s="27"/>
      <c r="U61" s="27"/>
      <c r="V61" s="27"/>
      <c r="W61" s="28">
        <v>0</v>
      </c>
      <c r="X61" s="27"/>
      <c r="Y61" s="95">
        <v>0</v>
      </c>
      <c r="Z61" s="30"/>
      <c r="AA61" s="27"/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17"/>
      <c r="B62" s="11" t="s">
        <v>21</v>
      </c>
      <c r="C62" s="153">
        <f>C61/C58*100</f>
        <v>0</v>
      </c>
      <c r="D62" s="24">
        <f t="shared" ref="D62:J62" si="41">D61/D58*100</f>
        <v>0</v>
      </c>
      <c r="E62" s="138"/>
      <c r="F62" s="162"/>
      <c r="G62" s="24">
        <f t="shared" si="41"/>
        <v>0</v>
      </c>
      <c r="H62" s="24">
        <f t="shared" si="41"/>
        <v>0</v>
      </c>
      <c r="I62" s="24">
        <f t="shared" si="41"/>
        <v>0</v>
      </c>
      <c r="J62" s="24">
        <f t="shared" si="41"/>
        <v>0</v>
      </c>
      <c r="K62" s="24">
        <v>0</v>
      </c>
      <c r="L62" s="30"/>
      <c r="M62" s="29"/>
      <c r="N62" s="24">
        <f>N61/N58*100</f>
        <v>0</v>
      </c>
      <c r="O62" s="24">
        <f>O61/O58*100</f>
        <v>0</v>
      </c>
      <c r="P62" s="24">
        <v>0</v>
      </c>
      <c r="Q62" s="24">
        <v>0</v>
      </c>
      <c r="R62" s="24">
        <v>0</v>
      </c>
      <c r="S62" s="30"/>
      <c r="T62" s="27"/>
      <c r="U62" s="27"/>
      <c r="V62" s="27"/>
      <c r="W62" s="24">
        <v>0</v>
      </c>
      <c r="X62" s="27"/>
      <c r="Y62" s="94">
        <v>0</v>
      </c>
      <c r="Z62" s="30"/>
      <c r="AA62" s="27"/>
      <c r="AB62" s="94">
        <v>0</v>
      </c>
      <c r="AC62" s="94">
        <v>0</v>
      </c>
      <c r="AD62" s="94">
        <v>0</v>
      </c>
      <c r="AE62" s="94">
        <v>0</v>
      </c>
      <c r="AF62" s="24">
        <v>0</v>
      </c>
    </row>
    <row r="63" spans="1:32" x14ac:dyDescent="0.25">
      <c r="A63" s="17"/>
      <c r="B63" s="11" t="s">
        <v>22</v>
      </c>
      <c r="C63" s="112">
        <v>1</v>
      </c>
      <c r="D63" s="28">
        <v>0</v>
      </c>
      <c r="E63" s="118"/>
      <c r="F63" s="144"/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30"/>
      <c r="M63" s="29"/>
      <c r="N63" s="28">
        <v>0</v>
      </c>
      <c r="O63" s="28">
        <v>0</v>
      </c>
      <c r="P63" s="28">
        <v>0</v>
      </c>
      <c r="Q63" s="28">
        <v>0</v>
      </c>
      <c r="R63" s="28">
        <v>1</v>
      </c>
      <c r="S63" s="30"/>
      <c r="T63" s="27"/>
      <c r="U63" s="27"/>
      <c r="V63" s="27"/>
      <c r="W63" s="28">
        <v>1</v>
      </c>
      <c r="X63" s="27"/>
      <c r="Y63" s="95">
        <v>0</v>
      </c>
      <c r="Z63" s="30"/>
      <c r="AA63" s="27"/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ht="15.75" thickBot="1" x14ac:dyDescent="0.3">
      <c r="A64" s="17"/>
      <c r="B64" s="11" t="s">
        <v>23</v>
      </c>
      <c r="C64" s="152">
        <f>C63/C58*100</f>
        <v>3.5714285714285712</v>
      </c>
      <c r="D64" s="32">
        <f t="shared" ref="D64:J64" si="42">D63/D58*100</f>
        <v>0</v>
      </c>
      <c r="E64" s="164"/>
      <c r="F64" s="165"/>
      <c r="G64" s="32">
        <f t="shared" si="42"/>
        <v>0</v>
      </c>
      <c r="H64" s="32">
        <f t="shared" si="42"/>
        <v>0</v>
      </c>
      <c r="I64" s="32">
        <f t="shared" si="42"/>
        <v>0</v>
      </c>
      <c r="J64" s="32">
        <f t="shared" si="42"/>
        <v>0</v>
      </c>
      <c r="K64" s="32">
        <v>0</v>
      </c>
      <c r="L64" s="30"/>
      <c r="M64" s="67"/>
      <c r="N64" s="32">
        <f>N63/N58*100</f>
        <v>0</v>
      </c>
      <c r="O64" s="32">
        <f>O63/O58*100</f>
        <v>0</v>
      </c>
      <c r="P64" s="32">
        <v>0</v>
      </c>
      <c r="Q64" s="33">
        <v>0</v>
      </c>
      <c r="R64" s="33">
        <f>R63/R58*100</f>
        <v>11.111111111111111</v>
      </c>
      <c r="S64" s="30"/>
      <c r="T64" s="27"/>
      <c r="U64" s="27"/>
      <c r="V64" s="27"/>
      <c r="W64" s="33">
        <f>W63/W58*100</f>
        <v>8.3333333333333321</v>
      </c>
      <c r="X64" s="27"/>
      <c r="Y64" s="96">
        <v>0</v>
      </c>
      <c r="Z64" s="30"/>
      <c r="AA64" s="27"/>
      <c r="AB64" s="96">
        <v>0</v>
      </c>
      <c r="AC64" s="96">
        <v>0</v>
      </c>
      <c r="AD64" s="96">
        <v>0</v>
      </c>
      <c r="AE64" s="96">
        <v>0</v>
      </c>
      <c r="AF64" s="33">
        <v>0</v>
      </c>
    </row>
    <row r="65" spans="1:32" ht="15.75" thickBot="1" x14ac:dyDescent="0.3">
      <c r="A65" s="52" t="s">
        <v>32</v>
      </c>
      <c r="B65" s="53"/>
      <c r="C65" s="52"/>
      <c r="D65" s="53"/>
      <c r="E65" s="53"/>
      <c r="F65" s="52"/>
      <c r="G65" s="53"/>
      <c r="H65" s="53"/>
      <c r="I65" s="53"/>
      <c r="J65" s="53"/>
      <c r="K65" s="53"/>
      <c r="L65" s="54"/>
      <c r="M65" s="169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x14ac:dyDescent="0.25">
      <c r="A66" s="35" t="s">
        <v>33</v>
      </c>
      <c r="B66" s="36" t="s">
        <v>17</v>
      </c>
      <c r="C66" s="113">
        <v>36</v>
      </c>
      <c r="D66" s="38">
        <v>42</v>
      </c>
      <c r="E66" s="120"/>
      <c r="F66" s="143"/>
      <c r="G66" s="38">
        <v>50</v>
      </c>
      <c r="H66" s="38">
        <v>34</v>
      </c>
      <c r="I66" s="38">
        <v>69</v>
      </c>
      <c r="J66" s="38">
        <v>36</v>
      </c>
      <c r="K66" s="38">
        <v>65</v>
      </c>
      <c r="L66" s="15"/>
      <c r="M66" s="14"/>
      <c r="N66" s="38">
        <v>70</v>
      </c>
      <c r="O66" s="38">
        <v>52</v>
      </c>
      <c r="P66" s="38">
        <v>49</v>
      </c>
      <c r="Q66" s="38">
        <v>37</v>
      </c>
      <c r="R66" s="38">
        <v>69</v>
      </c>
      <c r="S66" s="40"/>
      <c r="T66" s="37"/>
      <c r="U66" s="37"/>
      <c r="V66" s="37"/>
      <c r="W66" s="38">
        <v>63</v>
      </c>
      <c r="X66" s="37"/>
      <c r="Y66" s="100">
        <v>68</v>
      </c>
      <c r="Z66" s="40"/>
      <c r="AA66" s="37"/>
      <c r="AB66" s="38">
        <v>71</v>
      </c>
      <c r="AC66" s="38">
        <v>67</v>
      </c>
      <c r="AD66" s="38">
        <v>60</v>
      </c>
      <c r="AE66" s="38">
        <v>43</v>
      </c>
      <c r="AF66" s="38">
        <v>70</v>
      </c>
    </row>
    <row r="67" spans="1:32" x14ac:dyDescent="0.25">
      <c r="A67" s="17"/>
      <c r="B67" s="41" t="s">
        <v>18</v>
      </c>
      <c r="C67" s="111">
        <v>2</v>
      </c>
      <c r="D67" s="19">
        <v>3</v>
      </c>
      <c r="E67" s="122"/>
      <c r="F67" s="161"/>
      <c r="G67" s="19">
        <v>4</v>
      </c>
      <c r="H67" s="19">
        <v>0</v>
      </c>
      <c r="I67" s="19">
        <v>2</v>
      </c>
      <c r="J67" s="19">
        <v>0</v>
      </c>
      <c r="K67" s="19">
        <v>3</v>
      </c>
      <c r="L67" s="21"/>
      <c r="M67" s="20"/>
      <c r="N67" s="19">
        <v>4</v>
      </c>
      <c r="O67" s="19">
        <v>2</v>
      </c>
      <c r="P67" s="19">
        <v>1</v>
      </c>
      <c r="Q67" s="19">
        <v>5</v>
      </c>
      <c r="R67" s="19">
        <v>2</v>
      </c>
      <c r="S67" s="21"/>
      <c r="T67" s="18"/>
      <c r="U67" s="18"/>
      <c r="V67" s="18"/>
      <c r="W67" s="19">
        <v>6</v>
      </c>
      <c r="X67" s="18"/>
      <c r="Y67" s="101">
        <v>3</v>
      </c>
      <c r="Z67" s="21"/>
      <c r="AA67" s="18"/>
      <c r="AB67" s="19">
        <v>5</v>
      </c>
      <c r="AC67" s="19">
        <v>3</v>
      </c>
      <c r="AD67" s="19">
        <v>3</v>
      </c>
      <c r="AE67" s="19">
        <v>1</v>
      </c>
      <c r="AF67" s="19">
        <v>3</v>
      </c>
    </row>
    <row r="68" spans="1:32" x14ac:dyDescent="0.25">
      <c r="A68" s="17"/>
      <c r="B68" s="11" t="s">
        <v>19</v>
      </c>
      <c r="C68" s="153">
        <f>C67/C66*100</f>
        <v>5.5555555555555554</v>
      </c>
      <c r="D68" s="154">
        <f>D67/D66*100</f>
        <v>7.1428571428571423</v>
      </c>
      <c r="E68" s="163"/>
      <c r="F68" s="145"/>
      <c r="G68" s="154">
        <f t="shared" ref="G68:R68" si="43">G67/G66*100</f>
        <v>8</v>
      </c>
      <c r="H68" s="154">
        <f t="shared" si="43"/>
        <v>0</v>
      </c>
      <c r="I68" s="154">
        <f t="shared" si="43"/>
        <v>2.8985507246376812</v>
      </c>
      <c r="J68" s="154">
        <f t="shared" si="43"/>
        <v>0</v>
      </c>
      <c r="K68" s="154">
        <f t="shared" si="43"/>
        <v>4.6153846153846159</v>
      </c>
      <c r="L68" s="26"/>
      <c r="M68" s="25"/>
      <c r="N68" s="154">
        <f t="shared" si="43"/>
        <v>5.7142857142857144</v>
      </c>
      <c r="O68" s="154">
        <f t="shared" si="43"/>
        <v>3.8461538461538463</v>
      </c>
      <c r="P68" s="154">
        <f t="shared" si="43"/>
        <v>2.0408163265306123</v>
      </c>
      <c r="Q68" s="154">
        <f t="shared" si="43"/>
        <v>13.513513513513514</v>
      </c>
      <c r="R68" s="154">
        <f t="shared" si="43"/>
        <v>2.8985507246376812</v>
      </c>
      <c r="S68" s="26"/>
      <c r="T68" s="23"/>
      <c r="U68" s="23"/>
      <c r="V68" s="23"/>
      <c r="W68" s="24">
        <f>W67/W66*100</f>
        <v>9.5238095238095237</v>
      </c>
      <c r="X68" s="23"/>
      <c r="Y68" s="102">
        <f>Y67/Y66*100</f>
        <v>4.4117647058823533</v>
      </c>
      <c r="Z68" s="30"/>
      <c r="AA68" s="27"/>
      <c r="AB68" s="102">
        <f>AB67/AB66*100</f>
        <v>7.042253521126761</v>
      </c>
      <c r="AC68" s="102">
        <f t="shared" ref="AC68:AD68" si="44">AC67/AC66*100</f>
        <v>4.4776119402985071</v>
      </c>
      <c r="AD68" s="102">
        <f t="shared" si="44"/>
        <v>5</v>
      </c>
      <c r="AE68" s="102">
        <f>AE67/AE66*100</f>
        <v>2.3255813953488373</v>
      </c>
      <c r="AF68" s="102">
        <f>AF67/AF66*100</f>
        <v>4.2857142857142856</v>
      </c>
    </row>
    <row r="69" spans="1:32" x14ac:dyDescent="0.25">
      <c r="A69" s="17"/>
      <c r="B69" s="11" t="s">
        <v>20</v>
      </c>
      <c r="C69" s="112">
        <v>0</v>
      </c>
      <c r="D69" s="28">
        <v>0</v>
      </c>
      <c r="E69" s="118"/>
      <c r="F69" s="144"/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30"/>
      <c r="M69" s="29"/>
      <c r="N69" s="28">
        <v>2</v>
      </c>
      <c r="O69" s="28">
        <v>0</v>
      </c>
      <c r="P69" s="28">
        <v>0</v>
      </c>
      <c r="Q69" s="28">
        <v>0</v>
      </c>
      <c r="R69" s="28">
        <v>0</v>
      </c>
      <c r="S69" s="30"/>
      <c r="T69" s="27"/>
      <c r="U69" s="27"/>
      <c r="V69" s="27"/>
      <c r="W69" s="28">
        <v>0</v>
      </c>
      <c r="X69" s="27"/>
      <c r="Y69" s="103">
        <v>1</v>
      </c>
      <c r="Z69" s="30"/>
      <c r="AA69" s="27"/>
      <c r="AB69" s="28">
        <v>1</v>
      </c>
      <c r="AC69" s="28">
        <v>0</v>
      </c>
      <c r="AD69" s="28">
        <v>2</v>
      </c>
      <c r="AE69" s="28">
        <v>0</v>
      </c>
      <c r="AF69" s="28">
        <v>0</v>
      </c>
    </row>
    <row r="70" spans="1:32" x14ac:dyDescent="0.25">
      <c r="A70" s="17"/>
      <c r="B70" s="11" t="s">
        <v>21</v>
      </c>
      <c r="C70" s="153">
        <f>C69/C66*100</f>
        <v>0</v>
      </c>
      <c r="D70" s="24">
        <f t="shared" ref="D70:Q70" si="45">D69/D66*100</f>
        <v>0</v>
      </c>
      <c r="E70" s="138"/>
      <c r="F70" s="162"/>
      <c r="G70" s="24">
        <f t="shared" si="45"/>
        <v>0</v>
      </c>
      <c r="H70" s="24">
        <f t="shared" si="45"/>
        <v>0</v>
      </c>
      <c r="I70" s="24">
        <f t="shared" si="45"/>
        <v>0</v>
      </c>
      <c r="J70" s="24">
        <f t="shared" si="45"/>
        <v>0</v>
      </c>
      <c r="K70" s="24">
        <f t="shared" si="45"/>
        <v>0</v>
      </c>
      <c r="L70" s="30"/>
      <c r="M70" s="29"/>
      <c r="N70" s="24">
        <f t="shared" si="45"/>
        <v>2.8571428571428572</v>
      </c>
      <c r="O70" s="24">
        <f t="shared" si="45"/>
        <v>0</v>
      </c>
      <c r="P70" s="24">
        <f t="shared" si="45"/>
        <v>0</v>
      </c>
      <c r="Q70" s="24">
        <f t="shared" si="45"/>
        <v>0</v>
      </c>
      <c r="R70" s="24">
        <v>0</v>
      </c>
      <c r="S70" s="30"/>
      <c r="T70" s="27"/>
      <c r="U70" s="27"/>
      <c r="V70" s="27"/>
      <c r="W70" s="24">
        <v>0</v>
      </c>
      <c r="X70" s="27"/>
      <c r="Y70" s="102">
        <f>Y69/Y66*100</f>
        <v>1.4705882352941175</v>
      </c>
      <c r="Z70" s="30"/>
      <c r="AA70" s="27"/>
      <c r="AB70" s="102">
        <f t="shared" ref="AB70:AE70" si="46">AB69/AB66*100</f>
        <v>1.4084507042253522</v>
      </c>
      <c r="AC70" s="102">
        <f t="shared" si="46"/>
        <v>0</v>
      </c>
      <c r="AD70" s="102">
        <f t="shared" si="46"/>
        <v>3.3333333333333335</v>
      </c>
      <c r="AE70" s="102">
        <f t="shared" si="46"/>
        <v>0</v>
      </c>
      <c r="AF70" s="24">
        <v>0</v>
      </c>
    </row>
    <row r="71" spans="1:32" x14ac:dyDescent="0.25">
      <c r="A71" s="17"/>
      <c r="B71" s="11" t="s">
        <v>22</v>
      </c>
      <c r="C71" s="112">
        <v>1</v>
      </c>
      <c r="D71" s="28">
        <v>0</v>
      </c>
      <c r="E71" s="118"/>
      <c r="F71" s="144"/>
      <c r="G71" s="28">
        <v>0</v>
      </c>
      <c r="H71" s="28">
        <v>1</v>
      </c>
      <c r="I71" s="28">
        <v>1</v>
      </c>
      <c r="J71" s="28">
        <v>1</v>
      </c>
      <c r="K71" s="28">
        <v>0</v>
      </c>
      <c r="L71" s="30"/>
      <c r="M71" s="29"/>
      <c r="N71" s="28">
        <v>0</v>
      </c>
      <c r="O71" s="28">
        <v>0</v>
      </c>
      <c r="P71" s="28">
        <v>0</v>
      </c>
      <c r="Q71" s="28">
        <v>2</v>
      </c>
      <c r="R71" s="28">
        <v>0</v>
      </c>
      <c r="S71" s="30"/>
      <c r="T71" s="27"/>
      <c r="U71" s="27"/>
      <c r="V71" s="27"/>
      <c r="W71" s="28">
        <v>2</v>
      </c>
      <c r="X71" s="27"/>
      <c r="Y71" s="103">
        <v>0</v>
      </c>
      <c r="Z71" s="30"/>
      <c r="AA71" s="27"/>
      <c r="AB71" s="28">
        <v>1</v>
      </c>
      <c r="AC71" s="28">
        <v>1</v>
      </c>
      <c r="AD71" s="28">
        <v>1</v>
      </c>
      <c r="AE71" s="28">
        <v>1</v>
      </c>
      <c r="AF71" s="28">
        <v>1</v>
      </c>
    </row>
    <row r="72" spans="1:32" ht="15.75" thickBot="1" x14ac:dyDescent="0.3">
      <c r="A72" s="17"/>
      <c r="B72" s="11" t="s">
        <v>23</v>
      </c>
      <c r="C72" s="152">
        <f>C71/C66*100</f>
        <v>2.7777777777777777</v>
      </c>
      <c r="D72" s="32">
        <f t="shared" ref="D72:O72" si="47">D71/D66*100</f>
        <v>0</v>
      </c>
      <c r="E72" s="164"/>
      <c r="F72" s="165"/>
      <c r="G72" s="32">
        <f t="shared" si="47"/>
        <v>0</v>
      </c>
      <c r="H72" s="32">
        <f t="shared" si="47"/>
        <v>2.9411764705882351</v>
      </c>
      <c r="I72" s="32">
        <f t="shared" si="47"/>
        <v>1.4492753623188406</v>
      </c>
      <c r="J72" s="32">
        <f t="shared" si="47"/>
        <v>2.7777777777777777</v>
      </c>
      <c r="K72" s="32">
        <f t="shared" si="47"/>
        <v>0</v>
      </c>
      <c r="L72" s="30"/>
      <c r="M72" s="67"/>
      <c r="N72" s="32">
        <f t="shared" si="47"/>
        <v>0</v>
      </c>
      <c r="O72" s="32">
        <f t="shared" si="47"/>
        <v>0</v>
      </c>
      <c r="P72" s="32">
        <f>P71/P66*100</f>
        <v>0</v>
      </c>
      <c r="Q72" s="32">
        <f>Q71/Q66*100</f>
        <v>5.4054054054054053</v>
      </c>
      <c r="R72" s="32">
        <f>R71/R66*100</f>
        <v>0</v>
      </c>
      <c r="S72" s="30"/>
      <c r="T72" s="27"/>
      <c r="U72" s="27"/>
      <c r="V72" s="27"/>
      <c r="W72" s="33">
        <f>W71/W66*100</f>
        <v>3.1746031746031744</v>
      </c>
      <c r="X72" s="27"/>
      <c r="Y72" s="104">
        <f t="shared" ref="Y72:AF72" si="48">Y71/Y66*100</f>
        <v>0</v>
      </c>
      <c r="Z72" s="30"/>
      <c r="AA72" s="27"/>
      <c r="AB72" s="32">
        <f t="shared" si="48"/>
        <v>1.4084507042253522</v>
      </c>
      <c r="AC72" s="32">
        <f t="shared" si="48"/>
        <v>1.4925373134328357</v>
      </c>
      <c r="AD72" s="32">
        <f t="shared" si="48"/>
        <v>1.6666666666666667</v>
      </c>
      <c r="AE72" s="32">
        <f t="shared" si="48"/>
        <v>2.3255813953488373</v>
      </c>
      <c r="AF72" s="32">
        <f t="shared" si="48"/>
        <v>1.4285714285714286</v>
      </c>
    </row>
    <row r="73" spans="1:32" x14ac:dyDescent="0.25">
      <c r="A73" s="35" t="s">
        <v>34</v>
      </c>
      <c r="B73" s="36" t="s">
        <v>17</v>
      </c>
      <c r="C73" s="113">
        <v>68</v>
      </c>
      <c r="D73" s="38">
        <v>80</v>
      </c>
      <c r="E73" s="120"/>
      <c r="F73" s="143"/>
      <c r="G73" s="38">
        <v>90</v>
      </c>
      <c r="H73" s="38">
        <v>98</v>
      </c>
      <c r="I73" s="38">
        <v>49</v>
      </c>
      <c r="J73" s="38">
        <v>71</v>
      </c>
      <c r="K73" s="38">
        <v>84</v>
      </c>
      <c r="L73" s="15"/>
      <c r="M73" s="14"/>
      <c r="N73" s="38">
        <v>100</v>
      </c>
      <c r="O73" s="38">
        <v>91</v>
      </c>
      <c r="P73" s="38">
        <v>91</v>
      </c>
      <c r="Q73" s="38">
        <v>77</v>
      </c>
      <c r="R73" s="38">
        <v>78</v>
      </c>
      <c r="S73" s="40"/>
      <c r="T73" s="37"/>
      <c r="U73" s="37"/>
      <c r="V73" s="37"/>
      <c r="W73" s="38">
        <v>117</v>
      </c>
      <c r="X73" s="37"/>
      <c r="Y73" s="100">
        <v>98</v>
      </c>
      <c r="Z73" s="40"/>
      <c r="AA73" s="37"/>
      <c r="AB73" s="38">
        <v>90</v>
      </c>
      <c r="AC73" s="38">
        <v>101</v>
      </c>
      <c r="AD73" s="38">
        <v>110</v>
      </c>
      <c r="AE73" s="38">
        <v>90</v>
      </c>
      <c r="AF73" s="38">
        <v>135</v>
      </c>
    </row>
    <row r="74" spans="1:32" x14ac:dyDescent="0.25">
      <c r="A74" s="17"/>
      <c r="B74" s="41" t="s">
        <v>18</v>
      </c>
      <c r="C74" s="111">
        <v>7</v>
      </c>
      <c r="D74" s="19">
        <v>11</v>
      </c>
      <c r="E74" s="122"/>
      <c r="F74" s="161"/>
      <c r="G74" s="19">
        <v>6</v>
      </c>
      <c r="H74" s="19">
        <v>6</v>
      </c>
      <c r="I74" s="19">
        <v>7</v>
      </c>
      <c r="J74" s="19">
        <v>7</v>
      </c>
      <c r="K74" s="19">
        <v>7</v>
      </c>
      <c r="L74" s="21"/>
      <c r="M74" s="20"/>
      <c r="N74" s="19">
        <v>3</v>
      </c>
      <c r="O74" s="19">
        <v>4</v>
      </c>
      <c r="P74" s="19">
        <v>4</v>
      </c>
      <c r="Q74" s="19">
        <v>2</v>
      </c>
      <c r="R74" s="19">
        <v>4</v>
      </c>
      <c r="S74" s="21"/>
      <c r="T74" s="18"/>
      <c r="U74" s="18"/>
      <c r="V74" s="18"/>
      <c r="W74" s="19">
        <v>7</v>
      </c>
      <c r="X74" s="18"/>
      <c r="Y74" s="101">
        <v>3</v>
      </c>
      <c r="Z74" s="21"/>
      <c r="AA74" s="18"/>
      <c r="AB74" s="19">
        <v>5</v>
      </c>
      <c r="AC74" s="19">
        <v>3</v>
      </c>
      <c r="AD74" s="19">
        <v>6</v>
      </c>
      <c r="AE74" s="19">
        <v>3</v>
      </c>
      <c r="AF74" s="19">
        <v>8</v>
      </c>
    </row>
    <row r="75" spans="1:32" x14ac:dyDescent="0.25">
      <c r="A75" s="17"/>
      <c r="B75" s="11" t="s">
        <v>19</v>
      </c>
      <c r="C75" s="153">
        <f>C74/C73*100</f>
        <v>10.294117647058822</v>
      </c>
      <c r="D75" s="154">
        <f>D74/D73*100</f>
        <v>13.750000000000002</v>
      </c>
      <c r="E75" s="163"/>
      <c r="F75" s="145"/>
      <c r="G75" s="154">
        <f t="shared" ref="G75:R75" si="49">G74/G73*100</f>
        <v>6.666666666666667</v>
      </c>
      <c r="H75" s="154">
        <f t="shared" si="49"/>
        <v>6.1224489795918364</v>
      </c>
      <c r="I75" s="154">
        <f t="shared" si="49"/>
        <v>14.285714285714285</v>
      </c>
      <c r="J75" s="154">
        <f t="shared" si="49"/>
        <v>9.8591549295774641</v>
      </c>
      <c r="K75" s="154">
        <f t="shared" si="49"/>
        <v>8.3333333333333321</v>
      </c>
      <c r="L75" s="26"/>
      <c r="M75" s="25"/>
      <c r="N75" s="154">
        <f t="shared" si="49"/>
        <v>3</v>
      </c>
      <c r="O75" s="154">
        <f t="shared" si="49"/>
        <v>4.395604395604396</v>
      </c>
      <c r="P75" s="154">
        <f t="shared" si="49"/>
        <v>4.395604395604396</v>
      </c>
      <c r="Q75" s="154">
        <f t="shared" si="49"/>
        <v>2.5974025974025974</v>
      </c>
      <c r="R75" s="154">
        <f t="shared" si="49"/>
        <v>5.1282051282051277</v>
      </c>
      <c r="S75" s="26"/>
      <c r="T75" s="23"/>
      <c r="U75" s="23"/>
      <c r="V75" s="23"/>
      <c r="W75" s="24">
        <f>W74/W73*100</f>
        <v>5.982905982905983</v>
      </c>
      <c r="X75" s="23"/>
      <c r="Y75" s="102">
        <f>Y74/Y73*100</f>
        <v>3.0612244897959182</v>
      </c>
      <c r="Z75" s="30"/>
      <c r="AA75" s="27"/>
      <c r="AB75" s="102">
        <f t="shared" ref="AB75:AF75" si="50">AB74/AB73*100</f>
        <v>5.5555555555555554</v>
      </c>
      <c r="AC75" s="102">
        <f t="shared" si="50"/>
        <v>2.9702970297029703</v>
      </c>
      <c r="AD75" s="102">
        <f t="shared" si="50"/>
        <v>5.4545454545454541</v>
      </c>
      <c r="AE75" s="102">
        <f t="shared" si="50"/>
        <v>3.3333333333333335</v>
      </c>
      <c r="AF75" s="102">
        <f t="shared" si="50"/>
        <v>5.9259259259259265</v>
      </c>
    </row>
    <row r="76" spans="1:32" x14ac:dyDescent="0.25">
      <c r="A76" s="17"/>
      <c r="B76" s="11" t="s">
        <v>20</v>
      </c>
      <c r="C76" s="112">
        <v>0</v>
      </c>
      <c r="D76" s="28">
        <v>0</v>
      </c>
      <c r="E76" s="118"/>
      <c r="F76" s="144"/>
      <c r="G76" s="28">
        <v>0</v>
      </c>
      <c r="H76" s="28">
        <v>0</v>
      </c>
      <c r="I76" s="28">
        <v>0</v>
      </c>
      <c r="J76" s="28">
        <v>0</v>
      </c>
      <c r="K76" s="28">
        <v>1</v>
      </c>
      <c r="L76" s="30"/>
      <c r="M76" s="29"/>
      <c r="N76" s="28">
        <v>0</v>
      </c>
      <c r="O76" s="28">
        <v>0</v>
      </c>
      <c r="P76" s="28">
        <v>1</v>
      </c>
      <c r="Q76" s="28">
        <v>0</v>
      </c>
      <c r="R76" s="28">
        <v>0</v>
      </c>
      <c r="S76" s="30"/>
      <c r="T76" s="27"/>
      <c r="U76" s="27"/>
      <c r="V76" s="27"/>
      <c r="W76" s="28">
        <v>1</v>
      </c>
      <c r="X76" s="27"/>
      <c r="Y76" s="103">
        <v>1</v>
      </c>
      <c r="Z76" s="30"/>
      <c r="AA76" s="27"/>
      <c r="AB76" s="28">
        <v>0</v>
      </c>
      <c r="AC76" s="28">
        <v>0</v>
      </c>
      <c r="AD76" s="28">
        <v>0</v>
      </c>
      <c r="AE76" s="28">
        <v>0</v>
      </c>
      <c r="AF76" s="28">
        <v>2</v>
      </c>
    </row>
    <row r="77" spans="1:32" x14ac:dyDescent="0.25">
      <c r="A77" s="17"/>
      <c r="B77" s="11" t="s">
        <v>21</v>
      </c>
      <c r="C77" s="153">
        <f>C76/C73*100</f>
        <v>0</v>
      </c>
      <c r="D77" s="24">
        <f t="shared" ref="D77:Q77" si="51">D76/D73*100</f>
        <v>0</v>
      </c>
      <c r="E77" s="138"/>
      <c r="F77" s="162"/>
      <c r="G77" s="24">
        <f t="shared" si="51"/>
        <v>0</v>
      </c>
      <c r="H77" s="24">
        <f t="shared" si="51"/>
        <v>0</v>
      </c>
      <c r="I77" s="24">
        <f t="shared" si="51"/>
        <v>0</v>
      </c>
      <c r="J77" s="24">
        <f t="shared" si="51"/>
        <v>0</v>
      </c>
      <c r="K77" s="24">
        <f t="shared" si="51"/>
        <v>1.1904761904761905</v>
      </c>
      <c r="L77" s="30"/>
      <c r="M77" s="29"/>
      <c r="N77" s="24">
        <f t="shared" si="51"/>
        <v>0</v>
      </c>
      <c r="O77" s="24">
        <f t="shared" si="51"/>
        <v>0</v>
      </c>
      <c r="P77" s="24">
        <f t="shared" si="51"/>
        <v>1.098901098901099</v>
      </c>
      <c r="Q77" s="24">
        <f t="shared" si="51"/>
        <v>0</v>
      </c>
      <c r="R77" s="24">
        <v>0</v>
      </c>
      <c r="S77" s="30"/>
      <c r="T77" s="27"/>
      <c r="U77" s="27"/>
      <c r="V77" s="27"/>
      <c r="W77" s="24">
        <f>W76/W73*100</f>
        <v>0.85470085470085477</v>
      </c>
      <c r="X77" s="27"/>
      <c r="Y77" s="102">
        <f>Y76/Y73*100</f>
        <v>1.0204081632653061</v>
      </c>
      <c r="Z77" s="30"/>
      <c r="AA77" s="27"/>
      <c r="AB77" s="102">
        <f t="shared" ref="AB77" si="52">AB76/AB73*100</f>
        <v>0</v>
      </c>
      <c r="AC77" s="24">
        <v>0</v>
      </c>
      <c r="AD77" s="24">
        <v>0</v>
      </c>
      <c r="AE77" s="24">
        <v>0</v>
      </c>
      <c r="AF77" s="24">
        <f>AF76/AF73*100</f>
        <v>1.4814814814814816</v>
      </c>
    </row>
    <row r="78" spans="1:32" x14ac:dyDescent="0.25">
      <c r="A78" s="17"/>
      <c r="B78" s="11" t="s">
        <v>22</v>
      </c>
      <c r="C78" s="112">
        <v>0</v>
      </c>
      <c r="D78" s="28">
        <v>0</v>
      </c>
      <c r="E78" s="118"/>
      <c r="F78" s="144"/>
      <c r="G78" s="28">
        <v>2</v>
      </c>
      <c r="H78" s="28">
        <v>0</v>
      </c>
      <c r="I78" s="28">
        <v>0</v>
      </c>
      <c r="J78" s="28">
        <v>0</v>
      </c>
      <c r="K78" s="28">
        <v>0</v>
      </c>
      <c r="L78" s="30"/>
      <c r="M78" s="29"/>
      <c r="N78" s="28">
        <v>0</v>
      </c>
      <c r="O78" s="28">
        <v>0</v>
      </c>
      <c r="P78" s="28">
        <v>0</v>
      </c>
      <c r="Q78" s="28">
        <v>0</v>
      </c>
      <c r="R78" s="28">
        <v>2</v>
      </c>
      <c r="S78" s="30"/>
      <c r="T78" s="27"/>
      <c r="U78" s="27"/>
      <c r="V78" s="27"/>
      <c r="W78" s="28">
        <v>1</v>
      </c>
      <c r="X78" s="27"/>
      <c r="Y78" s="103">
        <v>0</v>
      </c>
      <c r="Z78" s="30"/>
      <c r="AA78" s="27"/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ht="15.75" thickBot="1" x14ac:dyDescent="0.3">
      <c r="A79" s="17"/>
      <c r="B79" s="11" t="s">
        <v>23</v>
      </c>
      <c r="C79" s="152">
        <f>C78/C73*100</f>
        <v>0</v>
      </c>
      <c r="D79" s="32">
        <f t="shared" ref="D79:O79" si="53">D78/D73*100</f>
        <v>0</v>
      </c>
      <c r="E79" s="164"/>
      <c r="F79" s="165"/>
      <c r="G79" s="32">
        <f t="shared" si="53"/>
        <v>2.2222222222222223</v>
      </c>
      <c r="H79" s="32">
        <f t="shared" si="53"/>
        <v>0</v>
      </c>
      <c r="I79" s="32">
        <f t="shared" si="53"/>
        <v>0</v>
      </c>
      <c r="J79" s="32">
        <f t="shared" si="53"/>
        <v>0</v>
      </c>
      <c r="K79" s="32">
        <f t="shared" si="53"/>
        <v>0</v>
      </c>
      <c r="L79" s="30"/>
      <c r="M79" s="67"/>
      <c r="N79" s="32">
        <f t="shared" si="53"/>
        <v>0</v>
      </c>
      <c r="O79" s="32">
        <f t="shared" si="53"/>
        <v>0</v>
      </c>
      <c r="P79" s="32">
        <f>P78/P73*100</f>
        <v>0</v>
      </c>
      <c r="Q79" s="32">
        <f>Q78/Q73*100</f>
        <v>0</v>
      </c>
      <c r="R79" s="32">
        <f>R78/R73*100</f>
        <v>2.5641025641025639</v>
      </c>
      <c r="S79" s="30"/>
      <c r="T79" s="27"/>
      <c r="U79" s="27"/>
      <c r="V79" s="27"/>
      <c r="W79" s="33">
        <f>W78/W73*100</f>
        <v>0.85470085470085477</v>
      </c>
      <c r="X79" s="27"/>
      <c r="Y79" s="105">
        <f>Y78/Y73*100</f>
        <v>0</v>
      </c>
      <c r="Z79" s="30"/>
      <c r="AA79" s="27"/>
      <c r="AB79" s="105">
        <f t="shared" ref="AB79" si="54">AB78/AB73*100</f>
        <v>0</v>
      </c>
      <c r="AC79" s="33">
        <v>0</v>
      </c>
      <c r="AD79" s="33">
        <v>0</v>
      </c>
      <c r="AE79" s="33">
        <v>0</v>
      </c>
      <c r="AF79" s="33">
        <v>0</v>
      </c>
    </row>
    <row r="80" spans="1:32" x14ac:dyDescent="0.25">
      <c r="A80" s="35" t="s">
        <v>35</v>
      </c>
      <c r="B80" s="50" t="s">
        <v>17</v>
      </c>
      <c r="C80" s="113">
        <v>86</v>
      </c>
      <c r="D80" s="38">
        <v>60</v>
      </c>
      <c r="E80" s="120"/>
      <c r="F80" s="143"/>
      <c r="G80" s="38">
        <v>86</v>
      </c>
      <c r="H80" s="38">
        <v>80</v>
      </c>
      <c r="I80" s="38">
        <v>72</v>
      </c>
      <c r="J80" s="38">
        <v>94</v>
      </c>
      <c r="K80" s="38">
        <v>103</v>
      </c>
      <c r="L80" s="15"/>
      <c r="M80" s="14"/>
      <c r="N80" s="38">
        <v>86</v>
      </c>
      <c r="O80" s="38">
        <v>77</v>
      </c>
      <c r="P80" s="38">
        <v>81</v>
      </c>
      <c r="Q80" s="38">
        <v>89</v>
      </c>
      <c r="R80" s="38">
        <v>82</v>
      </c>
      <c r="S80" s="40"/>
      <c r="T80" s="37"/>
      <c r="U80" s="37"/>
      <c r="V80" s="37"/>
      <c r="W80" s="38">
        <v>81</v>
      </c>
      <c r="X80" s="37"/>
      <c r="Y80" s="100">
        <v>102</v>
      </c>
      <c r="Z80" s="40"/>
      <c r="AA80" s="37"/>
      <c r="AB80" s="38">
        <v>117</v>
      </c>
      <c r="AC80" s="38">
        <v>73</v>
      </c>
      <c r="AD80" s="38">
        <v>71</v>
      </c>
      <c r="AE80" s="38">
        <v>86</v>
      </c>
      <c r="AF80" s="38">
        <v>92</v>
      </c>
    </row>
    <row r="81" spans="1:32" x14ac:dyDescent="0.25">
      <c r="A81" s="17"/>
      <c r="B81" s="41" t="s">
        <v>18</v>
      </c>
      <c r="C81" s="111">
        <v>5</v>
      </c>
      <c r="D81" s="19">
        <v>7</v>
      </c>
      <c r="E81" s="122"/>
      <c r="F81" s="161"/>
      <c r="G81" s="19">
        <v>5</v>
      </c>
      <c r="H81" s="19">
        <v>5</v>
      </c>
      <c r="I81" s="19">
        <v>4</v>
      </c>
      <c r="J81" s="19">
        <v>2</v>
      </c>
      <c r="K81" s="19">
        <v>4</v>
      </c>
      <c r="L81" s="21"/>
      <c r="M81" s="20"/>
      <c r="N81" s="19">
        <v>2</v>
      </c>
      <c r="O81" s="19">
        <v>3</v>
      </c>
      <c r="P81" s="19">
        <v>3</v>
      </c>
      <c r="Q81" s="19">
        <v>4</v>
      </c>
      <c r="R81" s="19">
        <v>5</v>
      </c>
      <c r="S81" s="21"/>
      <c r="T81" s="18"/>
      <c r="U81" s="18"/>
      <c r="V81" s="18"/>
      <c r="W81" s="19">
        <v>6</v>
      </c>
      <c r="X81" s="18"/>
      <c r="Y81" s="101">
        <v>8</v>
      </c>
      <c r="Z81" s="21"/>
      <c r="AA81" s="18"/>
      <c r="AB81" s="19">
        <v>5</v>
      </c>
      <c r="AC81" s="19">
        <v>4</v>
      </c>
      <c r="AD81" s="19">
        <v>4</v>
      </c>
      <c r="AE81" s="19">
        <v>5</v>
      </c>
      <c r="AF81" s="19">
        <v>6</v>
      </c>
    </row>
    <row r="82" spans="1:32" x14ac:dyDescent="0.25">
      <c r="A82" s="17"/>
      <c r="B82" s="11" t="s">
        <v>19</v>
      </c>
      <c r="C82" s="153">
        <f>C81/C80*100</f>
        <v>5.8139534883720927</v>
      </c>
      <c r="D82" s="154">
        <f>D81/D80*100</f>
        <v>11.666666666666666</v>
      </c>
      <c r="E82" s="163"/>
      <c r="F82" s="145"/>
      <c r="G82" s="154">
        <f t="shared" ref="G82:R82" si="55">G81/G80*100</f>
        <v>5.8139534883720927</v>
      </c>
      <c r="H82" s="154">
        <f t="shared" si="55"/>
        <v>6.25</v>
      </c>
      <c r="I82" s="154">
        <f t="shared" si="55"/>
        <v>5.5555555555555554</v>
      </c>
      <c r="J82" s="154">
        <f t="shared" si="55"/>
        <v>2.1276595744680851</v>
      </c>
      <c r="K82" s="154">
        <f t="shared" si="55"/>
        <v>3.8834951456310676</v>
      </c>
      <c r="L82" s="26"/>
      <c r="M82" s="25"/>
      <c r="N82" s="154">
        <f t="shared" si="55"/>
        <v>2.3255813953488373</v>
      </c>
      <c r="O82" s="154">
        <f t="shared" si="55"/>
        <v>3.8961038961038961</v>
      </c>
      <c r="P82" s="154">
        <f t="shared" si="55"/>
        <v>3.7037037037037033</v>
      </c>
      <c r="Q82" s="154">
        <f t="shared" si="55"/>
        <v>4.4943820224719104</v>
      </c>
      <c r="R82" s="154">
        <f t="shared" si="55"/>
        <v>6.0975609756097562</v>
      </c>
      <c r="S82" s="26"/>
      <c r="T82" s="23"/>
      <c r="U82" s="23"/>
      <c r="V82" s="23"/>
      <c r="W82" s="24">
        <f>W81/W80*100</f>
        <v>7.4074074074074066</v>
      </c>
      <c r="X82" s="23"/>
      <c r="Y82" s="102">
        <f>Y81/Y80*100</f>
        <v>7.8431372549019605</v>
      </c>
      <c r="Z82" s="30"/>
      <c r="AA82" s="27"/>
      <c r="AB82" s="102">
        <f t="shared" ref="AB82:AF82" si="56">AB81/AB80*100</f>
        <v>4.2735042735042734</v>
      </c>
      <c r="AC82" s="102">
        <f t="shared" si="56"/>
        <v>5.4794520547945202</v>
      </c>
      <c r="AD82" s="102">
        <f t="shared" si="56"/>
        <v>5.6338028169014089</v>
      </c>
      <c r="AE82" s="102">
        <f t="shared" si="56"/>
        <v>5.8139534883720927</v>
      </c>
      <c r="AF82" s="102">
        <f t="shared" si="56"/>
        <v>6.5217391304347823</v>
      </c>
    </row>
    <row r="83" spans="1:32" x14ac:dyDescent="0.25">
      <c r="A83" s="17"/>
      <c r="B83" s="11" t="s">
        <v>20</v>
      </c>
      <c r="C83" s="112">
        <v>0</v>
      </c>
      <c r="D83" s="28">
        <v>0</v>
      </c>
      <c r="E83" s="118"/>
      <c r="F83" s="144"/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30"/>
      <c r="M83" s="29"/>
      <c r="N83" s="28">
        <v>0</v>
      </c>
      <c r="O83" s="28">
        <v>1</v>
      </c>
      <c r="P83" s="28">
        <v>0</v>
      </c>
      <c r="Q83" s="28">
        <v>0</v>
      </c>
      <c r="R83" s="28">
        <v>0</v>
      </c>
      <c r="S83" s="30"/>
      <c r="T83" s="27"/>
      <c r="U83" s="27"/>
      <c r="V83" s="27"/>
      <c r="W83" s="28">
        <v>0</v>
      </c>
      <c r="X83" s="27"/>
      <c r="Y83" s="103">
        <v>0</v>
      </c>
      <c r="Z83" s="30"/>
      <c r="AA83" s="27"/>
      <c r="AB83" s="28">
        <v>0</v>
      </c>
      <c r="AC83" s="28">
        <v>0</v>
      </c>
      <c r="AD83" s="28">
        <v>0</v>
      </c>
      <c r="AE83" s="28">
        <v>0</v>
      </c>
      <c r="AF83" s="28">
        <v>1</v>
      </c>
    </row>
    <row r="84" spans="1:32" x14ac:dyDescent="0.25">
      <c r="A84" s="17"/>
      <c r="B84" s="11" t="s">
        <v>21</v>
      </c>
      <c r="C84" s="153">
        <f>C83/C80*100</f>
        <v>0</v>
      </c>
      <c r="D84" s="24">
        <f t="shared" ref="D84:J84" si="57">D83/D80*100</f>
        <v>0</v>
      </c>
      <c r="E84" s="138"/>
      <c r="F84" s="162"/>
      <c r="G84" s="24">
        <f t="shared" si="57"/>
        <v>0</v>
      </c>
      <c r="H84" s="24">
        <f t="shared" si="57"/>
        <v>0</v>
      </c>
      <c r="I84" s="24">
        <f t="shared" si="57"/>
        <v>0</v>
      </c>
      <c r="J84" s="24">
        <f t="shared" si="57"/>
        <v>0</v>
      </c>
      <c r="K84" s="24">
        <v>0</v>
      </c>
      <c r="L84" s="30"/>
      <c r="M84" s="29"/>
      <c r="N84" s="24">
        <f>N83/N80*100</f>
        <v>0</v>
      </c>
      <c r="O84" s="24">
        <f>O83/O80*100</f>
        <v>1.2987012987012987</v>
      </c>
      <c r="P84" s="24">
        <f t="shared" ref="P84:Q84" si="58">P83/P80*100</f>
        <v>0</v>
      </c>
      <c r="Q84" s="24">
        <f t="shared" si="58"/>
        <v>0</v>
      </c>
      <c r="R84" s="24">
        <v>0</v>
      </c>
      <c r="S84" s="30"/>
      <c r="T84" s="27"/>
      <c r="U84" s="27"/>
      <c r="V84" s="27"/>
      <c r="W84" s="24">
        <v>0</v>
      </c>
      <c r="X84" s="27"/>
      <c r="Y84" s="102">
        <v>0</v>
      </c>
      <c r="Z84" s="30"/>
      <c r="AA84" s="27"/>
      <c r="AB84" s="102">
        <v>0</v>
      </c>
      <c r="AC84" s="24">
        <v>0</v>
      </c>
      <c r="AD84" s="24">
        <v>0</v>
      </c>
      <c r="AE84" s="24">
        <v>0</v>
      </c>
      <c r="AF84" s="24">
        <f>AF83/AF80*100</f>
        <v>1.0869565217391304</v>
      </c>
    </row>
    <row r="85" spans="1:32" x14ac:dyDescent="0.25">
      <c r="A85" s="17"/>
      <c r="B85" s="11" t="s">
        <v>22</v>
      </c>
      <c r="C85" s="112">
        <v>0</v>
      </c>
      <c r="D85" s="28">
        <v>0</v>
      </c>
      <c r="E85" s="118"/>
      <c r="F85" s="144"/>
      <c r="G85" s="28">
        <v>1</v>
      </c>
      <c r="H85" s="28">
        <v>0</v>
      </c>
      <c r="I85" s="28">
        <v>0</v>
      </c>
      <c r="J85" s="28">
        <v>0</v>
      </c>
      <c r="K85" s="28">
        <v>0</v>
      </c>
      <c r="L85" s="30"/>
      <c r="M85" s="29"/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30"/>
      <c r="T85" s="27"/>
      <c r="U85" s="27"/>
      <c r="V85" s="27"/>
      <c r="W85" s="28">
        <v>1</v>
      </c>
      <c r="X85" s="27"/>
      <c r="Y85" s="103">
        <v>0</v>
      </c>
      <c r="Z85" s="30"/>
      <c r="AA85" s="27"/>
      <c r="AB85" s="28">
        <v>1</v>
      </c>
      <c r="AC85" s="28">
        <v>0</v>
      </c>
      <c r="AD85" s="28">
        <v>0</v>
      </c>
      <c r="AE85" s="28">
        <v>1</v>
      </c>
      <c r="AF85" s="28">
        <v>1</v>
      </c>
    </row>
    <row r="86" spans="1:32" ht="15.75" thickBot="1" x14ac:dyDescent="0.3">
      <c r="A86" s="17"/>
      <c r="B86" s="11" t="s">
        <v>23</v>
      </c>
      <c r="C86" s="152">
        <f>C85/C80*100</f>
        <v>0</v>
      </c>
      <c r="D86" s="32">
        <f t="shared" ref="D86:O86" si="59">D85/D80*100</f>
        <v>0</v>
      </c>
      <c r="E86" s="164"/>
      <c r="F86" s="165"/>
      <c r="G86" s="32">
        <f t="shared" si="59"/>
        <v>1.1627906976744187</v>
      </c>
      <c r="H86" s="32">
        <f t="shared" si="59"/>
        <v>0</v>
      </c>
      <c r="I86" s="32">
        <f t="shared" si="59"/>
        <v>0</v>
      </c>
      <c r="J86" s="32">
        <f t="shared" si="59"/>
        <v>0</v>
      </c>
      <c r="K86" s="32">
        <f t="shared" si="59"/>
        <v>0</v>
      </c>
      <c r="L86" s="30"/>
      <c r="M86" s="67"/>
      <c r="N86" s="32">
        <f t="shared" si="59"/>
        <v>0</v>
      </c>
      <c r="O86" s="32">
        <f t="shared" si="59"/>
        <v>0</v>
      </c>
      <c r="P86" s="32">
        <f>P85/P80*100</f>
        <v>0</v>
      </c>
      <c r="Q86" s="32">
        <f>Q85/Q80*100</f>
        <v>0</v>
      </c>
      <c r="R86" s="32">
        <v>0</v>
      </c>
      <c r="S86" s="30"/>
      <c r="T86" s="27"/>
      <c r="U86" s="27"/>
      <c r="V86" s="27"/>
      <c r="W86" s="33">
        <f>W85/W80*100</f>
        <v>1.2345679012345678</v>
      </c>
      <c r="X86" s="27"/>
      <c r="Y86" s="104">
        <f t="shared" ref="Y86:AF86" si="60">Y85/Y80*100</f>
        <v>0</v>
      </c>
      <c r="Z86" s="30"/>
      <c r="AA86" s="27"/>
      <c r="AB86" s="32">
        <f t="shared" si="60"/>
        <v>0.85470085470085477</v>
      </c>
      <c r="AC86" s="32">
        <f t="shared" si="60"/>
        <v>0</v>
      </c>
      <c r="AD86" s="32">
        <f t="shared" si="60"/>
        <v>0</v>
      </c>
      <c r="AE86" s="32">
        <f t="shared" si="60"/>
        <v>1.1627906976744187</v>
      </c>
      <c r="AF86" s="32">
        <f t="shared" si="60"/>
        <v>1.0869565217391304</v>
      </c>
    </row>
    <row r="87" spans="1:32" x14ac:dyDescent="0.25">
      <c r="A87" s="35" t="s">
        <v>36</v>
      </c>
      <c r="B87" s="50" t="s">
        <v>17</v>
      </c>
      <c r="C87" s="113">
        <v>58</v>
      </c>
      <c r="D87" s="38">
        <v>74</v>
      </c>
      <c r="E87" s="120"/>
      <c r="F87" s="143"/>
      <c r="G87" s="38">
        <v>71</v>
      </c>
      <c r="H87" s="38">
        <v>51</v>
      </c>
      <c r="I87" s="38">
        <v>57</v>
      </c>
      <c r="J87" s="38">
        <v>81</v>
      </c>
      <c r="K87" s="38">
        <v>66</v>
      </c>
      <c r="L87" s="15"/>
      <c r="M87" s="14"/>
      <c r="N87" s="38">
        <v>59</v>
      </c>
      <c r="O87" s="38">
        <v>65</v>
      </c>
      <c r="P87" s="38">
        <v>40</v>
      </c>
      <c r="Q87" s="38">
        <v>66</v>
      </c>
      <c r="R87" s="38">
        <v>72</v>
      </c>
      <c r="S87" s="40"/>
      <c r="T87" s="37"/>
      <c r="U87" s="37"/>
      <c r="V87" s="37"/>
      <c r="W87" s="38">
        <v>50</v>
      </c>
      <c r="X87" s="37"/>
      <c r="Y87" s="100">
        <v>81</v>
      </c>
      <c r="Z87" s="40"/>
      <c r="AA87" s="37"/>
      <c r="AB87" s="38">
        <v>95</v>
      </c>
      <c r="AC87" s="38">
        <v>67</v>
      </c>
      <c r="AD87" s="38">
        <v>29</v>
      </c>
      <c r="AE87" s="38">
        <v>79</v>
      </c>
      <c r="AF87" s="38">
        <v>73</v>
      </c>
    </row>
    <row r="88" spans="1:32" x14ac:dyDescent="0.25">
      <c r="A88" s="17"/>
      <c r="B88" s="41" t="s">
        <v>18</v>
      </c>
      <c r="C88" s="111">
        <v>1</v>
      </c>
      <c r="D88" s="19">
        <v>4</v>
      </c>
      <c r="E88" s="122"/>
      <c r="F88" s="161"/>
      <c r="G88" s="19">
        <v>3</v>
      </c>
      <c r="H88" s="19">
        <v>1</v>
      </c>
      <c r="I88" s="19">
        <v>3</v>
      </c>
      <c r="J88" s="19">
        <v>3</v>
      </c>
      <c r="K88" s="19">
        <v>4</v>
      </c>
      <c r="L88" s="21"/>
      <c r="M88" s="20"/>
      <c r="N88" s="19">
        <v>1</v>
      </c>
      <c r="O88" s="19">
        <v>3</v>
      </c>
      <c r="P88" s="19">
        <v>2</v>
      </c>
      <c r="Q88" s="19">
        <v>2</v>
      </c>
      <c r="R88" s="19">
        <v>3</v>
      </c>
      <c r="S88" s="21"/>
      <c r="T88" s="18"/>
      <c r="U88" s="18"/>
      <c r="V88" s="18"/>
      <c r="W88" s="19">
        <v>2</v>
      </c>
      <c r="X88" s="18"/>
      <c r="Y88" s="101">
        <v>5</v>
      </c>
      <c r="Z88" s="21"/>
      <c r="AA88" s="18"/>
      <c r="AB88" s="19">
        <v>2</v>
      </c>
      <c r="AC88" s="19">
        <v>1</v>
      </c>
      <c r="AD88" s="19">
        <v>0</v>
      </c>
      <c r="AE88" s="19">
        <v>2</v>
      </c>
      <c r="AF88" s="19">
        <v>3</v>
      </c>
    </row>
    <row r="89" spans="1:32" x14ac:dyDescent="0.25">
      <c r="A89" s="17"/>
      <c r="B89" s="11" t="s">
        <v>19</v>
      </c>
      <c r="C89" s="153">
        <f>C88/C87*100</f>
        <v>1.7241379310344827</v>
      </c>
      <c r="D89" s="154">
        <f>D88/D87*100</f>
        <v>5.4054054054054053</v>
      </c>
      <c r="E89" s="138"/>
      <c r="F89" s="162"/>
      <c r="G89" s="24">
        <f t="shared" ref="G89:R89" si="61">G88/G87*100</f>
        <v>4.225352112676056</v>
      </c>
      <c r="H89" s="24">
        <f t="shared" si="61"/>
        <v>1.9607843137254901</v>
      </c>
      <c r="I89" s="24">
        <f t="shared" si="61"/>
        <v>5.2631578947368416</v>
      </c>
      <c r="J89" s="24">
        <f t="shared" si="61"/>
        <v>3.7037037037037033</v>
      </c>
      <c r="K89" s="24">
        <f t="shared" si="61"/>
        <v>6.0606060606060606</v>
      </c>
      <c r="L89" s="26"/>
      <c r="M89" s="25"/>
      <c r="N89" s="24">
        <f t="shared" si="61"/>
        <v>1.6949152542372881</v>
      </c>
      <c r="O89" s="24">
        <f t="shared" si="61"/>
        <v>4.6153846153846159</v>
      </c>
      <c r="P89" s="154">
        <f t="shared" si="61"/>
        <v>5</v>
      </c>
      <c r="Q89" s="154">
        <f t="shared" si="61"/>
        <v>3.0303030303030303</v>
      </c>
      <c r="R89" s="154">
        <f t="shared" si="61"/>
        <v>4.1666666666666661</v>
      </c>
      <c r="S89" s="30"/>
      <c r="T89" s="27"/>
      <c r="U89" s="27"/>
      <c r="V89" s="27"/>
      <c r="W89" s="24">
        <f>W88/W87*100</f>
        <v>4</v>
      </c>
      <c r="X89" s="27"/>
      <c r="Y89" s="102">
        <f>Y88/Y87*100</f>
        <v>6.1728395061728394</v>
      </c>
      <c r="Z89" s="30"/>
      <c r="AA89" s="27"/>
      <c r="AB89" s="102">
        <f t="shared" ref="AB89:AF89" si="62">AB88/AB87*100</f>
        <v>2.1052631578947367</v>
      </c>
      <c r="AC89" s="102">
        <f t="shared" si="62"/>
        <v>1.4925373134328357</v>
      </c>
      <c r="AD89" s="102">
        <f t="shared" si="62"/>
        <v>0</v>
      </c>
      <c r="AE89" s="102">
        <f t="shared" si="62"/>
        <v>2.5316455696202533</v>
      </c>
      <c r="AF89" s="102">
        <f t="shared" si="62"/>
        <v>4.10958904109589</v>
      </c>
    </row>
    <row r="90" spans="1:32" x14ac:dyDescent="0.25">
      <c r="A90" s="17"/>
      <c r="B90" s="11" t="s">
        <v>20</v>
      </c>
      <c r="C90" s="112">
        <v>0</v>
      </c>
      <c r="D90" s="28">
        <v>0</v>
      </c>
      <c r="E90" s="118"/>
      <c r="F90" s="144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30"/>
      <c r="M90" s="29"/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30"/>
      <c r="T90" s="27"/>
      <c r="U90" s="27"/>
      <c r="V90" s="27"/>
      <c r="W90" s="28">
        <v>0</v>
      </c>
      <c r="X90" s="27"/>
      <c r="Y90" s="103">
        <v>0</v>
      </c>
      <c r="Z90" s="30"/>
      <c r="AA90" s="27"/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17"/>
      <c r="B91" s="11" t="s">
        <v>21</v>
      </c>
      <c r="C91" s="153">
        <f>C90/C87*100</f>
        <v>0</v>
      </c>
      <c r="D91" s="24">
        <f t="shared" ref="D91:J91" si="63">D90/D87*100</f>
        <v>0</v>
      </c>
      <c r="E91" s="138"/>
      <c r="F91" s="162"/>
      <c r="G91" s="24">
        <f t="shared" si="63"/>
        <v>0</v>
      </c>
      <c r="H91" s="24">
        <f t="shared" si="63"/>
        <v>0</v>
      </c>
      <c r="I91" s="24">
        <f t="shared" si="63"/>
        <v>0</v>
      </c>
      <c r="J91" s="24">
        <f t="shared" si="63"/>
        <v>0</v>
      </c>
      <c r="K91" s="24">
        <v>0</v>
      </c>
      <c r="L91" s="30"/>
      <c r="M91" s="29"/>
      <c r="N91" s="24">
        <f>N90/N87*100</f>
        <v>0</v>
      </c>
      <c r="O91" s="24">
        <f>O90/O87*100</f>
        <v>0</v>
      </c>
      <c r="P91" s="24">
        <f t="shared" ref="P91:Q91" si="64">P90/P87*100</f>
        <v>0</v>
      </c>
      <c r="Q91" s="24">
        <f t="shared" si="64"/>
        <v>0</v>
      </c>
      <c r="R91" s="24">
        <v>0</v>
      </c>
      <c r="S91" s="30"/>
      <c r="T91" s="27"/>
      <c r="U91" s="27"/>
      <c r="V91" s="27"/>
      <c r="W91" s="24">
        <v>0</v>
      </c>
      <c r="X91" s="27"/>
      <c r="Y91" s="102">
        <v>0</v>
      </c>
      <c r="Z91" s="30"/>
      <c r="AA91" s="27"/>
      <c r="AB91" s="102">
        <v>0</v>
      </c>
      <c r="AC91" s="24">
        <v>0</v>
      </c>
      <c r="AD91" s="24">
        <v>0</v>
      </c>
      <c r="AE91" s="24">
        <v>0</v>
      </c>
      <c r="AF91" s="24">
        <v>0</v>
      </c>
    </row>
    <row r="92" spans="1:32" x14ac:dyDescent="0.25">
      <c r="A92" s="17"/>
      <c r="B92" s="11" t="s">
        <v>22</v>
      </c>
      <c r="C92" s="112">
        <v>0</v>
      </c>
      <c r="D92" s="28">
        <v>0</v>
      </c>
      <c r="E92" s="118"/>
      <c r="F92" s="144"/>
      <c r="G92" s="28">
        <v>0</v>
      </c>
      <c r="H92" s="28">
        <v>0</v>
      </c>
      <c r="I92" s="28">
        <v>0</v>
      </c>
      <c r="J92" s="28">
        <v>1</v>
      </c>
      <c r="K92" s="28">
        <v>1</v>
      </c>
      <c r="L92" s="30"/>
      <c r="M92" s="29"/>
      <c r="N92" s="28">
        <v>0</v>
      </c>
      <c r="O92" s="28">
        <v>0</v>
      </c>
      <c r="P92" s="28">
        <v>0</v>
      </c>
      <c r="Q92" s="28">
        <v>1</v>
      </c>
      <c r="R92" s="28">
        <v>0</v>
      </c>
      <c r="S92" s="30"/>
      <c r="T92" s="27"/>
      <c r="U92" s="27"/>
      <c r="V92" s="27"/>
      <c r="W92" s="28">
        <v>0</v>
      </c>
      <c r="X92" s="27"/>
      <c r="Y92" s="103">
        <v>0</v>
      </c>
      <c r="Z92" s="30"/>
      <c r="AA92" s="27"/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ht="15.75" thickBot="1" x14ac:dyDescent="0.3">
      <c r="A93" s="17"/>
      <c r="B93" s="11" t="s">
        <v>23</v>
      </c>
      <c r="C93" s="152">
        <f>C92/C87*100</f>
        <v>0</v>
      </c>
      <c r="D93" s="32">
        <f t="shared" ref="D93:O93" si="65">D92/D87*100</f>
        <v>0</v>
      </c>
      <c r="E93" s="164"/>
      <c r="F93" s="165"/>
      <c r="G93" s="32">
        <f t="shared" si="65"/>
        <v>0</v>
      </c>
      <c r="H93" s="32">
        <f t="shared" si="65"/>
        <v>0</v>
      </c>
      <c r="I93" s="32">
        <f t="shared" si="65"/>
        <v>0</v>
      </c>
      <c r="J93" s="32">
        <f t="shared" si="65"/>
        <v>1.2345679012345678</v>
      </c>
      <c r="K93" s="32">
        <f t="shared" si="65"/>
        <v>1.5151515151515151</v>
      </c>
      <c r="L93" s="30"/>
      <c r="M93" s="67"/>
      <c r="N93" s="32">
        <f t="shared" si="65"/>
        <v>0</v>
      </c>
      <c r="O93" s="32">
        <f t="shared" si="65"/>
        <v>0</v>
      </c>
      <c r="P93" s="32">
        <f>P92/P87*100</f>
        <v>0</v>
      </c>
      <c r="Q93" s="32">
        <f>Q92/Q87*100</f>
        <v>1.5151515151515151</v>
      </c>
      <c r="R93" s="32">
        <v>0</v>
      </c>
      <c r="S93" s="30"/>
      <c r="T93" s="27"/>
      <c r="U93" s="27"/>
      <c r="V93" s="27"/>
      <c r="W93" s="33">
        <v>0</v>
      </c>
      <c r="X93" s="27"/>
      <c r="Y93" s="104">
        <v>0</v>
      </c>
      <c r="Z93" s="30"/>
      <c r="AA93" s="27"/>
      <c r="AB93" s="104">
        <v>0</v>
      </c>
      <c r="AC93" s="33">
        <v>0</v>
      </c>
      <c r="AD93" s="33">
        <v>0</v>
      </c>
      <c r="AE93" s="33">
        <v>0</v>
      </c>
      <c r="AF93" s="32">
        <v>0</v>
      </c>
    </row>
    <row r="94" spans="1:32" x14ac:dyDescent="0.25">
      <c r="A94" s="35" t="s">
        <v>37</v>
      </c>
      <c r="B94" s="50" t="s">
        <v>17</v>
      </c>
      <c r="C94" s="113">
        <v>35</v>
      </c>
      <c r="D94" s="38">
        <v>75</v>
      </c>
      <c r="E94" s="120"/>
      <c r="F94" s="143"/>
      <c r="G94" s="38">
        <v>43</v>
      </c>
      <c r="H94" s="38">
        <v>40</v>
      </c>
      <c r="I94" s="38">
        <v>45</v>
      </c>
      <c r="J94" s="38">
        <v>49</v>
      </c>
      <c r="K94" s="38">
        <v>43</v>
      </c>
      <c r="L94" s="15"/>
      <c r="M94" s="14"/>
      <c r="N94" s="38">
        <v>48</v>
      </c>
      <c r="O94" s="38">
        <v>38</v>
      </c>
      <c r="P94" s="38">
        <v>16</v>
      </c>
      <c r="Q94" s="38">
        <v>32</v>
      </c>
      <c r="R94" s="38">
        <v>56</v>
      </c>
      <c r="S94" s="40"/>
      <c r="T94" s="37"/>
      <c r="U94" s="37"/>
      <c r="V94" s="37"/>
      <c r="W94" s="38">
        <v>56</v>
      </c>
      <c r="X94" s="37"/>
      <c r="Y94" s="100">
        <v>55</v>
      </c>
      <c r="Z94" s="40"/>
      <c r="AA94" s="37"/>
      <c r="AB94" s="38">
        <v>84</v>
      </c>
      <c r="AC94" s="38">
        <v>42</v>
      </c>
      <c r="AD94" s="38">
        <v>38</v>
      </c>
      <c r="AE94" s="38">
        <v>46</v>
      </c>
      <c r="AF94" s="38">
        <v>45</v>
      </c>
    </row>
    <row r="95" spans="1:32" x14ac:dyDescent="0.25">
      <c r="A95" s="17"/>
      <c r="B95" s="41" t="s">
        <v>18</v>
      </c>
      <c r="C95" s="111">
        <v>3</v>
      </c>
      <c r="D95" s="19">
        <v>13</v>
      </c>
      <c r="E95" s="122"/>
      <c r="F95" s="161"/>
      <c r="G95" s="19">
        <v>13</v>
      </c>
      <c r="H95" s="19">
        <v>6</v>
      </c>
      <c r="I95" s="19">
        <v>12</v>
      </c>
      <c r="J95" s="19">
        <v>6</v>
      </c>
      <c r="K95" s="19">
        <v>6</v>
      </c>
      <c r="L95" s="21"/>
      <c r="M95" s="20"/>
      <c r="N95" s="19">
        <v>4</v>
      </c>
      <c r="O95" s="19">
        <v>0</v>
      </c>
      <c r="P95" s="19">
        <v>6</v>
      </c>
      <c r="Q95" s="19">
        <v>2</v>
      </c>
      <c r="R95" s="19">
        <v>7</v>
      </c>
      <c r="S95" s="21"/>
      <c r="T95" s="18"/>
      <c r="U95" s="18"/>
      <c r="V95" s="18"/>
      <c r="W95" s="19">
        <v>8</v>
      </c>
      <c r="X95" s="18"/>
      <c r="Y95" s="101">
        <v>4</v>
      </c>
      <c r="Z95" s="21"/>
      <c r="AA95" s="18"/>
      <c r="AB95" s="19">
        <v>5</v>
      </c>
      <c r="AC95" s="19">
        <v>5</v>
      </c>
      <c r="AD95" s="19">
        <v>3</v>
      </c>
      <c r="AE95" s="19">
        <v>1</v>
      </c>
      <c r="AF95" s="19">
        <v>5</v>
      </c>
    </row>
    <row r="96" spans="1:32" x14ac:dyDescent="0.25">
      <c r="A96" s="17"/>
      <c r="B96" s="11" t="s">
        <v>19</v>
      </c>
      <c r="C96" s="153">
        <f>C95/C94*100</f>
        <v>8.5714285714285712</v>
      </c>
      <c r="D96" s="154">
        <f>D95/D94*100</f>
        <v>17.333333333333336</v>
      </c>
      <c r="E96" s="163"/>
      <c r="F96" s="145"/>
      <c r="G96" s="154">
        <f t="shared" ref="G96:R96" si="66">G95/G94*100</f>
        <v>30.232558139534881</v>
      </c>
      <c r="H96" s="154">
        <f t="shared" si="66"/>
        <v>15</v>
      </c>
      <c r="I96" s="154">
        <f t="shared" si="66"/>
        <v>26.666666666666668</v>
      </c>
      <c r="J96" s="154">
        <f t="shared" si="66"/>
        <v>12.244897959183673</v>
      </c>
      <c r="K96" s="154">
        <f t="shared" si="66"/>
        <v>13.953488372093023</v>
      </c>
      <c r="L96" s="26"/>
      <c r="M96" s="25"/>
      <c r="N96" s="154">
        <f t="shared" si="66"/>
        <v>8.3333333333333321</v>
      </c>
      <c r="O96" s="154">
        <f t="shared" si="66"/>
        <v>0</v>
      </c>
      <c r="P96" s="154">
        <f t="shared" si="66"/>
        <v>37.5</v>
      </c>
      <c r="Q96" s="154">
        <f t="shared" si="66"/>
        <v>6.25</v>
      </c>
      <c r="R96" s="154">
        <f t="shared" si="66"/>
        <v>12.5</v>
      </c>
      <c r="S96" s="26"/>
      <c r="T96" s="23"/>
      <c r="U96" s="23"/>
      <c r="V96" s="23"/>
      <c r="W96" s="24">
        <f>W95/W94*100</f>
        <v>14.285714285714285</v>
      </c>
      <c r="X96" s="23"/>
      <c r="Y96" s="102">
        <f>Y95/Y94*100</f>
        <v>7.2727272727272725</v>
      </c>
      <c r="Z96" s="30"/>
      <c r="AA96" s="27"/>
      <c r="AB96" s="102">
        <f t="shared" ref="AB96:AF96" si="67">AB95/AB94*100</f>
        <v>5.9523809523809517</v>
      </c>
      <c r="AC96" s="102">
        <f t="shared" si="67"/>
        <v>11.904761904761903</v>
      </c>
      <c r="AD96" s="102">
        <f t="shared" si="67"/>
        <v>7.8947368421052628</v>
      </c>
      <c r="AE96" s="102">
        <f t="shared" si="67"/>
        <v>2.1739130434782608</v>
      </c>
      <c r="AF96" s="102">
        <f t="shared" si="67"/>
        <v>11.111111111111111</v>
      </c>
    </row>
    <row r="97" spans="1:32" x14ac:dyDescent="0.25">
      <c r="A97" s="17"/>
      <c r="B97" s="11" t="s">
        <v>20</v>
      </c>
      <c r="C97" s="112">
        <v>0</v>
      </c>
      <c r="D97" s="28">
        <v>0</v>
      </c>
      <c r="E97" s="118"/>
      <c r="F97" s="144"/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30"/>
      <c r="M97" s="29"/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30"/>
      <c r="T97" s="27"/>
      <c r="U97" s="27"/>
      <c r="V97" s="27"/>
      <c r="W97" s="28">
        <v>0</v>
      </c>
      <c r="X97" s="27"/>
      <c r="Y97" s="103">
        <v>0</v>
      </c>
      <c r="Z97" s="30"/>
      <c r="AA97" s="27"/>
      <c r="AB97" s="28">
        <v>0</v>
      </c>
      <c r="AC97" s="28">
        <v>0</v>
      </c>
      <c r="AD97" s="28">
        <v>0</v>
      </c>
      <c r="AE97" s="28">
        <v>0</v>
      </c>
      <c r="AF97" s="28">
        <v>1</v>
      </c>
    </row>
    <row r="98" spans="1:32" x14ac:dyDescent="0.25">
      <c r="A98" s="17"/>
      <c r="B98" s="11" t="s">
        <v>21</v>
      </c>
      <c r="C98" s="153">
        <f>C97/C94*100</f>
        <v>0</v>
      </c>
      <c r="D98" s="24">
        <f t="shared" ref="D98:J98" si="68">D97/D94*100</f>
        <v>0</v>
      </c>
      <c r="E98" s="138"/>
      <c r="F98" s="162"/>
      <c r="G98" s="24">
        <f t="shared" si="68"/>
        <v>0</v>
      </c>
      <c r="H98" s="24">
        <f t="shared" si="68"/>
        <v>0</v>
      </c>
      <c r="I98" s="24">
        <f t="shared" si="68"/>
        <v>0</v>
      </c>
      <c r="J98" s="24">
        <f t="shared" si="68"/>
        <v>0</v>
      </c>
      <c r="K98" s="24">
        <v>0</v>
      </c>
      <c r="L98" s="30"/>
      <c r="M98" s="29"/>
      <c r="N98" s="24">
        <f>N97/N94*100</f>
        <v>0</v>
      </c>
      <c r="O98" s="24">
        <f>O97/O94*100</f>
        <v>0</v>
      </c>
      <c r="P98" s="24">
        <f t="shared" ref="P98:Q98" si="69">P97/P94*100</f>
        <v>0</v>
      </c>
      <c r="Q98" s="24">
        <f t="shared" si="69"/>
        <v>0</v>
      </c>
      <c r="R98" s="24">
        <v>0</v>
      </c>
      <c r="S98" s="30"/>
      <c r="T98" s="27"/>
      <c r="U98" s="27"/>
      <c r="V98" s="27"/>
      <c r="W98" s="24">
        <v>0</v>
      </c>
      <c r="X98" s="27"/>
      <c r="Y98" s="102">
        <v>0</v>
      </c>
      <c r="Z98" s="30"/>
      <c r="AA98" s="27"/>
      <c r="AB98" s="102">
        <v>0</v>
      </c>
      <c r="AC98" s="24">
        <v>0</v>
      </c>
      <c r="AD98" s="24">
        <v>0</v>
      </c>
      <c r="AE98" s="24">
        <v>0</v>
      </c>
      <c r="AF98" s="24">
        <f>AF97/AF94*100</f>
        <v>2.2222222222222223</v>
      </c>
    </row>
    <row r="99" spans="1:32" x14ac:dyDescent="0.25">
      <c r="A99" s="17"/>
      <c r="B99" s="11" t="s">
        <v>22</v>
      </c>
      <c r="C99" s="112">
        <v>0</v>
      </c>
      <c r="D99" s="28">
        <v>2</v>
      </c>
      <c r="E99" s="118"/>
      <c r="F99" s="144"/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30"/>
      <c r="M99" s="29"/>
      <c r="N99" s="28">
        <v>1</v>
      </c>
      <c r="O99" s="28">
        <v>0</v>
      </c>
      <c r="P99" s="28">
        <v>0</v>
      </c>
      <c r="Q99" s="28">
        <v>0</v>
      </c>
      <c r="R99" s="28">
        <v>0</v>
      </c>
      <c r="S99" s="30"/>
      <c r="T99" s="27"/>
      <c r="U99" s="27"/>
      <c r="V99" s="27"/>
      <c r="W99" s="28">
        <v>0</v>
      </c>
      <c r="X99" s="27"/>
      <c r="Y99" s="103">
        <v>1</v>
      </c>
      <c r="Z99" s="30"/>
      <c r="AA99" s="27"/>
      <c r="AB99" s="28">
        <v>0</v>
      </c>
      <c r="AC99" s="28">
        <v>0</v>
      </c>
      <c r="AD99" s="28">
        <v>0</v>
      </c>
      <c r="AE99" s="28">
        <v>0</v>
      </c>
      <c r="AF99" s="28">
        <v>1</v>
      </c>
    </row>
    <row r="100" spans="1:32" ht="15.75" thickBot="1" x14ac:dyDescent="0.3">
      <c r="A100" s="17"/>
      <c r="B100" s="11" t="s">
        <v>23</v>
      </c>
      <c r="C100" s="152">
        <f>C99/C94*100</f>
        <v>0</v>
      </c>
      <c r="D100" s="32">
        <f>D99/D94*100</f>
        <v>2.666666666666667</v>
      </c>
      <c r="E100" s="88"/>
      <c r="F100" s="142"/>
      <c r="G100" s="32">
        <f t="shared" ref="G100:O100" si="70">G99/G94*100</f>
        <v>0</v>
      </c>
      <c r="H100" s="32">
        <f t="shared" si="70"/>
        <v>0</v>
      </c>
      <c r="I100" s="32">
        <f t="shared" si="70"/>
        <v>0</v>
      </c>
      <c r="J100" s="32">
        <f t="shared" si="70"/>
        <v>0</v>
      </c>
      <c r="K100" s="32">
        <f t="shared" si="70"/>
        <v>0</v>
      </c>
      <c r="L100" s="30"/>
      <c r="M100" s="67"/>
      <c r="N100" s="32">
        <f t="shared" si="70"/>
        <v>2.083333333333333</v>
      </c>
      <c r="O100" s="32">
        <f t="shared" si="70"/>
        <v>0</v>
      </c>
      <c r="P100" s="32">
        <f>P99/P94*100</f>
        <v>0</v>
      </c>
      <c r="Q100" s="32">
        <f>Q99/Q94*100</f>
        <v>0</v>
      </c>
      <c r="R100" s="32">
        <v>0</v>
      </c>
      <c r="S100" s="30"/>
      <c r="T100" s="27"/>
      <c r="U100" s="27"/>
      <c r="V100" s="27"/>
      <c r="W100" s="33">
        <v>0</v>
      </c>
      <c r="X100" s="27"/>
      <c r="Y100" s="105">
        <v>0</v>
      </c>
      <c r="Z100" s="30"/>
      <c r="AA100" s="27"/>
      <c r="AB100" s="105">
        <v>0</v>
      </c>
      <c r="AC100" s="33">
        <v>0</v>
      </c>
      <c r="AD100" s="33">
        <v>0</v>
      </c>
      <c r="AE100" s="33">
        <v>0</v>
      </c>
      <c r="AF100" s="33">
        <f>AF99/AF94*100</f>
        <v>2.2222222222222223</v>
      </c>
    </row>
    <row r="101" spans="1:32" x14ac:dyDescent="0.25">
      <c r="A101" s="35" t="s">
        <v>38</v>
      </c>
      <c r="B101" s="50" t="s">
        <v>17</v>
      </c>
      <c r="C101" s="113">
        <v>21</v>
      </c>
      <c r="D101" s="38">
        <v>13</v>
      </c>
      <c r="E101" s="120"/>
      <c r="F101" s="143"/>
      <c r="G101" s="38">
        <v>20</v>
      </c>
      <c r="H101" s="38">
        <v>17</v>
      </c>
      <c r="I101" s="38">
        <v>13</v>
      </c>
      <c r="J101" s="38">
        <v>24</v>
      </c>
      <c r="K101" s="38">
        <v>14</v>
      </c>
      <c r="L101" s="15"/>
      <c r="M101" s="14"/>
      <c r="N101" s="38">
        <v>10</v>
      </c>
      <c r="O101" s="38">
        <v>16</v>
      </c>
      <c r="P101" s="38">
        <v>20</v>
      </c>
      <c r="Q101" s="38">
        <v>22</v>
      </c>
      <c r="R101" s="38">
        <v>15</v>
      </c>
      <c r="S101" s="40"/>
      <c r="T101" s="37"/>
      <c r="U101" s="37"/>
      <c r="V101" s="37"/>
      <c r="W101" s="38">
        <v>18</v>
      </c>
      <c r="X101" s="37"/>
      <c r="Y101" s="100">
        <v>9</v>
      </c>
      <c r="Z101" s="40"/>
      <c r="AA101" s="37"/>
      <c r="AB101" s="38">
        <v>15</v>
      </c>
      <c r="AC101" s="38">
        <v>14</v>
      </c>
      <c r="AD101" s="38">
        <v>19</v>
      </c>
      <c r="AE101" s="38">
        <v>27</v>
      </c>
      <c r="AF101" s="38">
        <v>20</v>
      </c>
    </row>
    <row r="102" spans="1:32" x14ac:dyDescent="0.25">
      <c r="A102" s="17"/>
      <c r="B102" s="41" t="s">
        <v>18</v>
      </c>
      <c r="C102" s="111">
        <v>0</v>
      </c>
      <c r="D102" s="19">
        <v>0</v>
      </c>
      <c r="E102" s="122"/>
      <c r="F102" s="161"/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21"/>
      <c r="M102" s="20"/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21"/>
      <c r="T102" s="18"/>
      <c r="U102" s="18"/>
      <c r="V102" s="18"/>
      <c r="W102" s="19">
        <v>1</v>
      </c>
      <c r="X102" s="18"/>
      <c r="Y102" s="101">
        <v>0</v>
      </c>
      <c r="Z102" s="21"/>
      <c r="AA102" s="18"/>
      <c r="AB102" s="19">
        <v>1</v>
      </c>
      <c r="AC102" s="19">
        <v>0</v>
      </c>
      <c r="AD102" s="19">
        <v>3</v>
      </c>
      <c r="AE102" s="19">
        <v>0</v>
      </c>
      <c r="AF102" s="19">
        <v>0</v>
      </c>
    </row>
    <row r="103" spans="1:32" x14ac:dyDescent="0.25">
      <c r="A103" s="17"/>
      <c r="B103" s="11" t="s">
        <v>19</v>
      </c>
      <c r="C103" s="153">
        <f>C102/C101*100</f>
        <v>0</v>
      </c>
      <c r="D103" s="24">
        <f t="shared" ref="D103:R103" si="71">D102/D101*100</f>
        <v>0</v>
      </c>
      <c r="E103" s="138"/>
      <c r="F103" s="162"/>
      <c r="G103" s="24">
        <f t="shared" si="71"/>
        <v>0</v>
      </c>
      <c r="H103" s="24">
        <f t="shared" si="71"/>
        <v>0</v>
      </c>
      <c r="I103" s="24">
        <f t="shared" si="71"/>
        <v>0</v>
      </c>
      <c r="J103" s="24">
        <f t="shared" si="71"/>
        <v>0</v>
      </c>
      <c r="K103" s="24">
        <f t="shared" si="71"/>
        <v>0</v>
      </c>
      <c r="L103" s="26"/>
      <c r="M103" s="25"/>
      <c r="N103" s="24">
        <f t="shared" si="71"/>
        <v>0</v>
      </c>
      <c r="O103" s="24">
        <f t="shared" si="71"/>
        <v>0</v>
      </c>
      <c r="P103" s="154">
        <f t="shared" si="71"/>
        <v>0</v>
      </c>
      <c r="Q103" s="154">
        <f t="shared" si="71"/>
        <v>0</v>
      </c>
      <c r="R103" s="154">
        <f t="shared" si="71"/>
        <v>0</v>
      </c>
      <c r="S103" s="26"/>
      <c r="T103" s="23"/>
      <c r="U103" s="23"/>
      <c r="V103" s="23"/>
      <c r="W103" s="24">
        <f>W102/W101*100</f>
        <v>5.5555555555555554</v>
      </c>
      <c r="X103" s="23"/>
      <c r="Y103" s="102">
        <f t="shared" ref="Y103:AE103" si="72">Y102/Y101*100</f>
        <v>0</v>
      </c>
      <c r="Z103" s="26"/>
      <c r="AA103" s="23"/>
      <c r="AB103" s="24">
        <f t="shared" si="72"/>
        <v>6.666666666666667</v>
      </c>
      <c r="AC103" s="24">
        <f t="shared" si="72"/>
        <v>0</v>
      </c>
      <c r="AD103" s="24">
        <f t="shared" si="72"/>
        <v>15.789473684210526</v>
      </c>
      <c r="AE103" s="24">
        <f t="shared" si="72"/>
        <v>0</v>
      </c>
      <c r="AF103" s="24">
        <v>0</v>
      </c>
    </row>
    <row r="104" spans="1:32" x14ac:dyDescent="0.25">
      <c r="A104" s="17"/>
      <c r="B104" s="11" t="s">
        <v>20</v>
      </c>
      <c r="C104" s="112">
        <v>0</v>
      </c>
      <c r="D104" s="28">
        <v>0</v>
      </c>
      <c r="E104" s="118"/>
      <c r="F104" s="144"/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30"/>
      <c r="M104" s="29"/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30"/>
      <c r="T104" s="27"/>
      <c r="U104" s="27"/>
      <c r="V104" s="27"/>
      <c r="W104" s="28">
        <v>0</v>
      </c>
      <c r="X104" s="27"/>
      <c r="Y104" s="103">
        <v>0</v>
      </c>
      <c r="Z104" s="30"/>
      <c r="AA104" s="27"/>
      <c r="AB104" s="28">
        <v>0</v>
      </c>
      <c r="AC104" s="28">
        <v>0</v>
      </c>
      <c r="AD104" s="28">
        <v>0</v>
      </c>
      <c r="AE104" s="28">
        <v>0</v>
      </c>
      <c r="AF104" s="28">
        <v>0</v>
      </c>
    </row>
    <row r="105" spans="1:32" x14ac:dyDescent="0.25">
      <c r="A105" s="17"/>
      <c r="B105" s="11" t="s">
        <v>21</v>
      </c>
      <c r="C105" s="153">
        <f>C104/C101*100</f>
        <v>0</v>
      </c>
      <c r="D105" s="24">
        <f t="shared" ref="D105:J105" si="73">D104/D101*100</f>
        <v>0</v>
      </c>
      <c r="E105" s="138"/>
      <c r="F105" s="162"/>
      <c r="G105" s="24">
        <f t="shared" si="73"/>
        <v>0</v>
      </c>
      <c r="H105" s="24">
        <f t="shared" si="73"/>
        <v>0</v>
      </c>
      <c r="I105" s="24">
        <f t="shared" si="73"/>
        <v>0</v>
      </c>
      <c r="J105" s="24">
        <f t="shared" si="73"/>
        <v>0</v>
      </c>
      <c r="K105" s="24">
        <v>0</v>
      </c>
      <c r="L105" s="30"/>
      <c r="M105" s="29"/>
      <c r="N105" s="24">
        <f>N104/N101*100</f>
        <v>0</v>
      </c>
      <c r="O105" s="24">
        <f>O104/O101*100</f>
        <v>0</v>
      </c>
      <c r="P105" s="24">
        <f t="shared" ref="P105:Q105" si="74">P104/P101*100</f>
        <v>0</v>
      </c>
      <c r="Q105" s="24">
        <f t="shared" si="74"/>
        <v>0</v>
      </c>
      <c r="R105" s="24">
        <v>0</v>
      </c>
      <c r="S105" s="30"/>
      <c r="T105" s="27"/>
      <c r="U105" s="27"/>
      <c r="V105" s="27"/>
      <c r="W105" s="24">
        <v>0</v>
      </c>
      <c r="X105" s="27"/>
      <c r="Y105" s="102">
        <v>0</v>
      </c>
      <c r="Z105" s="30"/>
      <c r="AA105" s="27"/>
      <c r="AB105" s="102">
        <v>0</v>
      </c>
      <c r="AC105" s="102">
        <v>0</v>
      </c>
      <c r="AD105" s="102">
        <v>0</v>
      </c>
      <c r="AE105" s="102">
        <v>0</v>
      </c>
      <c r="AF105" s="24">
        <v>0</v>
      </c>
    </row>
    <row r="106" spans="1:32" x14ac:dyDescent="0.25">
      <c r="A106" s="17"/>
      <c r="B106" s="11" t="s">
        <v>22</v>
      </c>
      <c r="C106" s="112">
        <v>0</v>
      </c>
      <c r="D106" s="28">
        <v>0</v>
      </c>
      <c r="E106" s="118"/>
      <c r="F106" s="144"/>
      <c r="G106" s="28">
        <v>0</v>
      </c>
      <c r="H106" s="28">
        <v>0</v>
      </c>
      <c r="I106" s="28">
        <v>0</v>
      </c>
      <c r="J106" s="28">
        <v>0</v>
      </c>
      <c r="K106" s="28">
        <v>1</v>
      </c>
      <c r="L106" s="30"/>
      <c r="M106" s="29"/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30"/>
      <c r="T106" s="27"/>
      <c r="U106" s="27"/>
      <c r="V106" s="27"/>
      <c r="W106" s="28">
        <v>0</v>
      </c>
      <c r="X106" s="27"/>
      <c r="Y106" s="103">
        <v>0</v>
      </c>
      <c r="Z106" s="30"/>
      <c r="AA106" s="27"/>
      <c r="AB106" s="28">
        <v>0</v>
      </c>
      <c r="AC106" s="28">
        <v>0</v>
      </c>
      <c r="AD106" s="28">
        <v>0</v>
      </c>
      <c r="AE106" s="28">
        <v>1</v>
      </c>
      <c r="AF106" s="28">
        <v>0</v>
      </c>
    </row>
    <row r="107" spans="1:32" ht="15.75" thickBot="1" x14ac:dyDescent="0.3">
      <c r="A107" s="17"/>
      <c r="B107" s="11" t="s">
        <v>23</v>
      </c>
      <c r="C107" s="152">
        <f>C106/C101*100</f>
        <v>0</v>
      </c>
      <c r="D107" s="32">
        <f t="shared" ref="D107:O107" si="75">D106/D101*100</f>
        <v>0</v>
      </c>
      <c r="E107" s="164"/>
      <c r="F107" s="165"/>
      <c r="G107" s="32">
        <f t="shared" si="75"/>
        <v>0</v>
      </c>
      <c r="H107" s="32">
        <f t="shared" si="75"/>
        <v>0</v>
      </c>
      <c r="I107" s="32">
        <f t="shared" si="75"/>
        <v>0</v>
      </c>
      <c r="J107" s="32">
        <f t="shared" si="75"/>
        <v>0</v>
      </c>
      <c r="K107" s="32">
        <f t="shared" si="75"/>
        <v>7.1428571428571423</v>
      </c>
      <c r="L107" s="30"/>
      <c r="M107" s="67"/>
      <c r="N107" s="32">
        <f t="shared" si="75"/>
        <v>0</v>
      </c>
      <c r="O107" s="32">
        <f t="shared" si="75"/>
        <v>0</v>
      </c>
      <c r="P107" s="32">
        <f>P106/P101*100</f>
        <v>0</v>
      </c>
      <c r="Q107" s="32">
        <f>Q106/Q101*100</f>
        <v>0</v>
      </c>
      <c r="R107" s="33">
        <v>0</v>
      </c>
      <c r="S107" s="30"/>
      <c r="T107" s="27"/>
      <c r="U107" s="27"/>
      <c r="V107" s="27"/>
      <c r="W107" s="33">
        <v>0</v>
      </c>
      <c r="X107" s="27"/>
      <c r="Y107" s="105">
        <v>0</v>
      </c>
      <c r="Z107" s="30"/>
      <c r="AA107" s="27"/>
      <c r="AB107" s="105">
        <v>0</v>
      </c>
      <c r="AC107" s="33">
        <v>0</v>
      </c>
      <c r="AD107" s="33">
        <f>AD106/AD101*100</f>
        <v>0</v>
      </c>
      <c r="AE107" s="33">
        <f>AE106/AE101*100</f>
        <v>3.7037037037037033</v>
      </c>
      <c r="AF107" s="33">
        <v>0</v>
      </c>
    </row>
    <row r="108" spans="1:32" x14ac:dyDescent="0.25">
      <c r="A108" s="35" t="s">
        <v>39</v>
      </c>
      <c r="B108" s="50" t="s">
        <v>17</v>
      </c>
      <c r="C108" s="113">
        <v>10</v>
      </c>
      <c r="D108" s="38">
        <v>0</v>
      </c>
      <c r="E108" s="120"/>
      <c r="F108" s="143"/>
      <c r="G108" s="38">
        <v>16</v>
      </c>
      <c r="H108" s="38">
        <v>0</v>
      </c>
      <c r="I108" s="38">
        <v>6</v>
      </c>
      <c r="J108" s="38">
        <v>0</v>
      </c>
      <c r="K108" s="38">
        <v>13</v>
      </c>
      <c r="L108" s="15"/>
      <c r="M108" s="14"/>
      <c r="N108" s="38">
        <v>9</v>
      </c>
      <c r="O108" s="38">
        <v>0</v>
      </c>
      <c r="P108" s="38">
        <v>12</v>
      </c>
      <c r="Q108" s="38">
        <v>7</v>
      </c>
      <c r="R108" s="38">
        <v>8</v>
      </c>
      <c r="S108" s="40"/>
      <c r="T108" s="37"/>
      <c r="U108" s="37"/>
      <c r="V108" s="37"/>
      <c r="W108" s="38">
        <v>16</v>
      </c>
      <c r="X108" s="37"/>
      <c r="Y108" s="100">
        <v>13</v>
      </c>
      <c r="Z108" s="40"/>
      <c r="AA108" s="37"/>
      <c r="AB108" s="38">
        <v>9</v>
      </c>
      <c r="AC108" s="38">
        <v>11</v>
      </c>
      <c r="AD108" s="38">
        <v>15</v>
      </c>
      <c r="AE108" s="38">
        <v>10</v>
      </c>
      <c r="AF108" s="38">
        <v>4</v>
      </c>
    </row>
    <row r="109" spans="1:32" x14ac:dyDescent="0.25">
      <c r="A109" s="17"/>
      <c r="B109" s="41" t="s">
        <v>18</v>
      </c>
      <c r="C109" s="111">
        <v>0</v>
      </c>
      <c r="D109" s="19">
        <v>0</v>
      </c>
      <c r="E109" s="122"/>
      <c r="F109" s="161"/>
      <c r="G109" s="19">
        <v>0</v>
      </c>
      <c r="H109" s="19">
        <v>0</v>
      </c>
      <c r="I109" s="19">
        <v>0</v>
      </c>
      <c r="J109" s="19">
        <v>0</v>
      </c>
      <c r="K109" s="19">
        <v>1</v>
      </c>
      <c r="L109" s="21"/>
      <c r="M109" s="20"/>
      <c r="N109" s="19">
        <v>1</v>
      </c>
      <c r="O109" s="19">
        <v>0</v>
      </c>
      <c r="P109" s="19">
        <v>1</v>
      </c>
      <c r="Q109" s="19">
        <v>0</v>
      </c>
      <c r="R109" s="19">
        <v>1</v>
      </c>
      <c r="S109" s="21"/>
      <c r="T109" s="18"/>
      <c r="U109" s="18"/>
      <c r="V109" s="18"/>
      <c r="W109" s="19">
        <v>4</v>
      </c>
      <c r="X109" s="18"/>
      <c r="Y109" s="101">
        <v>0</v>
      </c>
      <c r="Z109" s="21"/>
      <c r="AA109" s="18"/>
      <c r="AB109" s="19">
        <v>0</v>
      </c>
      <c r="AC109" s="19">
        <v>1</v>
      </c>
      <c r="AD109" s="19">
        <v>1</v>
      </c>
      <c r="AE109" s="19">
        <v>0</v>
      </c>
      <c r="AF109" s="19">
        <v>0</v>
      </c>
    </row>
    <row r="110" spans="1:32" x14ac:dyDescent="0.25">
      <c r="A110" s="17"/>
      <c r="B110" s="11" t="s">
        <v>19</v>
      </c>
      <c r="C110" s="153">
        <f>C109/C108*100</f>
        <v>0</v>
      </c>
      <c r="D110" s="24">
        <v>0</v>
      </c>
      <c r="E110" s="138"/>
      <c r="F110" s="162"/>
      <c r="G110" s="24">
        <f t="shared" ref="G110:I110" si="76">G109/G108*100</f>
        <v>0</v>
      </c>
      <c r="H110" s="24">
        <v>0</v>
      </c>
      <c r="I110" s="24">
        <f t="shared" si="76"/>
        <v>0</v>
      </c>
      <c r="J110" s="24">
        <v>0</v>
      </c>
      <c r="K110" s="24">
        <f>K109/K108*100</f>
        <v>7.6923076923076925</v>
      </c>
      <c r="L110" s="26"/>
      <c r="M110" s="25"/>
      <c r="N110" s="24">
        <f t="shared" ref="N110" si="77">N109/N108*100</f>
        <v>11.111111111111111</v>
      </c>
      <c r="O110" s="24">
        <v>0</v>
      </c>
      <c r="P110" s="154">
        <f t="shared" ref="P110:R110" si="78">P109/P108*100</f>
        <v>8.3333333333333321</v>
      </c>
      <c r="Q110" s="154">
        <f t="shared" si="78"/>
        <v>0</v>
      </c>
      <c r="R110" s="154">
        <f t="shared" si="78"/>
        <v>12.5</v>
      </c>
      <c r="S110" s="26"/>
      <c r="T110" s="23"/>
      <c r="U110" s="23"/>
      <c r="V110" s="23"/>
      <c r="W110" s="24">
        <f>W109/W108*100</f>
        <v>25</v>
      </c>
      <c r="X110" s="23"/>
      <c r="Y110" s="102">
        <f t="shared" ref="Y110:AE110" si="79">Y109/Y108*100</f>
        <v>0</v>
      </c>
      <c r="Z110" s="26"/>
      <c r="AA110" s="23"/>
      <c r="AB110" s="24">
        <f t="shared" si="79"/>
        <v>0</v>
      </c>
      <c r="AC110" s="24">
        <f t="shared" si="79"/>
        <v>9.0909090909090917</v>
      </c>
      <c r="AD110" s="24">
        <f t="shared" si="79"/>
        <v>6.666666666666667</v>
      </c>
      <c r="AE110" s="24">
        <f t="shared" si="79"/>
        <v>0</v>
      </c>
      <c r="AF110" s="24">
        <v>0</v>
      </c>
    </row>
    <row r="111" spans="1:32" x14ac:dyDescent="0.25">
      <c r="A111" s="17"/>
      <c r="B111" s="11" t="s">
        <v>20</v>
      </c>
      <c r="C111" s="112">
        <v>0</v>
      </c>
      <c r="D111" s="28">
        <v>0</v>
      </c>
      <c r="E111" s="118"/>
      <c r="F111" s="144"/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30"/>
      <c r="M111" s="29"/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30"/>
      <c r="T111" s="27"/>
      <c r="U111" s="27"/>
      <c r="V111" s="27"/>
      <c r="W111" s="28">
        <v>0</v>
      </c>
      <c r="X111" s="27"/>
      <c r="Y111" s="103">
        <v>0</v>
      </c>
      <c r="Z111" s="30"/>
      <c r="AA111" s="27"/>
      <c r="AB111" s="28">
        <v>0</v>
      </c>
      <c r="AC111" s="28">
        <v>0</v>
      </c>
      <c r="AD111" s="28">
        <v>0</v>
      </c>
      <c r="AE111" s="28">
        <v>0</v>
      </c>
      <c r="AF111" s="28">
        <v>0</v>
      </c>
    </row>
    <row r="112" spans="1:32" x14ac:dyDescent="0.25">
      <c r="A112" s="17"/>
      <c r="B112" s="11" t="s">
        <v>21</v>
      </c>
      <c r="C112" s="153">
        <f>C111/C108*100</f>
        <v>0</v>
      </c>
      <c r="D112" s="24">
        <v>0</v>
      </c>
      <c r="E112" s="138"/>
      <c r="F112" s="162"/>
      <c r="G112" s="24">
        <f t="shared" ref="G112" si="80">G111/G108*100</f>
        <v>0</v>
      </c>
      <c r="H112" s="24">
        <v>0</v>
      </c>
      <c r="I112" s="24">
        <v>0</v>
      </c>
      <c r="J112" s="24">
        <v>0</v>
      </c>
      <c r="K112" s="24">
        <v>0</v>
      </c>
      <c r="L112" s="30"/>
      <c r="M112" s="29"/>
      <c r="N112" s="24">
        <f>N111/N108*100</f>
        <v>0</v>
      </c>
      <c r="O112" s="24">
        <v>0</v>
      </c>
      <c r="P112" s="24">
        <f t="shared" ref="P112:Q112" si="81">P111/P108*100</f>
        <v>0</v>
      </c>
      <c r="Q112" s="24">
        <f t="shared" si="81"/>
        <v>0</v>
      </c>
      <c r="R112" s="24">
        <v>0</v>
      </c>
      <c r="S112" s="30"/>
      <c r="T112" s="27"/>
      <c r="U112" s="27"/>
      <c r="V112" s="27"/>
      <c r="W112" s="24">
        <v>0</v>
      </c>
      <c r="X112" s="27"/>
      <c r="Y112" s="102">
        <v>0</v>
      </c>
      <c r="Z112" s="30"/>
      <c r="AA112" s="27"/>
      <c r="AB112" s="102">
        <v>0</v>
      </c>
      <c r="AC112" s="24">
        <v>0</v>
      </c>
      <c r="AD112" s="24">
        <v>0</v>
      </c>
      <c r="AE112" s="24">
        <v>0</v>
      </c>
      <c r="AF112" s="24">
        <v>0</v>
      </c>
    </row>
    <row r="113" spans="1:32" x14ac:dyDescent="0.25">
      <c r="A113" s="17"/>
      <c r="B113" s="11" t="s">
        <v>22</v>
      </c>
      <c r="C113" s="112">
        <v>0</v>
      </c>
      <c r="D113" s="28">
        <v>0</v>
      </c>
      <c r="E113" s="118"/>
      <c r="F113" s="144"/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30"/>
      <c r="M113" s="29"/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30"/>
      <c r="T113" s="27"/>
      <c r="U113" s="27"/>
      <c r="V113" s="27"/>
      <c r="W113" s="28">
        <v>0</v>
      </c>
      <c r="X113" s="27"/>
      <c r="Y113" s="103">
        <v>1</v>
      </c>
      <c r="Z113" s="30"/>
      <c r="AA113" s="27"/>
      <c r="AB113" s="28">
        <v>0</v>
      </c>
      <c r="AC113" s="28">
        <v>0</v>
      </c>
      <c r="AD113" s="28">
        <v>0</v>
      </c>
      <c r="AE113" s="28">
        <v>0</v>
      </c>
      <c r="AF113" s="28">
        <v>0</v>
      </c>
    </row>
    <row r="114" spans="1:32" ht="15.75" thickBot="1" x14ac:dyDescent="0.3">
      <c r="A114" s="17"/>
      <c r="B114" s="11" t="s">
        <v>23</v>
      </c>
      <c r="C114" s="152">
        <f>C113/C108*100</f>
        <v>0</v>
      </c>
      <c r="D114" s="32">
        <v>0</v>
      </c>
      <c r="E114" s="164"/>
      <c r="F114" s="165"/>
      <c r="G114" s="32">
        <f t="shared" ref="G114" si="82">G113/G108*100</f>
        <v>0</v>
      </c>
      <c r="H114" s="32">
        <v>0</v>
      </c>
      <c r="I114" s="32">
        <v>0</v>
      </c>
      <c r="J114" s="32">
        <v>0</v>
      </c>
      <c r="K114" s="32">
        <v>0</v>
      </c>
      <c r="L114" s="30"/>
      <c r="M114" s="67"/>
      <c r="N114" s="32">
        <f>N113/N108*100</f>
        <v>0</v>
      </c>
      <c r="O114" s="33">
        <v>0</v>
      </c>
      <c r="P114" s="32">
        <f>P113/P108*100</f>
        <v>0</v>
      </c>
      <c r="Q114" s="32">
        <f>Q113/Q108*100</f>
        <v>0</v>
      </c>
      <c r="R114" s="33">
        <v>0</v>
      </c>
      <c r="S114" s="30"/>
      <c r="T114" s="27"/>
      <c r="U114" s="27"/>
      <c r="V114" s="27"/>
      <c r="W114" s="33">
        <v>0</v>
      </c>
      <c r="X114" s="27"/>
      <c r="Y114" s="105">
        <f>Y113/Y108*100</f>
        <v>7.6923076923076925</v>
      </c>
      <c r="Z114" s="30"/>
      <c r="AA114" s="27"/>
      <c r="AB114" s="105">
        <f t="shared" ref="AB114" si="83">AB113/AB108*100</f>
        <v>0</v>
      </c>
      <c r="AC114" s="33">
        <v>0</v>
      </c>
      <c r="AD114" s="33">
        <v>0</v>
      </c>
      <c r="AE114" s="33">
        <v>0</v>
      </c>
      <c r="AF114" s="33">
        <v>0</v>
      </c>
    </row>
    <row r="115" spans="1:32" ht="15.75" thickBot="1" x14ac:dyDescent="0.3">
      <c r="A115" s="8" t="s">
        <v>40</v>
      </c>
      <c r="B115" s="9"/>
      <c r="C115" s="56"/>
      <c r="D115" s="53"/>
      <c r="E115" s="53"/>
      <c r="F115" s="56"/>
      <c r="G115" s="55"/>
      <c r="H115" s="55"/>
      <c r="I115" s="55"/>
      <c r="J115" s="55"/>
      <c r="K115" s="55"/>
      <c r="L115" s="57"/>
      <c r="M115" s="170"/>
      <c r="N115" s="55"/>
      <c r="O115" s="55"/>
      <c r="P115" s="55"/>
      <c r="Q115" s="55"/>
      <c r="R115" s="55"/>
      <c r="S115" s="57"/>
      <c r="T115" s="55"/>
      <c r="U115" s="55"/>
      <c r="V115" s="55"/>
      <c r="W115" s="55"/>
      <c r="X115" s="55"/>
      <c r="Y115" s="55"/>
      <c r="Z115" s="57"/>
      <c r="AA115" s="55"/>
      <c r="AB115" s="55"/>
      <c r="AC115" s="55"/>
      <c r="AD115" s="55"/>
      <c r="AE115" s="55"/>
      <c r="AF115" s="55"/>
    </row>
    <row r="116" spans="1:32" x14ac:dyDescent="0.25">
      <c r="A116" s="35" t="s">
        <v>41</v>
      </c>
      <c r="B116" s="50" t="s">
        <v>17</v>
      </c>
      <c r="C116" s="113">
        <v>98</v>
      </c>
      <c r="D116" s="38">
        <v>71</v>
      </c>
      <c r="E116" s="120"/>
      <c r="F116" s="143"/>
      <c r="G116" s="38">
        <v>122</v>
      </c>
      <c r="H116" s="38">
        <v>94</v>
      </c>
      <c r="I116" s="38">
        <v>106</v>
      </c>
      <c r="J116" s="38">
        <v>104</v>
      </c>
      <c r="K116" s="38">
        <v>79</v>
      </c>
      <c r="L116" s="15"/>
      <c r="M116" s="14"/>
      <c r="N116" s="38">
        <v>104</v>
      </c>
      <c r="O116" s="38">
        <v>72</v>
      </c>
      <c r="P116" s="38">
        <v>89</v>
      </c>
      <c r="Q116" s="38">
        <v>93</v>
      </c>
      <c r="R116" s="38">
        <v>75</v>
      </c>
      <c r="S116" s="40"/>
      <c r="T116" s="37"/>
      <c r="U116" s="37"/>
      <c r="V116" s="37"/>
      <c r="W116" s="38">
        <v>109</v>
      </c>
      <c r="X116" s="37"/>
      <c r="Y116" s="100">
        <v>98</v>
      </c>
      <c r="Z116" s="40"/>
      <c r="AA116" s="37"/>
      <c r="AB116" s="38">
        <v>98</v>
      </c>
      <c r="AC116" s="38">
        <v>104</v>
      </c>
      <c r="AD116" s="38">
        <v>88</v>
      </c>
      <c r="AE116" s="38">
        <v>103</v>
      </c>
      <c r="AF116" s="38">
        <v>75</v>
      </c>
    </row>
    <row r="117" spans="1:32" x14ac:dyDescent="0.25">
      <c r="A117" s="17"/>
      <c r="B117" s="41" t="s">
        <v>18</v>
      </c>
      <c r="C117" s="111">
        <v>5</v>
      </c>
      <c r="D117" s="19">
        <v>8</v>
      </c>
      <c r="E117" s="122"/>
      <c r="F117" s="161"/>
      <c r="G117" s="19">
        <v>15</v>
      </c>
      <c r="H117" s="19">
        <v>14</v>
      </c>
      <c r="I117" s="19">
        <v>10</v>
      </c>
      <c r="J117" s="19">
        <v>9</v>
      </c>
      <c r="K117" s="19">
        <v>7</v>
      </c>
      <c r="L117" s="21"/>
      <c r="M117" s="20"/>
      <c r="N117" s="19">
        <v>14</v>
      </c>
      <c r="O117" s="19">
        <v>5</v>
      </c>
      <c r="P117" s="19">
        <v>8</v>
      </c>
      <c r="Q117" s="19">
        <v>24</v>
      </c>
      <c r="R117" s="19">
        <v>6</v>
      </c>
      <c r="S117" s="21"/>
      <c r="T117" s="18"/>
      <c r="U117" s="18"/>
      <c r="V117" s="18"/>
      <c r="W117" s="19">
        <v>15</v>
      </c>
      <c r="X117" s="18"/>
      <c r="Y117" s="101">
        <v>9</v>
      </c>
      <c r="Z117" s="21"/>
      <c r="AA117" s="18"/>
      <c r="AB117" s="19">
        <v>10</v>
      </c>
      <c r="AC117" s="19">
        <v>15</v>
      </c>
      <c r="AD117" s="19">
        <v>8</v>
      </c>
      <c r="AE117" s="19">
        <v>18</v>
      </c>
      <c r="AF117" s="19">
        <v>8</v>
      </c>
    </row>
    <row r="118" spans="1:32" x14ac:dyDescent="0.25">
      <c r="A118" s="17"/>
      <c r="B118" s="11" t="s">
        <v>19</v>
      </c>
      <c r="C118" s="153">
        <f>C117/C116*100</f>
        <v>5.1020408163265305</v>
      </c>
      <c r="D118" s="154">
        <f>D117/D116*100</f>
        <v>11.267605633802818</v>
      </c>
      <c r="E118" s="163"/>
      <c r="F118" s="145"/>
      <c r="G118" s="154">
        <f t="shared" ref="G118:R118" si="84">G117/G116*100</f>
        <v>12.295081967213115</v>
      </c>
      <c r="H118" s="154">
        <f t="shared" si="84"/>
        <v>14.893617021276595</v>
      </c>
      <c r="I118" s="154">
        <f t="shared" si="84"/>
        <v>9.433962264150944</v>
      </c>
      <c r="J118" s="154">
        <f t="shared" si="84"/>
        <v>8.6538461538461533</v>
      </c>
      <c r="K118" s="154">
        <f t="shared" si="84"/>
        <v>8.8607594936708853</v>
      </c>
      <c r="L118" s="26"/>
      <c r="M118" s="25"/>
      <c r="N118" s="154">
        <f t="shared" si="84"/>
        <v>13.461538461538462</v>
      </c>
      <c r="O118" s="154">
        <f t="shared" si="84"/>
        <v>6.9444444444444446</v>
      </c>
      <c r="P118" s="154">
        <f t="shared" si="84"/>
        <v>8.9887640449438209</v>
      </c>
      <c r="Q118" s="154">
        <f t="shared" si="84"/>
        <v>25.806451612903224</v>
      </c>
      <c r="R118" s="154">
        <f t="shared" si="84"/>
        <v>8</v>
      </c>
      <c r="S118" s="26"/>
      <c r="T118" s="23"/>
      <c r="U118" s="23"/>
      <c r="V118" s="23"/>
      <c r="W118" s="24">
        <f>W117/W116*100</f>
        <v>13.761467889908257</v>
      </c>
      <c r="X118" s="23"/>
      <c r="Y118" s="102">
        <f>Y117/Y116*100</f>
        <v>9.183673469387756</v>
      </c>
      <c r="Z118" s="30"/>
      <c r="AA118" s="27"/>
      <c r="AB118" s="102">
        <f t="shared" ref="AB118:AF118" si="85">AB117/AB116*100</f>
        <v>10.204081632653061</v>
      </c>
      <c r="AC118" s="102">
        <f t="shared" si="85"/>
        <v>14.423076923076922</v>
      </c>
      <c r="AD118" s="102">
        <f t="shared" si="85"/>
        <v>9.0909090909090917</v>
      </c>
      <c r="AE118" s="102">
        <f t="shared" si="85"/>
        <v>17.475728155339805</v>
      </c>
      <c r="AF118" s="102">
        <f t="shared" si="85"/>
        <v>10.666666666666668</v>
      </c>
    </row>
    <row r="119" spans="1:32" x14ac:dyDescent="0.25">
      <c r="A119" s="17"/>
      <c r="B119" s="11" t="s">
        <v>20</v>
      </c>
      <c r="C119" s="112">
        <v>0</v>
      </c>
      <c r="D119" s="28">
        <v>0</v>
      </c>
      <c r="E119" s="118"/>
      <c r="F119" s="144"/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30"/>
      <c r="M119" s="29"/>
      <c r="N119" s="28">
        <v>1</v>
      </c>
      <c r="O119" s="28">
        <v>0</v>
      </c>
      <c r="P119" s="28">
        <v>0</v>
      </c>
      <c r="Q119" s="28">
        <v>0</v>
      </c>
      <c r="R119" s="28">
        <v>0</v>
      </c>
      <c r="S119" s="30"/>
      <c r="T119" s="27"/>
      <c r="U119" s="27"/>
      <c r="V119" s="27"/>
      <c r="W119" s="28">
        <v>0</v>
      </c>
      <c r="X119" s="27"/>
      <c r="Y119" s="103">
        <v>0</v>
      </c>
      <c r="Z119" s="30"/>
      <c r="AA119" s="27"/>
      <c r="AB119" s="28">
        <v>0</v>
      </c>
      <c r="AC119" s="28">
        <v>0</v>
      </c>
      <c r="AD119" s="28">
        <v>0</v>
      </c>
      <c r="AE119" s="28">
        <v>0</v>
      </c>
      <c r="AF119" s="28">
        <v>0</v>
      </c>
    </row>
    <row r="120" spans="1:32" x14ac:dyDescent="0.25">
      <c r="A120" s="17"/>
      <c r="B120" s="11" t="s">
        <v>21</v>
      </c>
      <c r="C120" s="153">
        <f>C119/C116*100</f>
        <v>0</v>
      </c>
      <c r="D120" s="24">
        <f t="shared" ref="D120:Q120" si="86">D119/D116*100</f>
        <v>0</v>
      </c>
      <c r="E120" s="138"/>
      <c r="F120" s="162"/>
      <c r="G120" s="24">
        <f t="shared" si="86"/>
        <v>0</v>
      </c>
      <c r="H120" s="24">
        <f t="shared" si="86"/>
        <v>0</v>
      </c>
      <c r="I120" s="24">
        <f t="shared" si="86"/>
        <v>0</v>
      </c>
      <c r="J120" s="24">
        <f t="shared" si="86"/>
        <v>0</v>
      </c>
      <c r="K120" s="24">
        <f t="shared" si="86"/>
        <v>0</v>
      </c>
      <c r="L120" s="30"/>
      <c r="M120" s="29"/>
      <c r="N120" s="24">
        <f t="shared" si="86"/>
        <v>0.96153846153846156</v>
      </c>
      <c r="O120" s="24">
        <f t="shared" si="86"/>
        <v>0</v>
      </c>
      <c r="P120" s="24">
        <f t="shared" si="86"/>
        <v>0</v>
      </c>
      <c r="Q120" s="24">
        <f t="shared" si="86"/>
        <v>0</v>
      </c>
      <c r="R120" s="24">
        <v>0</v>
      </c>
      <c r="S120" s="30"/>
      <c r="T120" s="27"/>
      <c r="U120" s="27"/>
      <c r="V120" s="27"/>
      <c r="W120" s="24">
        <v>0</v>
      </c>
      <c r="X120" s="27"/>
      <c r="Y120" s="102">
        <v>0</v>
      </c>
      <c r="Z120" s="30"/>
      <c r="AA120" s="27"/>
      <c r="AB120" s="102">
        <v>0</v>
      </c>
      <c r="AC120" s="24">
        <v>0</v>
      </c>
      <c r="AD120" s="24">
        <v>0</v>
      </c>
      <c r="AE120" s="24">
        <v>0</v>
      </c>
      <c r="AF120" s="24">
        <v>0</v>
      </c>
    </row>
    <row r="121" spans="1:32" x14ac:dyDescent="0.25">
      <c r="A121" s="17"/>
      <c r="B121" s="11" t="s">
        <v>22</v>
      </c>
      <c r="C121" s="112">
        <v>0</v>
      </c>
      <c r="D121" s="28">
        <v>1</v>
      </c>
      <c r="E121" s="118"/>
      <c r="F121" s="144"/>
      <c r="G121" s="28">
        <v>1</v>
      </c>
      <c r="H121" s="28">
        <v>1</v>
      </c>
      <c r="I121" s="28">
        <v>0</v>
      </c>
      <c r="J121" s="28">
        <v>1</v>
      </c>
      <c r="K121" s="28">
        <v>1</v>
      </c>
      <c r="L121" s="30"/>
      <c r="M121" s="29"/>
      <c r="N121" s="28">
        <v>2</v>
      </c>
      <c r="O121" s="28">
        <v>0</v>
      </c>
      <c r="P121" s="28">
        <v>0</v>
      </c>
      <c r="Q121" s="28">
        <v>0</v>
      </c>
      <c r="R121" s="28">
        <v>1</v>
      </c>
      <c r="S121" s="30"/>
      <c r="T121" s="27"/>
      <c r="U121" s="27"/>
      <c r="V121" s="27"/>
      <c r="W121" s="28">
        <v>1</v>
      </c>
      <c r="X121" s="27"/>
      <c r="Y121" s="103">
        <v>1</v>
      </c>
      <c r="Z121" s="30"/>
      <c r="AA121" s="27"/>
      <c r="AB121" s="28">
        <v>3</v>
      </c>
      <c r="AC121" s="28">
        <v>0</v>
      </c>
      <c r="AD121" s="28">
        <v>2</v>
      </c>
      <c r="AE121" s="28">
        <v>5</v>
      </c>
      <c r="AF121" s="28">
        <v>0</v>
      </c>
    </row>
    <row r="122" spans="1:32" ht="15.75" thickBot="1" x14ac:dyDescent="0.3">
      <c r="A122" s="17"/>
      <c r="B122" s="11" t="s">
        <v>23</v>
      </c>
      <c r="C122" s="152">
        <f>C121/C116*100</f>
        <v>0</v>
      </c>
      <c r="D122" s="32">
        <f>D121/D116*100</f>
        <v>1.4084507042253522</v>
      </c>
      <c r="E122" s="88"/>
      <c r="F122" s="142"/>
      <c r="G122" s="32">
        <f t="shared" ref="G122:O122" si="87">G121/G116*100</f>
        <v>0.81967213114754101</v>
      </c>
      <c r="H122" s="32">
        <f t="shared" si="87"/>
        <v>1.0638297872340425</v>
      </c>
      <c r="I122" s="32">
        <f t="shared" si="87"/>
        <v>0</v>
      </c>
      <c r="J122" s="32">
        <f t="shared" si="87"/>
        <v>0.96153846153846156</v>
      </c>
      <c r="K122" s="32">
        <f t="shared" si="87"/>
        <v>1.2658227848101267</v>
      </c>
      <c r="L122" s="30"/>
      <c r="M122" s="67"/>
      <c r="N122" s="32">
        <f t="shared" si="87"/>
        <v>1.9230769230769231</v>
      </c>
      <c r="O122" s="32">
        <f t="shared" si="87"/>
        <v>0</v>
      </c>
      <c r="P122" s="32">
        <f>P121/P116*100</f>
        <v>0</v>
      </c>
      <c r="Q122" s="32">
        <f>Q121/Q116*100</f>
        <v>0</v>
      </c>
      <c r="R122" s="32">
        <f>R121/R116*100</f>
        <v>1.3333333333333335</v>
      </c>
      <c r="S122" s="30"/>
      <c r="T122" s="27"/>
      <c r="U122" s="27"/>
      <c r="V122" s="27"/>
      <c r="W122" s="32">
        <f>W121/W116*100</f>
        <v>0.91743119266055051</v>
      </c>
      <c r="X122" s="27"/>
      <c r="Y122" s="104">
        <f>Y121/Y116*100</f>
        <v>1.0204081632653061</v>
      </c>
      <c r="Z122" s="30"/>
      <c r="AA122" s="27"/>
      <c r="AB122" s="104">
        <f t="shared" ref="AB122:AE122" si="88">AB121/AB116*100</f>
        <v>3.0612244897959182</v>
      </c>
      <c r="AC122" s="104">
        <f t="shared" si="88"/>
        <v>0</v>
      </c>
      <c r="AD122" s="104">
        <f t="shared" si="88"/>
        <v>2.2727272727272729</v>
      </c>
      <c r="AE122" s="104">
        <f t="shared" si="88"/>
        <v>4.8543689320388346</v>
      </c>
      <c r="AF122" s="32">
        <v>0</v>
      </c>
    </row>
    <row r="123" spans="1:32" x14ac:dyDescent="0.25">
      <c r="A123" s="35" t="s">
        <v>42</v>
      </c>
      <c r="B123" s="36" t="s">
        <v>17</v>
      </c>
      <c r="C123" s="113">
        <v>92</v>
      </c>
      <c r="D123" s="38">
        <v>76</v>
      </c>
      <c r="E123" s="120"/>
      <c r="F123" s="143"/>
      <c r="G123" s="38">
        <v>65</v>
      </c>
      <c r="H123" s="38">
        <v>83</v>
      </c>
      <c r="I123" s="38">
        <v>76</v>
      </c>
      <c r="J123" s="38">
        <v>92</v>
      </c>
      <c r="K123" s="38">
        <v>42</v>
      </c>
      <c r="L123" s="15"/>
      <c r="M123" s="14"/>
      <c r="N123" s="38">
        <v>68</v>
      </c>
      <c r="O123" s="38">
        <v>58</v>
      </c>
      <c r="P123" s="38">
        <v>69</v>
      </c>
      <c r="Q123" s="38">
        <v>83</v>
      </c>
      <c r="R123" s="38">
        <v>56</v>
      </c>
      <c r="S123" s="40"/>
      <c r="T123" s="37"/>
      <c r="U123" s="37"/>
      <c r="V123" s="37"/>
      <c r="W123" s="38">
        <v>89</v>
      </c>
      <c r="X123" s="37"/>
      <c r="Y123" s="100">
        <v>94</v>
      </c>
      <c r="Z123" s="40"/>
      <c r="AA123" s="37"/>
      <c r="AB123" s="38">
        <v>77</v>
      </c>
      <c r="AC123" s="38">
        <v>89</v>
      </c>
      <c r="AD123" s="38">
        <v>66</v>
      </c>
      <c r="AE123" s="38">
        <v>104</v>
      </c>
      <c r="AF123" s="38">
        <v>86</v>
      </c>
    </row>
    <row r="124" spans="1:32" x14ac:dyDescent="0.25">
      <c r="A124" s="17"/>
      <c r="B124" s="41" t="s">
        <v>18</v>
      </c>
      <c r="C124" s="111">
        <v>5</v>
      </c>
      <c r="D124" s="19">
        <v>3</v>
      </c>
      <c r="E124" s="122"/>
      <c r="F124" s="161"/>
      <c r="G124" s="19">
        <v>9</v>
      </c>
      <c r="H124" s="19">
        <v>6</v>
      </c>
      <c r="I124" s="19">
        <v>5</v>
      </c>
      <c r="J124" s="19">
        <v>8</v>
      </c>
      <c r="K124" s="19">
        <v>3</v>
      </c>
      <c r="L124" s="21"/>
      <c r="M124" s="20"/>
      <c r="N124" s="19">
        <v>7</v>
      </c>
      <c r="O124" s="19">
        <v>4</v>
      </c>
      <c r="P124" s="19">
        <v>8</v>
      </c>
      <c r="Q124" s="19">
        <v>4</v>
      </c>
      <c r="R124" s="19">
        <v>4</v>
      </c>
      <c r="S124" s="21"/>
      <c r="T124" s="18"/>
      <c r="U124" s="18"/>
      <c r="V124" s="18"/>
      <c r="W124" s="19">
        <v>6</v>
      </c>
      <c r="X124" s="18"/>
      <c r="Y124" s="101">
        <v>14</v>
      </c>
      <c r="Z124" s="21"/>
      <c r="AA124" s="18"/>
      <c r="AB124" s="19">
        <v>9</v>
      </c>
      <c r="AC124" s="19">
        <v>3</v>
      </c>
      <c r="AD124" s="19">
        <v>5</v>
      </c>
      <c r="AE124" s="19">
        <v>5</v>
      </c>
      <c r="AF124" s="19">
        <v>7</v>
      </c>
    </row>
    <row r="125" spans="1:32" x14ac:dyDescent="0.25">
      <c r="A125" s="17"/>
      <c r="B125" s="11" t="s">
        <v>19</v>
      </c>
      <c r="C125" s="153">
        <f>C124/C123*100</f>
        <v>5.4347826086956523</v>
      </c>
      <c r="D125" s="154">
        <f>D124/D123*100</f>
        <v>3.9473684210526314</v>
      </c>
      <c r="E125" s="163"/>
      <c r="F125" s="145"/>
      <c r="G125" s="154">
        <f t="shared" ref="G125:R125" si="89">G124/G123*100</f>
        <v>13.846153846153847</v>
      </c>
      <c r="H125" s="154">
        <f t="shared" si="89"/>
        <v>7.2289156626506017</v>
      </c>
      <c r="I125" s="154">
        <f t="shared" si="89"/>
        <v>6.5789473684210522</v>
      </c>
      <c r="J125" s="154">
        <f t="shared" si="89"/>
        <v>8.695652173913043</v>
      </c>
      <c r="K125" s="154">
        <f t="shared" si="89"/>
        <v>7.1428571428571423</v>
      </c>
      <c r="L125" s="26"/>
      <c r="M125" s="25"/>
      <c r="N125" s="154">
        <f t="shared" si="89"/>
        <v>10.294117647058822</v>
      </c>
      <c r="O125" s="154">
        <f t="shared" si="89"/>
        <v>6.8965517241379306</v>
      </c>
      <c r="P125" s="154">
        <f t="shared" si="89"/>
        <v>11.594202898550725</v>
      </c>
      <c r="Q125" s="154">
        <f t="shared" si="89"/>
        <v>4.8192771084337354</v>
      </c>
      <c r="R125" s="154">
        <f t="shared" si="89"/>
        <v>7.1428571428571423</v>
      </c>
      <c r="S125" s="26"/>
      <c r="T125" s="23"/>
      <c r="U125" s="23"/>
      <c r="V125" s="23"/>
      <c r="W125" s="24">
        <f>W124/W123*100</f>
        <v>6.7415730337078648</v>
      </c>
      <c r="X125" s="23"/>
      <c r="Y125" s="102">
        <f>Y124/Y123*100</f>
        <v>14.893617021276595</v>
      </c>
      <c r="Z125" s="63"/>
      <c r="AA125" s="60"/>
      <c r="AB125" s="102">
        <f t="shared" ref="AB125:AF125" si="90">AB124/AB123*100</f>
        <v>11.688311688311687</v>
      </c>
      <c r="AC125" s="102">
        <f t="shared" si="90"/>
        <v>3.3707865168539324</v>
      </c>
      <c r="AD125" s="102">
        <f t="shared" si="90"/>
        <v>7.5757575757575761</v>
      </c>
      <c r="AE125" s="102">
        <f t="shared" si="90"/>
        <v>4.8076923076923084</v>
      </c>
      <c r="AF125" s="102">
        <f t="shared" si="90"/>
        <v>8.1395348837209305</v>
      </c>
    </row>
    <row r="126" spans="1:32" s="64" customFormat="1" x14ac:dyDescent="0.25">
      <c r="A126" s="58"/>
      <c r="B126" s="59" t="s">
        <v>20</v>
      </c>
      <c r="C126" s="112">
        <v>0</v>
      </c>
      <c r="D126" s="61">
        <v>0</v>
      </c>
      <c r="E126" s="125"/>
      <c r="F126" s="166"/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30"/>
      <c r="M126" s="29"/>
      <c r="N126" s="61">
        <v>0</v>
      </c>
      <c r="O126" s="61">
        <v>0</v>
      </c>
      <c r="P126" s="28">
        <v>0</v>
      </c>
      <c r="Q126" s="61">
        <v>0</v>
      </c>
      <c r="R126" s="61">
        <v>0</v>
      </c>
      <c r="S126" s="63"/>
      <c r="T126" s="60"/>
      <c r="U126" s="60"/>
      <c r="V126" s="60"/>
      <c r="W126" s="61">
        <v>0</v>
      </c>
      <c r="X126" s="60"/>
      <c r="Y126" s="106">
        <v>0</v>
      </c>
      <c r="Z126" s="63"/>
      <c r="AA126" s="60"/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</row>
    <row r="127" spans="1:32" x14ac:dyDescent="0.25">
      <c r="A127" s="17"/>
      <c r="B127" s="11" t="s">
        <v>21</v>
      </c>
      <c r="C127" s="153">
        <f>C126/C123*100</f>
        <v>0</v>
      </c>
      <c r="D127" s="24">
        <f t="shared" ref="D127:J127" si="91">D126/D123*100</f>
        <v>0</v>
      </c>
      <c r="E127" s="138"/>
      <c r="F127" s="162"/>
      <c r="G127" s="24">
        <f t="shared" si="91"/>
        <v>0</v>
      </c>
      <c r="H127" s="24">
        <f t="shared" si="91"/>
        <v>0</v>
      </c>
      <c r="I127" s="24">
        <f t="shared" si="91"/>
        <v>0</v>
      </c>
      <c r="J127" s="24">
        <f t="shared" si="91"/>
        <v>0</v>
      </c>
      <c r="K127" s="24">
        <v>0</v>
      </c>
      <c r="L127" s="30"/>
      <c r="M127" s="29"/>
      <c r="N127" s="24">
        <f>N126/N123*100</f>
        <v>0</v>
      </c>
      <c r="O127" s="24">
        <f>O126/O123*100</f>
        <v>0</v>
      </c>
      <c r="P127" s="24">
        <f t="shared" ref="P127:Q127" si="92">P126/P123*100</f>
        <v>0</v>
      </c>
      <c r="Q127" s="24">
        <f t="shared" si="92"/>
        <v>0</v>
      </c>
      <c r="R127" s="24">
        <v>0</v>
      </c>
      <c r="S127" s="30"/>
      <c r="T127" s="27"/>
      <c r="U127" s="27"/>
      <c r="V127" s="27"/>
      <c r="W127" s="24">
        <v>0</v>
      </c>
      <c r="X127" s="27"/>
      <c r="Y127" s="102">
        <v>0</v>
      </c>
      <c r="Z127" s="63"/>
      <c r="AA127" s="60"/>
      <c r="AB127" s="102">
        <v>0</v>
      </c>
      <c r="AC127" s="102">
        <v>0</v>
      </c>
      <c r="AD127" s="102">
        <v>0</v>
      </c>
      <c r="AE127" s="102">
        <v>0</v>
      </c>
      <c r="AF127" s="24">
        <v>0</v>
      </c>
    </row>
    <row r="128" spans="1:32" x14ac:dyDescent="0.25">
      <c r="A128" s="17"/>
      <c r="B128" s="11" t="s">
        <v>22</v>
      </c>
      <c r="C128" s="112">
        <v>1</v>
      </c>
      <c r="D128" s="28">
        <v>5</v>
      </c>
      <c r="E128" s="118"/>
      <c r="F128" s="144"/>
      <c r="G128" s="28">
        <v>2</v>
      </c>
      <c r="H128" s="28">
        <v>1</v>
      </c>
      <c r="I128" s="28">
        <v>1</v>
      </c>
      <c r="J128" s="28">
        <v>3</v>
      </c>
      <c r="K128" s="28">
        <v>0</v>
      </c>
      <c r="L128" s="30"/>
      <c r="M128" s="29"/>
      <c r="N128" s="28">
        <v>1</v>
      </c>
      <c r="O128" s="28">
        <v>2</v>
      </c>
      <c r="P128" s="28">
        <v>0</v>
      </c>
      <c r="Q128" s="28">
        <v>1</v>
      </c>
      <c r="R128" s="28">
        <v>0</v>
      </c>
      <c r="S128" s="30"/>
      <c r="T128" s="27"/>
      <c r="U128" s="27"/>
      <c r="V128" s="27"/>
      <c r="W128" s="28">
        <v>0</v>
      </c>
      <c r="X128" s="27"/>
      <c r="Y128" s="103">
        <v>0</v>
      </c>
      <c r="Z128" s="63"/>
      <c r="AA128" s="60"/>
      <c r="AB128" s="28">
        <v>0</v>
      </c>
      <c r="AC128" s="28">
        <v>0</v>
      </c>
      <c r="AD128" s="28">
        <v>2</v>
      </c>
      <c r="AE128" s="28">
        <v>0</v>
      </c>
      <c r="AF128" s="28">
        <v>0</v>
      </c>
    </row>
    <row r="129" spans="1:32" ht="15.75" thickBot="1" x14ac:dyDescent="0.3">
      <c r="A129" s="43"/>
      <c r="B129" s="44" t="s">
        <v>23</v>
      </c>
      <c r="C129" s="152">
        <f>C128/C123*100</f>
        <v>1.0869565217391304</v>
      </c>
      <c r="D129" s="32">
        <f>D128/D123*100</f>
        <v>6.5789473684210522</v>
      </c>
      <c r="E129" s="88"/>
      <c r="F129" s="142"/>
      <c r="G129" s="32">
        <f t="shared" ref="G129:O129" si="93">G128/G123*100</f>
        <v>3.0769230769230771</v>
      </c>
      <c r="H129" s="32">
        <f t="shared" si="93"/>
        <v>1.2048192771084338</v>
      </c>
      <c r="I129" s="32">
        <f t="shared" si="93"/>
        <v>1.3157894736842104</v>
      </c>
      <c r="J129" s="32">
        <f t="shared" si="93"/>
        <v>3.2608695652173911</v>
      </c>
      <c r="K129" s="32">
        <f t="shared" si="93"/>
        <v>0</v>
      </c>
      <c r="L129" s="30"/>
      <c r="M129" s="67"/>
      <c r="N129" s="32">
        <f t="shared" si="93"/>
        <v>1.4705882352941175</v>
      </c>
      <c r="O129" s="32">
        <f t="shared" si="93"/>
        <v>3.4482758620689653</v>
      </c>
      <c r="P129" s="32">
        <f>P128/P123*100</f>
        <v>0</v>
      </c>
      <c r="Q129" s="32">
        <f>Q128/Q123*100</f>
        <v>1.2048192771084338</v>
      </c>
      <c r="R129" s="32">
        <v>0</v>
      </c>
      <c r="S129" s="46"/>
      <c r="T129" s="45"/>
      <c r="U129" s="45"/>
      <c r="V129" s="45"/>
      <c r="W129" s="32">
        <v>0</v>
      </c>
      <c r="X129" s="45"/>
      <c r="Y129" s="104">
        <v>0</v>
      </c>
      <c r="Z129" s="201"/>
      <c r="AA129" s="202"/>
      <c r="AB129" s="104">
        <v>0</v>
      </c>
      <c r="AC129" s="32">
        <v>0</v>
      </c>
      <c r="AD129" s="32">
        <f>AD128/AD123*100</f>
        <v>3.0303030303030303</v>
      </c>
      <c r="AE129" s="32">
        <f>AE128/AE123*100</f>
        <v>0</v>
      </c>
      <c r="AF129" s="32">
        <v>0</v>
      </c>
    </row>
    <row r="130" spans="1:32" x14ac:dyDescent="0.25">
      <c r="A130" s="10" t="s">
        <v>43</v>
      </c>
      <c r="B130" s="11" t="s">
        <v>17</v>
      </c>
      <c r="C130" s="114">
        <v>88</v>
      </c>
      <c r="D130" s="47">
        <v>115</v>
      </c>
      <c r="E130" s="131"/>
      <c r="F130" s="141"/>
      <c r="G130" s="47">
        <v>53</v>
      </c>
      <c r="H130" s="47">
        <v>68</v>
      </c>
      <c r="I130" s="47">
        <v>78</v>
      </c>
      <c r="J130" s="47">
        <v>61</v>
      </c>
      <c r="K130" s="47">
        <v>71</v>
      </c>
      <c r="L130" s="15"/>
      <c r="M130" s="14"/>
      <c r="N130" s="47">
        <v>66</v>
      </c>
      <c r="O130" s="47">
        <v>66</v>
      </c>
      <c r="P130" s="47">
        <v>92</v>
      </c>
      <c r="Q130" s="47">
        <v>37</v>
      </c>
      <c r="R130" s="47">
        <v>79</v>
      </c>
      <c r="S130" s="49"/>
      <c r="T130" s="16"/>
      <c r="U130" s="16"/>
      <c r="V130" s="16"/>
      <c r="W130" s="47">
        <v>84</v>
      </c>
      <c r="X130" s="16"/>
      <c r="Y130" s="107">
        <v>81</v>
      </c>
      <c r="Z130" s="49"/>
      <c r="AA130" s="16"/>
      <c r="AB130" s="47">
        <v>101</v>
      </c>
      <c r="AC130" s="47">
        <v>76</v>
      </c>
      <c r="AD130" s="47">
        <v>74</v>
      </c>
      <c r="AE130" s="47">
        <v>50</v>
      </c>
      <c r="AF130" s="47">
        <v>73</v>
      </c>
    </row>
    <row r="131" spans="1:32" x14ac:dyDescent="0.25">
      <c r="A131" s="17"/>
      <c r="B131" s="41" t="s">
        <v>18</v>
      </c>
      <c r="C131" s="111">
        <v>22</v>
      </c>
      <c r="D131" s="19">
        <v>17</v>
      </c>
      <c r="E131" s="122"/>
      <c r="F131" s="161"/>
      <c r="G131" s="19">
        <v>5</v>
      </c>
      <c r="H131" s="19">
        <v>8</v>
      </c>
      <c r="I131" s="19">
        <v>7</v>
      </c>
      <c r="J131" s="19">
        <v>3</v>
      </c>
      <c r="K131" s="19">
        <v>5</v>
      </c>
      <c r="L131" s="21"/>
      <c r="M131" s="20"/>
      <c r="N131" s="19">
        <v>4</v>
      </c>
      <c r="O131" s="19">
        <v>4</v>
      </c>
      <c r="P131" s="19">
        <v>4</v>
      </c>
      <c r="Q131" s="19">
        <v>4</v>
      </c>
      <c r="R131" s="19">
        <v>6</v>
      </c>
      <c r="S131" s="21"/>
      <c r="T131" s="18"/>
      <c r="U131" s="18"/>
      <c r="V131" s="18"/>
      <c r="W131" s="19">
        <v>8</v>
      </c>
      <c r="X131" s="18"/>
      <c r="Y131" s="101">
        <v>3</v>
      </c>
      <c r="Z131" s="21"/>
      <c r="AA131" s="18"/>
      <c r="AB131" s="19">
        <v>3</v>
      </c>
      <c r="AC131" s="19">
        <v>3</v>
      </c>
      <c r="AD131" s="19">
        <v>11</v>
      </c>
      <c r="AE131" s="19">
        <v>2</v>
      </c>
      <c r="AF131" s="19">
        <v>1</v>
      </c>
    </row>
    <row r="132" spans="1:32" x14ac:dyDescent="0.25">
      <c r="A132" s="17"/>
      <c r="B132" s="11" t="s">
        <v>19</v>
      </c>
      <c r="C132" s="153">
        <f>C131/C130*100</f>
        <v>25</v>
      </c>
      <c r="D132" s="154">
        <f>D131/D130*100</f>
        <v>14.782608695652174</v>
      </c>
      <c r="E132" s="163"/>
      <c r="F132" s="145"/>
      <c r="G132" s="154">
        <f t="shared" ref="G132:R132" si="94">G131/G130*100</f>
        <v>9.433962264150944</v>
      </c>
      <c r="H132" s="154">
        <f t="shared" si="94"/>
        <v>11.76470588235294</v>
      </c>
      <c r="I132" s="154">
        <f t="shared" si="94"/>
        <v>8.9743589743589745</v>
      </c>
      <c r="J132" s="154">
        <f t="shared" si="94"/>
        <v>4.918032786885246</v>
      </c>
      <c r="K132" s="154">
        <f t="shared" si="94"/>
        <v>7.042253521126761</v>
      </c>
      <c r="L132" s="26"/>
      <c r="M132" s="25"/>
      <c r="N132" s="154">
        <f t="shared" si="94"/>
        <v>6.0606060606060606</v>
      </c>
      <c r="O132" s="154">
        <f t="shared" si="94"/>
        <v>6.0606060606060606</v>
      </c>
      <c r="P132" s="154">
        <f t="shared" si="94"/>
        <v>4.3478260869565215</v>
      </c>
      <c r="Q132" s="154">
        <f t="shared" si="94"/>
        <v>10.810810810810811</v>
      </c>
      <c r="R132" s="154">
        <f t="shared" si="94"/>
        <v>7.59493670886076</v>
      </c>
      <c r="S132" s="26"/>
      <c r="T132" s="23"/>
      <c r="U132" s="23"/>
      <c r="V132" s="23"/>
      <c r="W132" s="24">
        <f>W131/W130*100</f>
        <v>9.5238095238095237</v>
      </c>
      <c r="X132" s="23"/>
      <c r="Y132" s="102">
        <f>Y131/Y130*100</f>
        <v>3.7037037037037033</v>
      </c>
      <c r="Z132" s="30"/>
      <c r="AA132" s="27"/>
      <c r="AB132" s="102">
        <f t="shared" ref="AB132:AF132" si="95">AB131/AB130*100</f>
        <v>2.9702970297029703</v>
      </c>
      <c r="AC132" s="102">
        <f t="shared" si="95"/>
        <v>3.9473684210526314</v>
      </c>
      <c r="AD132" s="102">
        <f t="shared" si="95"/>
        <v>14.864864864864865</v>
      </c>
      <c r="AE132" s="102">
        <f t="shared" si="95"/>
        <v>4</v>
      </c>
      <c r="AF132" s="102">
        <f t="shared" si="95"/>
        <v>1.3698630136986301</v>
      </c>
    </row>
    <row r="133" spans="1:32" x14ac:dyDescent="0.25">
      <c r="A133" s="17"/>
      <c r="B133" s="11" t="s">
        <v>20</v>
      </c>
      <c r="C133" s="112">
        <v>1</v>
      </c>
      <c r="D133" s="28">
        <v>0</v>
      </c>
      <c r="E133" s="118"/>
      <c r="F133" s="144"/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30"/>
      <c r="M133" s="29"/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30"/>
      <c r="T133" s="27"/>
      <c r="U133" s="27"/>
      <c r="V133" s="27"/>
      <c r="W133" s="28">
        <v>2</v>
      </c>
      <c r="X133" s="27"/>
      <c r="Y133" s="103">
        <v>2</v>
      </c>
      <c r="Z133" s="30"/>
      <c r="AA133" s="27"/>
      <c r="AB133" s="28">
        <v>0</v>
      </c>
      <c r="AC133" s="28">
        <v>2</v>
      </c>
      <c r="AD133" s="28">
        <v>1</v>
      </c>
      <c r="AE133" s="28">
        <v>0</v>
      </c>
      <c r="AF133" s="28">
        <v>0</v>
      </c>
    </row>
    <row r="134" spans="1:32" x14ac:dyDescent="0.25">
      <c r="A134" s="17"/>
      <c r="B134" s="11" t="s">
        <v>21</v>
      </c>
      <c r="C134" s="153">
        <f>C133/C130*100</f>
        <v>1.1363636363636365</v>
      </c>
      <c r="D134" s="24">
        <f t="shared" ref="D134:J134" si="96">D133/D130*100</f>
        <v>0</v>
      </c>
      <c r="E134" s="138"/>
      <c r="F134" s="162"/>
      <c r="G134" s="24">
        <f t="shared" si="96"/>
        <v>0</v>
      </c>
      <c r="H134" s="24">
        <f t="shared" si="96"/>
        <v>0</v>
      </c>
      <c r="I134" s="24">
        <f t="shared" si="96"/>
        <v>0</v>
      </c>
      <c r="J134" s="24">
        <f t="shared" si="96"/>
        <v>0</v>
      </c>
      <c r="K134" s="24">
        <v>0</v>
      </c>
      <c r="L134" s="30"/>
      <c r="M134" s="29"/>
      <c r="N134" s="24">
        <f>N133/N130*100</f>
        <v>0</v>
      </c>
      <c r="O134" s="24">
        <f>O133/O130*100</f>
        <v>0</v>
      </c>
      <c r="P134" s="24">
        <f t="shared" ref="P134:Q134" si="97">P133/P130*100</f>
        <v>0</v>
      </c>
      <c r="Q134" s="24">
        <f t="shared" si="97"/>
        <v>0</v>
      </c>
      <c r="R134" s="24">
        <v>0</v>
      </c>
      <c r="S134" s="30"/>
      <c r="T134" s="27"/>
      <c r="U134" s="27"/>
      <c r="V134" s="27"/>
      <c r="W134" s="24">
        <f>W133/W130*100</f>
        <v>2.3809523809523809</v>
      </c>
      <c r="X134" s="27"/>
      <c r="Y134" s="102">
        <f>Y133/Y130*100</f>
        <v>2.4691358024691357</v>
      </c>
      <c r="Z134" s="30"/>
      <c r="AA134" s="27"/>
      <c r="AB134" s="102">
        <f t="shared" ref="AB134:AE134" si="98">AB133/AB130*100</f>
        <v>0</v>
      </c>
      <c r="AC134" s="102">
        <f t="shared" si="98"/>
        <v>2.6315789473684208</v>
      </c>
      <c r="AD134" s="102">
        <f t="shared" si="98"/>
        <v>1.3513513513513513</v>
      </c>
      <c r="AE134" s="102">
        <f t="shared" si="98"/>
        <v>0</v>
      </c>
      <c r="AF134" s="24">
        <v>0</v>
      </c>
    </row>
    <row r="135" spans="1:32" x14ac:dyDescent="0.25">
      <c r="A135" s="17"/>
      <c r="B135" s="11" t="s">
        <v>22</v>
      </c>
      <c r="C135" s="112">
        <v>0</v>
      </c>
      <c r="D135" s="28">
        <v>0</v>
      </c>
      <c r="E135" s="118"/>
      <c r="F135" s="144"/>
      <c r="G135" s="28">
        <v>0</v>
      </c>
      <c r="H135" s="28">
        <v>0</v>
      </c>
      <c r="I135" s="28">
        <v>0</v>
      </c>
      <c r="J135" s="28">
        <v>1</v>
      </c>
      <c r="K135" s="28">
        <v>0</v>
      </c>
      <c r="L135" s="30"/>
      <c r="M135" s="29"/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30"/>
      <c r="T135" s="27"/>
      <c r="U135" s="27"/>
      <c r="V135" s="27"/>
      <c r="W135" s="28">
        <v>0</v>
      </c>
      <c r="X135" s="27"/>
      <c r="Y135" s="103">
        <v>0</v>
      </c>
      <c r="Z135" s="30"/>
      <c r="AA135" s="27"/>
      <c r="AB135" s="28">
        <v>1</v>
      </c>
      <c r="AC135" s="28">
        <v>4</v>
      </c>
      <c r="AD135" s="28">
        <v>1</v>
      </c>
      <c r="AE135" s="28">
        <v>0</v>
      </c>
      <c r="AF135" s="28">
        <v>0</v>
      </c>
    </row>
    <row r="136" spans="1:32" ht="15.75" thickBot="1" x14ac:dyDescent="0.3">
      <c r="A136" s="43"/>
      <c r="B136" s="44" t="s">
        <v>23</v>
      </c>
      <c r="C136" s="152">
        <f>C135/C130*100</f>
        <v>0</v>
      </c>
      <c r="D136" s="32">
        <f t="shared" ref="D136:O136" si="99">D135/D130*100</f>
        <v>0</v>
      </c>
      <c r="E136" s="164"/>
      <c r="F136" s="165"/>
      <c r="G136" s="32">
        <f t="shared" si="99"/>
        <v>0</v>
      </c>
      <c r="H136" s="32">
        <f t="shared" si="99"/>
        <v>0</v>
      </c>
      <c r="I136" s="32">
        <f t="shared" si="99"/>
        <v>0</v>
      </c>
      <c r="J136" s="32">
        <f t="shared" si="99"/>
        <v>1.639344262295082</v>
      </c>
      <c r="K136" s="32">
        <f t="shared" si="99"/>
        <v>0</v>
      </c>
      <c r="L136" s="30"/>
      <c r="M136" s="67"/>
      <c r="N136" s="32">
        <f t="shared" si="99"/>
        <v>0</v>
      </c>
      <c r="O136" s="32">
        <f t="shared" si="99"/>
        <v>0</v>
      </c>
      <c r="P136" s="32">
        <f>P135/P130*100</f>
        <v>0</v>
      </c>
      <c r="Q136" s="32">
        <f>Q135/Q130*100</f>
        <v>0</v>
      </c>
      <c r="R136" s="32">
        <v>0</v>
      </c>
      <c r="S136" s="46"/>
      <c r="T136" s="45"/>
      <c r="U136" s="45"/>
      <c r="V136" s="45"/>
      <c r="W136" s="32">
        <v>0</v>
      </c>
      <c r="X136" s="45"/>
      <c r="Y136" s="104">
        <v>0</v>
      </c>
      <c r="Z136" s="46"/>
      <c r="AA136" s="45"/>
      <c r="AB136" s="32">
        <f>AB135/AB130*100</f>
        <v>0.99009900990099009</v>
      </c>
      <c r="AC136" s="32">
        <f>AC135/AC130*100</f>
        <v>5.2631578947368416</v>
      </c>
      <c r="AD136" s="32">
        <f t="shared" ref="AD136:AE136" si="100">AD135/AD130*100</f>
        <v>1.3513513513513513</v>
      </c>
      <c r="AE136" s="32">
        <f t="shared" si="100"/>
        <v>0</v>
      </c>
      <c r="AF136" s="32">
        <v>0</v>
      </c>
    </row>
    <row r="137" spans="1:32" x14ac:dyDescent="0.25">
      <c r="A137" s="10" t="s">
        <v>44</v>
      </c>
      <c r="B137" s="65" t="s">
        <v>17</v>
      </c>
      <c r="C137" s="114">
        <v>46</v>
      </c>
      <c r="D137" s="47">
        <v>70</v>
      </c>
      <c r="E137" s="131"/>
      <c r="F137" s="141"/>
      <c r="G137" s="47">
        <v>64</v>
      </c>
      <c r="H137" s="38">
        <v>79</v>
      </c>
      <c r="I137" s="38">
        <v>68</v>
      </c>
      <c r="J137" s="47">
        <v>49</v>
      </c>
      <c r="K137" s="47">
        <v>49</v>
      </c>
      <c r="L137" s="15"/>
      <c r="M137" s="14"/>
      <c r="N137" s="47">
        <v>65</v>
      </c>
      <c r="O137" s="47">
        <v>54</v>
      </c>
      <c r="P137" s="38">
        <v>70</v>
      </c>
      <c r="Q137" s="47">
        <v>53</v>
      </c>
      <c r="R137" s="47">
        <v>73</v>
      </c>
      <c r="S137" s="49"/>
      <c r="T137" s="16"/>
      <c r="U137" s="16"/>
      <c r="V137" s="16"/>
      <c r="W137" s="47">
        <v>95</v>
      </c>
      <c r="X137" s="16"/>
      <c r="Y137" s="107">
        <v>88</v>
      </c>
      <c r="Z137" s="49"/>
      <c r="AA137" s="16"/>
      <c r="AB137" s="47">
        <v>78</v>
      </c>
      <c r="AC137" s="47">
        <v>106</v>
      </c>
      <c r="AD137" s="47">
        <v>87</v>
      </c>
      <c r="AE137" s="47">
        <v>61</v>
      </c>
      <c r="AF137" s="47">
        <v>57</v>
      </c>
    </row>
    <row r="138" spans="1:32" x14ac:dyDescent="0.25">
      <c r="A138" s="17"/>
      <c r="B138" s="41" t="s">
        <v>18</v>
      </c>
      <c r="C138" s="111">
        <v>4</v>
      </c>
      <c r="D138" s="19">
        <v>4</v>
      </c>
      <c r="E138" s="122"/>
      <c r="F138" s="161"/>
      <c r="G138" s="19">
        <v>1</v>
      </c>
      <c r="H138" s="19">
        <v>6</v>
      </c>
      <c r="I138" s="19">
        <v>1</v>
      </c>
      <c r="J138" s="19">
        <v>1</v>
      </c>
      <c r="K138" s="19">
        <v>3</v>
      </c>
      <c r="L138" s="21"/>
      <c r="M138" s="20"/>
      <c r="N138" s="19">
        <v>4</v>
      </c>
      <c r="O138" s="19">
        <v>4</v>
      </c>
      <c r="P138" s="19">
        <v>2</v>
      </c>
      <c r="Q138" s="19">
        <v>1</v>
      </c>
      <c r="R138" s="19">
        <v>5</v>
      </c>
      <c r="S138" s="21"/>
      <c r="T138" s="18"/>
      <c r="U138" s="18"/>
      <c r="V138" s="18"/>
      <c r="W138" s="19">
        <v>4</v>
      </c>
      <c r="X138" s="18"/>
      <c r="Y138" s="101">
        <v>2</v>
      </c>
      <c r="Z138" s="21"/>
      <c r="AA138" s="18"/>
      <c r="AB138" s="19">
        <v>1</v>
      </c>
      <c r="AC138" s="19">
        <v>5</v>
      </c>
      <c r="AD138" s="19">
        <v>3</v>
      </c>
      <c r="AE138" s="19">
        <v>6</v>
      </c>
      <c r="AF138" s="19">
        <v>8</v>
      </c>
    </row>
    <row r="139" spans="1:32" x14ac:dyDescent="0.25">
      <c r="A139" s="17"/>
      <c r="B139" s="11" t="s">
        <v>19</v>
      </c>
      <c r="C139" s="153">
        <f>C138/C137*100</f>
        <v>8.695652173913043</v>
      </c>
      <c r="D139" s="154">
        <f>D138/D137*100</f>
        <v>5.7142857142857144</v>
      </c>
      <c r="E139" s="163"/>
      <c r="F139" s="145"/>
      <c r="G139" s="154">
        <f t="shared" ref="G139:R139" si="101">G138/G137*100</f>
        <v>1.5625</v>
      </c>
      <c r="H139" s="154">
        <f t="shared" si="101"/>
        <v>7.59493670886076</v>
      </c>
      <c r="I139" s="154">
        <f t="shared" si="101"/>
        <v>1.4705882352941175</v>
      </c>
      <c r="J139" s="154">
        <f t="shared" si="101"/>
        <v>2.0408163265306123</v>
      </c>
      <c r="K139" s="154">
        <f t="shared" si="101"/>
        <v>6.1224489795918364</v>
      </c>
      <c r="L139" s="26"/>
      <c r="M139" s="25"/>
      <c r="N139" s="154">
        <f t="shared" si="101"/>
        <v>6.1538461538461542</v>
      </c>
      <c r="O139" s="154">
        <f t="shared" si="101"/>
        <v>7.4074074074074066</v>
      </c>
      <c r="P139" s="154">
        <f t="shared" si="101"/>
        <v>2.8571428571428572</v>
      </c>
      <c r="Q139" s="154">
        <f t="shared" si="101"/>
        <v>1.8867924528301887</v>
      </c>
      <c r="R139" s="154">
        <f t="shared" si="101"/>
        <v>6.8493150684931505</v>
      </c>
      <c r="S139" s="26"/>
      <c r="T139" s="23"/>
      <c r="U139" s="23"/>
      <c r="V139" s="23"/>
      <c r="W139" s="24">
        <f>W138/W137*100</f>
        <v>4.2105263157894735</v>
      </c>
      <c r="X139" s="23"/>
      <c r="Y139" s="102">
        <f>Y138/Y137*100</f>
        <v>2.2727272727272729</v>
      </c>
      <c r="Z139" s="30"/>
      <c r="AA139" s="27"/>
      <c r="AB139" s="102">
        <f t="shared" ref="AB139:AF139" si="102">AB138/AB137*100</f>
        <v>1.2820512820512819</v>
      </c>
      <c r="AC139" s="102">
        <f t="shared" si="102"/>
        <v>4.716981132075472</v>
      </c>
      <c r="AD139" s="102">
        <f t="shared" si="102"/>
        <v>3.4482758620689653</v>
      </c>
      <c r="AE139" s="102">
        <f t="shared" si="102"/>
        <v>9.8360655737704921</v>
      </c>
      <c r="AF139" s="102">
        <f t="shared" si="102"/>
        <v>14.035087719298245</v>
      </c>
    </row>
    <row r="140" spans="1:32" x14ac:dyDescent="0.25">
      <c r="A140" s="17"/>
      <c r="B140" s="11" t="s">
        <v>20</v>
      </c>
      <c r="C140" s="112">
        <v>0</v>
      </c>
      <c r="D140" s="28">
        <v>0</v>
      </c>
      <c r="E140" s="118"/>
      <c r="F140" s="144"/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30"/>
      <c r="M140" s="29"/>
      <c r="N140" s="28">
        <v>1</v>
      </c>
      <c r="O140" s="28">
        <v>0</v>
      </c>
      <c r="P140" s="28">
        <v>0</v>
      </c>
      <c r="Q140" s="28">
        <v>0</v>
      </c>
      <c r="R140" s="28">
        <v>1</v>
      </c>
      <c r="S140" s="30"/>
      <c r="T140" s="27"/>
      <c r="U140" s="27"/>
      <c r="V140" s="27"/>
      <c r="W140" s="28">
        <v>0</v>
      </c>
      <c r="X140" s="27"/>
      <c r="Y140" s="103">
        <v>0</v>
      </c>
      <c r="Z140" s="30"/>
      <c r="AA140" s="27"/>
      <c r="AB140" s="28">
        <v>0</v>
      </c>
      <c r="AC140" s="28">
        <v>1</v>
      </c>
      <c r="AD140" s="28">
        <v>0</v>
      </c>
      <c r="AE140" s="28">
        <v>0</v>
      </c>
      <c r="AF140" s="28">
        <v>0</v>
      </c>
    </row>
    <row r="141" spans="1:32" x14ac:dyDescent="0.25">
      <c r="A141" s="17"/>
      <c r="B141" s="11" t="s">
        <v>21</v>
      </c>
      <c r="C141" s="153">
        <f>C140/C137*100</f>
        <v>0</v>
      </c>
      <c r="D141" s="24">
        <f t="shared" ref="D141:J141" si="103">D140/D137*100</f>
        <v>0</v>
      </c>
      <c r="E141" s="138"/>
      <c r="F141" s="162"/>
      <c r="G141" s="24">
        <f t="shared" si="103"/>
        <v>0</v>
      </c>
      <c r="H141" s="24">
        <f t="shared" si="103"/>
        <v>0</v>
      </c>
      <c r="I141" s="24">
        <f t="shared" si="103"/>
        <v>0</v>
      </c>
      <c r="J141" s="24">
        <f t="shared" si="103"/>
        <v>0</v>
      </c>
      <c r="K141" s="24">
        <v>0</v>
      </c>
      <c r="L141" s="30"/>
      <c r="M141" s="29"/>
      <c r="N141" s="24">
        <f>N140/N137*100</f>
        <v>1.5384615384615385</v>
      </c>
      <c r="O141" s="24">
        <f>O140/O137*100</f>
        <v>0</v>
      </c>
      <c r="P141" s="24">
        <f t="shared" ref="P141:R141" si="104">P140/P137*100</f>
        <v>0</v>
      </c>
      <c r="Q141" s="24">
        <f t="shared" si="104"/>
        <v>0</v>
      </c>
      <c r="R141" s="24">
        <f t="shared" si="104"/>
        <v>1.3698630136986301</v>
      </c>
      <c r="S141" s="30"/>
      <c r="T141" s="27"/>
      <c r="U141" s="27"/>
      <c r="V141" s="27"/>
      <c r="W141" s="24">
        <v>0</v>
      </c>
      <c r="X141" s="27"/>
      <c r="Y141" s="102">
        <v>0</v>
      </c>
      <c r="Z141" s="30"/>
      <c r="AA141" s="27"/>
      <c r="AB141" s="102">
        <v>0</v>
      </c>
      <c r="AC141" s="102">
        <f>AC140/AC137*100</f>
        <v>0.94339622641509435</v>
      </c>
      <c r="AD141" s="102">
        <f t="shared" ref="AD141:AE141" si="105">AD140/AD137*100</f>
        <v>0</v>
      </c>
      <c r="AE141" s="102">
        <f t="shared" si="105"/>
        <v>0</v>
      </c>
      <c r="AF141" s="24">
        <v>0</v>
      </c>
    </row>
    <row r="142" spans="1:32" x14ac:dyDescent="0.25">
      <c r="A142" s="17"/>
      <c r="B142" s="11" t="s">
        <v>22</v>
      </c>
      <c r="C142" s="112">
        <v>0</v>
      </c>
      <c r="D142" s="28">
        <v>0</v>
      </c>
      <c r="E142" s="118"/>
      <c r="F142" s="144"/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30"/>
      <c r="M142" s="29"/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30"/>
      <c r="T142" s="27"/>
      <c r="U142" s="27"/>
      <c r="V142" s="27"/>
      <c r="W142" s="28">
        <v>0</v>
      </c>
      <c r="X142" s="27"/>
      <c r="Y142" s="103">
        <v>0</v>
      </c>
      <c r="Z142" s="30"/>
      <c r="AA142" s="27"/>
      <c r="AB142" s="28">
        <v>0</v>
      </c>
      <c r="AC142" s="28">
        <v>0</v>
      </c>
      <c r="AD142" s="28">
        <v>0</v>
      </c>
      <c r="AE142" s="28">
        <v>0</v>
      </c>
      <c r="AF142" s="28">
        <v>0</v>
      </c>
    </row>
    <row r="143" spans="1:32" ht="15.75" thickBot="1" x14ac:dyDescent="0.3">
      <c r="A143" s="17"/>
      <c r="B143" s="11" t="s">
        <v>23</v>
      </c>
      <c r="C143" s="152">
        <f>C142/C137*100</f>
        <v>0</v>
      </c>
      <c r="D143" s="32">
        <f t="shared" ref="D143:O143" si="106">D142/D137*100</f>
        <v>0</v>
      </c>
      <c r="E143" s="164"/>
      <c r="F143" s="165"/>
      <c r="G143" s="32">
        <f t="shared" si="106"/>
        <v>0</v>
      </c>
      <c r="H143" s="32">
        <f t="shared" si="106"/>
        <v>0</v>
      </c>
      <c r="I143" s="32">
        <f t="shared" si="106"/>
        <v>0</v>
      </c>
      <c r="J143" s="32">
        <f t="shared" si="106"/>
        <v>0</v>
      </c>
      <c r="K143" s="32">
        <f t="shared" si="106"/>
        <v>0</v>
      </c>
      <c r="L143" s="30"/>
      <c r="M143" s="67"/>
      <c r="N143" s="32">
        <f t="shared" si="106"/>
        <v>0</v>
      </c>
      <c r="O143" s="32">
        <f t="shared" si="106"/>
        <v>0</v>
      </c>
      <c r="P143" s="32">
        <f>P142/P137*100</f>
        <v>0</v>
      </c>
      <c r="Q143" s="32">
        <f>Q142/Q137*100</f>
        <v>0</v>
      </c>
      <c r="R143" s="33">
        <v>0</v>
      </c>
      <c r="S143" s="30"/>
      <c r="T143" s="27"/>
      <c r="U143" s="27"/>
      <c r="V143" s="27"/>
      <c r="W143" s="32">
        <v>0</v>
      </c>
      <c r="X143" s="27"/>
      <c r="Y143" s="104">
        <v>0</v>
      </c>
      <c r="Z143" s="30"/>
      <c r="AA143" s="27"/>
      <c r="AB143" s="104">
        <v>0</v>
      </c>
      <c r="AC143" s="32">
        <v>0</v>
      </c>
      <c r="AD143" s="32">
        <v>0</v>
      </c>
      <c r="AE143" s="32">
        <v>0</v>
      </c>
      <c r="AF143" s="32">
        <v>0</v>
      </c>
    </row>
    <row r="144" spans="1:32" x14ac:dyDescent="0.25">
      <c r="A144" s="35" t="s">
        <v>45</v>
      </c>
      <c r="B144" s="50" t="s">
        <v>17</v>
      </c>
      <c r="C144" s="113">
        <v>89</v>
      </c>
      <c r="D144" s="38">
        <v>78</v>
      </c>
      <c r="E144" s="120"/>
      <c r="F144" s="143"/>
      <c r="G144" s="38">
        <v>91</v>
      </c>
      <c r="H144" s="38">
        <v>67</v>
      </c>
      <c r="I144" s="38">
        <v>74</v>
      </c>
      <c r="J144" s="38">
        <v>93</v>
      </c>
      <c r="K144" s="38">
        <v>77</v>
      </c>
      <c r="L144" s="15"/>
      <c r="M144" s="14"/>
      <c r="N144" s="38">
        <v>96</v>
      </c>
      <c r="O144" s="38">
        <v>63</v>
      </c>
      <c r="P144" s="38">
        <v>85</v>
      </c>
      <c r="Q144" s="38">
        <v>88</v>
      </c>
      <c r="R144" s="38">
        <v>76</v>
      </c>
      <c r="S144" s="40"/>
      <c r="T144" s="37"/>
      <c r="U144" s="37"/>
      <c r="V144" s="37"/>
      <c r="W144" s="38">
        <v>124</v>
      </c>
      <c r="X144" s="37"/>
      <c r="Y144" s="100">
        <v>102</v>
      </c>
      <c r="Z144" s="40"/>
      <c r="AA144" s="37"/>
      <c r="AB144" s="38">
        <v>98</v>
      </c>
      <c r="AC144" s="38">
        <v>78</v>
      </c>
      <c r="AD144" s="38">
        <v>99</v>
      </c>
      <c r="AE144" s="38">
        <v>81</v>
      </c>
      <c r="AF144" s="38">
        <v>79</v>
      </c>
    </row>
    <row r="145" spans="1:32" x14ac:dyDescent="0.25">
      <c r="A145" s="17"/>
      <c r="B145" s="41" t="s">
        <v>18</v>
      </c>
      <c r="C145" s="111">
        <v>7</v>
      </c>
      <c r="D145" s="19">
        <v>12</v>
      </c>
      <c r="E145" s="122"/>
      <c r="F145" s="161"/>
      <c r="G145" s="19">
        <v>7</v>
      </c>
      <c r="H145" s="19">
        <v>7</v>
      </c>
      <c r="I145" s="19">
        <v>11</v>
      </c>
      <c r="J145" s="19">
        <v>6</v>
      </c>
      <c r="K145" s="19">
        <v>6</v>
      </c>
      <c r="L145" s="21"/>
      <c r="M145" s="20"/>
      <c r="N145" s="19">
        <v>12</v>
      </c>
      <c r="O145" s="19">
        <v>3</v>
      </c>
      <c r="P145" s="19">
        <v>7</v>
      </c>
      <c r="Q145" s="19">
        <v>7</v>
      </c>
      <c r="R145" s="19">
        <v>8</v>
      </c>
      <c r="S145" s="21"/>
      <c r="T145" s="18"/>
      <c r="U145" s="18"/>
      <c r="V145" s="18"/>
      <c r="W145" s="19">
        <v>12</v>
      </c>
      <c r="X145" s="18"/>
      <c r="Y145" s="101">
        <v>6</v>
      </c>
      <c r="Z145" s="21"/>
      <c r="AA145" s="18"/>
      <c r="AB145" s="19">
        <v>6</v>
      </c>
      <c r="AC145" s="19">
        <v>5</v>
      </c>
      <c r="AD145" s="19">
        <v>7</v>
      </c>
      <c r="AE145" s="19">
        <v>2</v>
      </c>
      <c r="AF145" s="19">
        <v>9</v>
      </c>
    </row>
    <row r="146" spans="1:32" x14ac:dyDescent="0.25">
      <c r="A146" s="17"/>
      <c r="B146" s="11" t="s">
        <v>19</v>
      </c>
      <c r="C146" s="153">
        <f>C145/C144*100</f>
        <v>7.8651685393258424</v>
      </c>
      <c r="D146" s="154">
        <f>D145/D144*100</f>
        <v>15.384615384615385</v>
      </c>
      <c r="E146" s="163"/>
      <c r="F146" s="145"/>
      <c r="G146" s="154">
        <f t="shared" ref="G146:R146" si="107">G145/G144*100</f>
        <v>7.6923076923076925</v>
      </c>
      <c r="H146" s="154">
        <f t="shared" si="107"/>
        <v>10.44776119402985</v>
      </c>
      <c r="I146" s="154">
        <f t="shared" si="107"/>
        <v>14.864864864864865</v>
      </c>
      <c r="J146" s="154">
        <f t="shared" si="107"/>
        <v>6.4516129032258061</v>
      </c>
      <c r="K146" s="154">
        <f t="shared" si="107"/>
        <v>7.7922077922077921</v>
      </c>
      <c r="L146" s="26"/>
      <c r="M146" s="25"/>
      <c r="N146" s="154">
        <f t="shared" si="107"/>
        <v>12.5</v>
      </c>
      <c r="O146" s="154">
        <f t="shared" si="107"/>
        <v>4.7619047619047619</v>
      </c>
      <c r="P146" s="154">
        <f t="shared" si="107"/>
        <v>8.235294117647058</v>
      </c>
      <c r="Q146" s="154">
        <f t="shared" si="107"/>
        <v>7.9545454545454541</v>
      </c>
      <c r="R146" s="154">
        <f t="shared" si="107"/>
        <v>10.526315789473683</v>
      </c>
      <c r="S146" s="26"/>
      <c r="T146" s="23"/>
      <c r="U146" s="23"/>
      <c r="V146" s="23"/>
      <c r="W146" s="24">
        <f>W145/W144*100</f>
        <v>9.67741935483871</v>
      </c>
      <c r="X146" s="23"/>
      <c r="Y146" s="102">
        <f>Y145/Y144*100</f>
        <v>5.8823529411764701</v>
      </c>
      <c r="Z146" s="30"/>
      <c r="AA146" s="27"/>
      <c r="AB146" s="102">
        <f t="shared" ref="AB146:AF146" si="108">AB145/AB144*100</f>
        <v>6.1224489795918364</v>
      </c>
      <c r="AC146" s="102">
        <f t="shared" si="108"/>
        <v>6.4102564102564097</v>
      </c>
      <c r="AD146" s="102">
        <f t="shared" si="108"/>
        <v>7.0707070707070701</v>
      </c>
      <c r="AE146" s="102">
        <f t="shared" si="108"/>
        <v>2.4691358024691357</v>
      </c>
      <c r="AF146" s="102">
        <f t="shared" si="108"/>
        <v>11.39240506329114</v>
      </c>
    </row>
    <row r="147" spans="1:32" x14ac:dyDescent="0.25">
      <c r="A147" s="17"/>
      <c r="B147" s="11" t="s">
        <v>20</v>
      </c>
      <c r="C147" s="112">
        <v>0</v>
      </c>
      <c r="D147" s="28">
        <v>0</v>
      </c>
      <c r="E147" s="131"/>
      <c r="F147" s="141"/>
      <c r="G147" s="28">
        <v>0</v>
      </c>
      <c r="H147" s="47">
        <v>0</v>
      </c>
      <c r="I147" s="47">
        <v>0</v>
      </c>
      <c r="J147" s="47">
        <v>0</v>
      </c>
      <c r="K147" s="47">
        <v>0</v>
      </c>
      <c r="L147" s="30"/>
      <c r="M147" s="29"/>
      <c r="N147" s="47">
        <v>0</v>
      </c>
      <c r="O147" s="28">
        <v>0</v>
      </c>
      <c r="P147" s="28">
        <v>0</v>
      </c>
      <c r="Q147" s="28">
        <v>0</v>
      </c>
      <c r="R147" s="28">
        <v>0</v>
      </c>
      <c r="S147" s="49"/>
      <c r="T147" s="16"/>
      <c r="U147" s="16"/>
      <c r="V147" s="16"/>
      <c r="W147" s="47">
        <v>0</v>
      </c>
      <c r="X147" s="16"/>
      <c r="Y147" s="107">
        <v>0</v>
      </c>
      <c r="Z147" s="49"/>
      <c r="AA147" s="16"/>
      <c r="AB147" s="47">
        <v>0</v>
      </c>
      <c r="AC147" s="47">
        <v>0</v>
      </c>
      <c r="AD147" s="47">
        <v>0</v>
      </c>
      <c r="AE147" s="47">
        <v>0</v>
      </c>
      <c r="AF147" s="47">
        <v>1</v>
      </c>
    </row>
    <row r="148" spans="1:32" x14ac:dyDescent="0.25">
      <c r="A148" s="17"/>
      <c r="B148" s="11" t="s">
        <v>21</v>
      </c>
      <c r="C148" s="153">
        <f>C147/C144*100</f>
        <v>0</v>
      </c>
      <c r="D148" s="24">
        <f t="shared" ref="D148:J148" si="109">D147/D144*100</f>
        <v>0</v>
      </c>
      <c r="E148" s="138"/>
      <c r="F148" s="162"/>
      <c r="G148" s="24">
        <f t="shared" si="109"/>
        <v>0</v>
      </c>
      <c r="H148" s="24">
        <f t="shared" si="109"/>
        <v>0</v>
      </c>
      <c r="I148" s="24">
        <f t="shared" si="109"/>
        <v>0</v>
      </c>
      <c r="J148" s="24">
        <f t="shared" si="109"/>
        <v>0</v>
      </c>
      <c r="K148" s="24">
        <v>0</v>
      </c>
      <c r="L148" s="30"/>
      <c r="M148" s="29"/>
      <c r="N148" s="24">
        <f>N147/N144*100</f>
        <v>0</v>
      </c>
      <c r="O148" s="24">
        <f>O147/O144*100</f>
        <v>0</v>
      </c>
      <c r="P148" s="24">
        <f t="shared" ref="P148:Q148" si="110">P147/P144*100</f>
        <v>0</v>
      </c>
      <c r="Q148" s="24">
        <f t="shared" si="110"/>
        <v>0</v>
      </c>
      <c r="R148" s="24">
        <v>0</v>
      </c>
      <c r="S148" s="49"/>
      <c r="T148" s="16"/>
      <c r="U148" s="16"/>
      <c r="V148" s="16"/>
      <c r="W148" s="24">
        <v>0</v>
      </c>
      <c r="X148" s="16"/>
      <c r="Y148" s="102">
        <v>0</v>
      </c>
      <c r="Z148" s="30"/>
      <c r="AA148" s="27"/>
      <c r="AB148" s="102">
        <v>0</v>
      </c>
      <c r="AC148" s="24">
        <v>0</v>
      </c>
      <c r="AD148" s="24">
        <v>0</v>
      </c>
      <c r="AE148" s="24">
        <v>0</v>
      </c>
      <c r="AF148" s="24">
        <f>AF147/AF144*100</f>
        <v>1.2658227848101267</v>
      </c>
    </row>
    <row r="149" spans="1:32" x14ac:dyDescent="0.25">
      <c r="A149" s="17"/>
      <c r="B149" s="11" t="s">
        <v>22</v>
      </c>
      <c r="C149" s="112">
        <v>1</v>
      </c>
      <c r="D149" s="47">
        <v>0</v>
      </c>
      <c r="E149" s="131"/>
      <c r="F149" s="141"/>
      <c r="G149" s="47">
        <v>0</v>
      </c>
      <c r="H149" s="47">
        <v>1</v>
      </c>
      <c r="I149" s="47">
        <v>0</v>
      </c>
      <c r="J149" s="47">
        <v>0</v>
      </c>
      <c r="K149" s="47">
        <v>0</v>
      </c>
      <c r="L149" s="30"/>
      <c r="M149" s="29"/>
      <c r="N149" s="47">
        <v>0</v>
      </c>
      <c r="O149" s="47">
        <v>0</v>
      </c>
      <c r="P149" s="28">
        <v>0</v>
      </c>
      <c r="Q149" s="47">
        <v>0</v>
      </c>
      <c r="R149" s="47">
        <v>0</v>
      </c>
      <c r="S149" s="49"/>
      <c r="T149" s="16"/>
      <c r="U149" s="16"/>
      <c r="V149" s="16"/>
      <c r="W149" s="47">
        <v>0</v>
      </c>
      <c r="X149" s="16"/>
      <c r="Y149" s="107">
        <v>0</v>
      </c>
      <c r="Z149" s="49"/>
      <c r="AA149" s="16"/>
      <c r="AB149" s="47">
        <v>1</v>
      </c>
      <c r="AC149" s="47">
        <v>0</v>
      </c>
      <c r="AD149" s="47">
        <v>0</v>
      </c>
      <c r="AE149" s="47">
        <v>0</v>
      </c>
      <c r="AF149" s="47">
        <v>0</v>
      </c>
    </row>
    <row r="150" spans="1:32" ht="15.75" thickBot="1" x14ac:dyDescent="0.3">
      <c r="A150" s="17"/>
      <c r="B150" s="11" t="s">
        <v>23</v>
      </c>
      <c r="C150" s="152">
        <f>C149/C144*100</f>
        <v>1.1235955056179776</v>
      </c>
      <c r="D150" s="32">
        <f t="shared" ref="D150:O150" si="111">D149/D144*100</f>
        <v>0</v>
      </c>
      <c r="E150" s="164"/>
      <c r="F150" s="165"/>
      <c r="G150" s="32">
        <f t="shared" si="111"/>
        <v>0</v>
      </c>
      <c r="H150" s="32">
        <f t="shared" si="111"/>
        <v>1.4925373134328357</v>
      </c>
      <c r="I150" s="32">
        <f t="shared" si="111"/>
        <v>0</v>
      </c>
      <c r="J150" s="32">
        <f t="shared" si="111"/>
        <v>0</v>
      </c>
      <c r="K150" s="32">
        <f t="shared" si="111"/>
        <v>0</v>
      </c>
      <c r="L150" s="30"/>
      <c r="M150" s="67"/>
      <c r="N150" s="32">
        <f t="shared" si="111"/>
        <v>0</v>
      </c>
      <c r="O150" s="32">
        <f t="shared" si="111"/>
        <v>0</v>
      </c>
      <c r="P150" s="32">
        <f>P149/P144*100</f>
        <v>0</v>
      </c>
      <c r="Q150" s="32">
        <f>Q149/Q144*100</f>
        <v>0</v>
      </c>
      <c r="R150" s="32">
        <v>0</v>
      </c>
      <c r="S150" s="49"/>
      <c r="T150" s="16"/>
      <c r="U150" s="16"/>
      <c r="V150" s="16"/>
      <c r="W150" s="32">
        <v>0</v>
      </c>
      <c r="X150" s="16"/>
      <c r="Y150" s="104">
        <v>0</v>
      </c>
      <c r="Z150" s="49"/>
      <c r="AA150" s="16"/>
      <c r="AB150" s="32">
        <f>AB149/AB144*100</f>
        <v>1.0204081632653061</v>
      </c>
      <c r="AC150" s="32">
        <v>0</v>
      </c>
      <c r="AD150" s="32">
        <v>0</v>
      </c>
      <c r="AE150" s="32">
        <v>0</v>
      </c>
      <c r="AF150" s="32">
        <v>0</v>
      </c>
    </row>
    <row r="151" spans="1:32" x14ac:dyDescent="0.25">
      <c r="A151" s="35" t="s">
        <v>46</v>
      </c>
      <c r="B151" s="50" t="s">
        <v>17</v>
      </c>
      <c r="C151" s="113">
        <v>104</v>
      </c>
      <c r="D151" s="38">
        <v>126</v>
      </c>
      <c r="E151" s="120"/>
      <c r="F151" s="143"/>
      <c r="G151" s="38">
        <v>119</v>
      </c>
      <c r="H151" s="38">
        <v>105</v>
      </c>
      <c r="I151" s="38">
        <v>86</v>
      </c>
      <c r="J151" s="38">
        <v>91</v>
      </c>
      <c r="K151" s="38">
        <v>124</v>
      </c>
      <c r="L151" s="15"/>
      <c r="M151" s="14"/>
      <c r="N151" s="38">
        <v>99</v>
      </c>
      <c r="O151" s="38">
        <v>60</v>
      </c>
      <c r="P151" s="38">
        <v>113</v>
      </c>
      <c r="Q151" s="38">
        <v>93</v>
      </c>
      <c r="R151" s="38">
        <v>115</v>
      </c>
      <c r="S151" s="40"/>
      <c r="T151" s="37"/>
      <c r="U151" s="37"/>
      <c r="V151" s="37"/>
      <c r="W151" s="38">
        <v>102</v>
      </c>
      <c r="X151" s="37"/>
      <c r="Y151" s="100">
        <v>136</v>
      </c>
      <c r="Z151" s="40"/>
      <c r="AA151" s="37"/>
      <c r="AB151" s="38">
        <v>138</v>
      </c>
      <c r="AC151" s="38">
        <v>108</v>
      </c>
      <c r="AD151" s="38">
        <v>96</v>
      </c>
      <c r="AE151" s="38">
        <v>123</v>
      </c>
      <c r="AF151" s="38">
        <v>151</v>
      </c>
    </row>
    <row r="152" spans="1:32" x14ac:dyDescent="0.25">
      <c r="A152" s="17"/>
      <c r="B152" s="41" t="s">
        <v>18</v>
      </c>
      <c r="C152" s="111">
        <v>4</v>
      </c>
      <c r="D152" s="19">
        <v>8</v>
      </c>
      <c r="E152" s="122"/>
      <c r="F152" s="161"/>
      <c r="G152" s="19">
        <v>12</v>
      </c>
      <c r="H152" s="19">
        <v>2</v>
      </c>
      <c r="I152" s="19">
        <v>5</v>
      </c>
      <c r="J152" s="19">
        <v>5</v>
      </c>
      <c r="K152" s="19">
        <v>8</v>
      </c>
      <c r="L152" s="21"/>
      <c r="M152" s="20"/>
      <c r="N152" s="19">
        <v>7</v>
      </c>
      <c r="O152" s="19">
        <v>2</v>
      </c>
      <c r="P152" s="19">
        <v>14</v>
      </c>
      <c r="Q152" s="19">
        <v>2</v>
      </c>
      <c r="R152" s="19">
        <v>20</v>
      </c>
      <c r="S152" s="21"/>
      <c r="T152" s="18"/>
      <c r="U152" s="18"/>
      <c r="V152" s="18"/>
      <c r="W152" s="19">
        <v>9</v>
      </c>
      <c r="X152" s="18"/>
      <c r="Y152" s="101">
        <v>15</v>
      </c>
      <c r="Z152" s="21"/>
      <c r="AA152" s="18"/>
      <c r="AB152" s="19">
        <v>14</v>
      </c>
      <c r="AC152" s="19">
        <v>7</v>
      </c>
      <c r="AD152" s="19">
        <v>12</v>
      </c>
      <c r="AE152" s="19">
        <v>7</v>
      </c>
      <c r="AF152" s="19">
        <v>22</v>
      </c>
    </row>
    <row r="153" spans="1:32" x14ac:dyDescent="0.25">
      <c r="A153" s="17"/>
      <c r="B153" s="11" t="s">
        <v>19</v>
      </c>
      <c r="C153" s="153">
        <f>C152/C151*100</f>
        <v>3.8461538461538463</v>
      </c>
      <c r="D153" s="154">
        <f>D152/D151*100</f>
        <v>6.3492063492063489</v>
      </c>
      <c r="E153" s="163"/>
      <c r="F153" s="145"/>
      <c r="G153" s="154">
        <f t="shared" ref="G153:R153" si="112">G152/G151*100</f>
        <v>10.084033613445378</v>
      </c>
      <c r="H153" s="154">
        <f t="shared" si="112"/>
        <v>1.9047619047619049</v>
      </c>
      <c r="I153" s="154">
        <f t="shared" si="112"/>
        <v>5.8139534883720927</v>
      </c>
      <c r="J153" s="154">
        <f t="shared" si="112"/>
        <v>5.4945054945054945</v>
      </c>
      <c r="K153" s="154">
        <f t="shared" si="112"/>
        <v>6.4516129032258061</v>
      </c>
      <c r="L153" s="26"/>
      <c r="M153" s="25"/>
      <c r="N153" s="154">
        <f t="shared" si="112"/>
        <v>7.0707070707070701</v>
      </c>
      <c r="O153" s="154">
        <f t="shared" si="112"/>
        <v>3.3333333333333335</v>
      </c>
      <c r="P153" s="154">
        <f t="shared" si="112"/>
        <v>12.389380530973451</v>
      </c>
      <c r="Q153" s="154">
        <f t="shared" si="112"/>
        <v>2.1505376344086025</v>
      </c>
      <c r="R153" s="154">
        <f t="shared" si="112"/>
        <v>17.391304347826086</v>
      </c>
      <c r="S153" s="26"/>
      <c r="T153" s="23"/>
      <c r="U153" s="23"/>
      <c r="V153" s="23"/>
      <c r="W153" s="24">
        <f>W152/W151*100</f>
        <v>8.8235294117647065</v>
      </c>
      <c r="X153" s="23"/>
      <c r="Y153" s="102">
        <f>Y152/Y151*100</f>
        <v>11.029411764705882</v>
      </c>
      <c r="Z153" s="30"/>
      <c r="AA153" s="27"/>
      <c r="AB153" s="102">
        <f t="shared" ref="AB153:AF153" si="113">AB152/AB151*100</f>
        <v>10.144927536231885</v>
      </c>
      <c r="AC153" s="102">
        <f t="shared" si="113"/>
        <v>6.481481481481481</v>
      </c>
      <c r="AD153" s="102">
        <f t="shared" si="113"/>
        <v>12.5</v>
      </c>
      <c r="AE153" s="102">
        <f t="shared" si="113"/>
        <v>5.6910569105691051</v>
      </c>
      <c r="AF153" s="102">
        <f t="shared" si="113"/>
        <v>14.569536423841059</v>
      </c>
    </row>
    <row r="154" spans="1:32" x14ac:dyDescent="0.25">
      <c r="A154" s="17"/>
      <c r="B154" s="11" t="s">
        <v>20</v>
      </c>
      <c r="C154" s="112">
        <v>0</v>
      </c>
      <c r="D154" s="28">
        <v>0</v>
      </c>
      <c r="E154" s="131"/>
      <c r="F154" s="141"/>
      <c r="G154" s="28">
        <v>0</v>
      </c>
      <c r="H154" s="28">
        <v>0</v>
      </c>
      <c r="I154" s="28">
        <v>0</v>
      </c>
      <c r="J154" s="28">
        <v>0</v>
      </c>
      <c r="K154" s="28">
        <v>0</v>
      </c>
      <c r="L154" s="30"/>
      <c r="M154" s="29"/>
      <c r="N154" s="28">
        <v>0</v>
      </c>
      <c r="O154" s="28">
        <v>0</v>
      </c>
      <c r="P154" s="28">
        <v>0</v>
      </c>
      <c r="Q154" s="47">
        <v>0</v>
      </c>
      <c r="R154" s="28">
        <v>0</v>
      </c>
      <c r="S154" s="49"/>
      <c r="T154" s="16"/>
      <c r="U154" s="16"/>
      <c r="V154" s="16"/>
      <c r="W154" s="28">
        <v>0</v>
      </c>
      <c r="X154" s="16"/>
      <c r="Y154" s="103">
        <v>0</v>
      </c>
      <c r="Z154" s="49"/>
      <c r="AA154" s="16"/>
      <c r="AB154" s="28">
        <v>0</v>
      </c>
      <c r="AC154" s="28">
        <v>0</v>
      </c>
      <c r="AD154" s="28">
        <v>0</v>
      </c>
      <c r="AE154" s="28">
        <v>0</v>
      </c>
      <c r="AF154" s="28">
        <v>0</v>
      </c>
    </row>
    <row r="155" spans="1:32" x14ac:dyDescent="0.25">
      <c r="A155" s="17"/>
      <c r="B155" s="11" t="s">
        <v>21</v>
      </c>
      <c r="C155" s="153">
        <f>C154/C151*100</f>
        <v>0</v>
      </c>
      <c r="D155" s="24">
        <f t="shared" ref="D155:J155" si="114">D154/D151*100</f>
        <v>0</v>
      </c>
      <c r="E155" s="138"/>
      <c r="F155" s="162"/>
      <c r="G155" s="24">
        <f t="shared" si="114"/>
        <v>0</v>
      </c>
      <c r="H155" s="24">
        <f t="shared" si="114"/>
        <v>0</v>
      </c>
      <c r="I155" s="24">
        <f t="shared" si="114"/>
        <v>0</v>
      </c>
      <c r="J155" s="24">
        <f t="shared" si="114"/>
        <v>0</v>
      </c>
      <c r="K155" s="24">
        <v>0</v>
      </c>
      <c r="L155" s="30"/>
      <c r="M155" s="29"/>
      <c r="N155" s="24">
        <f>N154/N151*100</f>
        <v>0</v>
      </c>
      <c r="O155" s="24">
        <f>O154/O151*100</f>
        <v>0</v>
      </c>
      <c r="P155" s="24">
        <f t="shared" ref="P155:Q155" si="115">P154/P151*100</f>
        <v>0</v>
      </c>
      <c r="Q155" s="24">
        <f t="shared" si="115"/>
        <v>0</v>
      </c>
      <c r="R155" s="24">
        <v>0</v>
      </c>
      <c r="S155" s="49"/>
      <c r="T155" s="16"/>
      <c r="U155" s="16"/>
      <c r="V155" s="16"/>
      <c r="W155" s="24">
        <v>0</v>
      </c>
      <c r="X155" s="16"/>
      <c r="Y155" s="102">
        <v>0</v>
      </c>
      <c r="Z155" s="30"/>
      <c r="AA155" s="27"/>
      <c r="AB155" s="102">
        <v>0</v>
      </c>
      <c r="AC155" s="24">
        <v>0</v>
      </c>
      <c r="AD155" s="24">
        <v>0</v>
      </c>
      <c r="AE155" s="24">
        <v>0</v>
      </c>
      <c r="AF155" s="24">
        <v>0</v>
      </c>
    </row>
    <row r="156" spans="1:32" x14ac:dyDescent="0.25">
      <c r="A156" s="17"/>
      <c r="B156" s="11" t="s">
        <v>22</v>
      </c>
      <c r="C156" s="114">
        <v>0</v>
      </c>
      <c r="D156" s="47">
        <v>0</v>
      </c>
      <c r="E156" s="131"/>
      <c r="F156" s="141"/>
      <c r="G156" s="47">
        <v>1</v>
      </c>
      <c r="H156" s="28">
        <v>0</v>
      </c>
      <c r="I156" s="28">
        <v>0</v>
      </c>
      <c r="J156" s="28">
        <v>2</v>
      </c>
      <c r="K156" s="28">
        <v>1</v>
      </c>
      <c r="L156" s="30"/>
      <c r="M156" s="29"/>
      <c r="N156" s="28">
        <v>0</v>
      </c>
      <c r="O156" s="28">
        <v>1</v>
      </c>
      <c r="P156" s="28">
        <v>0</v>
      </c>
      <c r="Q156" s="47">
        <v>2</v>
      </c>
      <c r="R156" s="47">
        <v>0</v>
      </c>
      <c r="S156" s="49"/>
      <c r="T156" s="16"/>
      <c r="U156" s="16"/>
      <c r="V156" s="16"/>
      <c r="W156" s="28">
        <v>0</v>
      </c>
      <c r="X156" s="16"/>
      <c r="Y156" s="103">
        <v>0</v>
      </c>
      <c r="Z156" s="49"/>
      <c r="AA156" s="16"/>
      <c r="AB156" s="47">
        <v>1</v>
      </c>
      <c r="AC156" s="28">
        <v>2</v>
      </c>
      <c r="AD156" s="28">
        <v>0</v>
      </c>
      <c r="AE156" s="28">
        <v>5</v>
      </c>
      <c r="AF156" s="28">
        <v>5</v>
      </c>
    </row>
    <row r="157" spans="1:32" ht="15.75" thickBot="1" x14ac:dyDescent="0.3">
      <c r="A157" s="17"/>
      <c r="B157" s="11" t="s">
        <v>23</v>
      </c>
      <c r="C157" s="152">
        <f>C156/C151*100</f>
        <v>0</v>
      </c>
      <c r="D157" s="32">
        <f t="shared" ref="D157:O157" si="116">D156/D151*100</f>
        <v>0</v>
      </c>
      <c r="E157" s="164"/>
      <c r="F157" s="165"/>
      <c r="G157" s="32">
        <f t="shared" si="116"/>
        <v>0.84033613445378152</v>
      </c>
      <c r="H157" s="32">
        <f t="shared" si="116"/>
        <v>0</v>
      </c>
      <c r="I157" s="32">
        <f t="shared" si="116"/>
        <v>0</v>
      </c>
      <c r="J157" s="32">
        <f t="shared" si="116"/>
        <v>2.197802197802198</v>
      </c>
      <c r="K157" s="32">
        <f t="shared" si="116"/>
        <v>0.80645161290322576</v>
      </c>
      <c r="L157" s="30"/>
      <c r="M157" s="67"/>
      <c r="N157" s="32">
        <f t="shared" si="116"/>
        <v>0</v>
      </c>
      <c r="O157" s="32">
        <f t="shared" si="116"/>
        <v>1.6666666666666667</v>
      </c>
      <c r="P157" s="32">
        <f>P156/P151*100</f>
        <v>0</v>
      </c>
      <c r="Q157" s="32">
        <f>Q156/Q151*100</f>
        <v>2.1505376344086025</v>
      </c>
      <c r="R157" s="32">
        <v>0</v>
      </c>
      <c r="S157" s="49"/>
      <c r="T157" s="16"/>
      <c r="U157" s="16"/>
      <c r="V157" s="16"/>
      <c r="W157" s="32">
        <v>0</v>
      </c>
      <c r="X157" s="16"/>
      <c r="Y157" s="104">
        <v>0</v>
      </c>
      <c r="Z157" s="49"/>
      <c r="AA157" s="16"/>
      <c r="AB157" s="32">
        <f>AB156/AB151*100</f>
        <v>0.72463768115942029</v>
      </c>
      <c r="AC157" s="32">
        <f t="shared" ref="AC157:AF157" si="117">AC156/AC151*100</f>
        <v>1.8518518518518516</v>
      </c>
      <c r="AD157" s="32">
        <f t="shared" si="117"/>
        <v>0</v>
      </c>
      <c r="AE157" s="32">
        <f t="shared" si="117"/>
        <v>4.0650406504065035</v>
      </c>
      <c r="AF157" s="32">
        <f t="shared" si="117"/>
        <v>3.3112582781456954</v>
      </c>
    </row>
    <row r="158" spans="1:32" x14ac:dyDescent="0.25">
      <c r="A158" s="35" t="s">
        <v>47</v>
      </c>
      <c r="B158" s="50" t="s">
        <v>17</v>
      </c>
      <c r="C158" s="113">
        <v>94</v>
      </c>
      <c r="D158" s="38">
        <v>133</v>
      </c>
      <c r="E158" s="120"/>
      <c r="F158" s="143"/>
      <c r="G158" s="38">
        <v>80</v>
      </c>
      <c r="H158" s="38">
        <v>44</v>
      </c>
      <c r="I158" s="38">
        <v>91</v>
      </c>
      <c r="J158" s="38">
        <v>95</v>
      </c>
      <c r="K158" s="38">
        <v>94</v>
      </c>
      <c r="L158" s="15"/>
      <c r="M158" s="14"/>
      <c r="N158" s="38">
        <v>118</v>
      </c>
      <c r="O158" s="38">
        <v>68</v>
      </c>
      <c r="P158" s="38">
        <v>107</v>
      </c>
      <c r="Q158" s="38">
        <v>86</v>
      </c>
      <c r="R158" s="38">
        <v>127</v>
      </c>
      <c r="S158" s="40"/>
      <c r="T158" s="37"/>
      <c r="U158" s="37"/>
      <c r="V158" s="37"/>
      <c r="W158" s="38">
        <v>123</v>
      </c>
      <c r="X158" s="37"/>
      <c r="Y158" s="100">
        <v>112</v>
      </c>
      <c r="Z158" s="40"/>
      <c r="AA158" s="37"/>
      <c r="AB158" s="38">
        <v>114</v>
      </c>
      <c r="AC158" s="38">
        <v>88</v>
      </c>
      <c r="AD158" s="38">
        <v>115</v>
      </c>
      <c r="AE158" s="38">
        <v>89</v>
      </c>
      <c r="AF158" s="38">
        <v>134</v>
      </c>
    </row>
    <row r="159" spans="1:32" x14ac:dyDescent="0.25">
      <c r="A159" s="17"/>
      <c r="B159" s="41" t="s">
        <v>18</v>
      </c>
      <c r="C159" s="111">
        <v>9</v>
      </c>
      <c r="D159" s="19">
        <v>20</v>
      </c>
      <c r="E159" s="122"/>
      <c r="F159" s="161"/>
      <c r="G159" s="19">
        <v>9</v>
      </c>
      <c r="H159" s="19">
        <v>10</v>
      </c>
      <c r="I159" s="19">
        <v>11</v>
      </c>
      <c r="J159" s="19">
        <v>8</v>
      </c>
      <c r="K159" s="19">
        <v>19</v>
      </c>
      <c r="L159" s="21"/>
      <c r="M159" s="20"/>
      <c r="N159" s="19">
        <v>20</v>
      </c>
      <c r="O159" s="19">
        <v>7</v>
      </c>
      <c r="P159" s="19">
        <v>9</v>
      </c>
      <c r="Q159" s="19">
        <v>7</v>
      </c>
      <c r="R159" s="19">
        <v>9</v>
      </c>
      <c r="S159" s="21"/>
      <c r="T159" s="18"/>
      <c r="U159" s="27"/>
      <c r="V159" s="18"/>
      <c r="W159" s="19">
        <v>14</v>
      </c>
      <c r="X159" s="27"/>
      <c r="Y159" s="101">
        <v>13</v>
      </c>
      <c r="Z159" s="21"/>
      <c r="AA159" s="18"/>
      <c r="AB159" s="19">
        <v>18</v>
      </c>
      <c r="AC159" s="19">
        <v>9</v>
      </c>
      <c r="AD159" s="19">
        <v>9</v>
      </c>
      <c r="AE159" s="19">
        <v>12</v>
      </c>
      <c r="AF159" s="19">
        <v>8</v>
      </c>
    </row>
    <row r="160" spans="1:32" x14ac:dyDescent="0.25">
      <c r="A160" s="17"/>
      <c r="B160" s="11" t="s">
        <v>19</v>
      </c>
      <c r="C160" s="153">
        <f>C159/C158*100</f>
        <v>9.5744680851063837</v>
      </c>
      <c r="D160" s="154">
        <f>D159/D158*100</f>
        <v>15.037593984962406</v>
      </c>
      <c r="E160" s="163"/>
      <c r="F160" s="145"/>
      <c r="G160" s="154">
        <f t="shared" ref="G160:R160" si="118">G159/G158*100</f>
        <v>11.25</v>
      </c>
      <c r="H160" s="154">
        <f t="shared" si="118"/>
        <v>22.727272727272727</v>
      </c>
      <c r="I160" s="154">
        <f t="shared" si="118"/>
        <v>12.087912087912088</v>
      </c>
      <c r="J160" s="154">
        <f t="shared" si="118"/>
        <v>8.4210526315789469</v>
      </c>
      <c r="K160" s="154">
        <f t="shared" si="118"/>
        <v>20.212765957446805</v>
      </c>
      <c r="L160" s="26"/>
      <c r="M160" s="25"/>
      <c r="N160" s="154">
        <f t="shared" si="118"/>
        <v>16.949152542372879</v>
      </c>
      <c r="O160" s="154">
        <f t="shared" si="118"/>
        <v>10.294117647058822</v>
      </c>
      <c r="P160" s="154">
        <f t="shared" si="118"/>
        <v>8.4112149532710276</v>
      </c>
      <c r="Q160" s="154">
        <f t="shared" si="118"/>
        <v>8.1395348837209305</v>
      </c>
      <c r="R160" s="154">
        <f t="shared" si="118"/>
        <v>7.0866141732283463</v>
      </c>
      <c r="S160" s="23"/>
      <c r="T160" s="25"/>
      <c r="U160" s="171"/>
      <c r="V160" s="23"/>
      <c r="W160" s="24">
        <f>W159/W158*100</f>
        <v>11.38211382113821</v>
      </c>
      <c r="X160" s="171"/>
      <c r="Y160" s="102">
        <f>Y159/Y158*100</f>
        <v>11.607142857142858</v>
      </c>
      <c r="Z160" s="30"/>
      <c r="AA160" s="27"/>
      <c r="AB160" s="102">
        <f t="shared" ref="AB160:AF160" si="119">AB159/AB158*100</f>
        <v>15.789473684210526</v>
      </c>
      <c r="AC160" s="102">
        <f t="shared" si="119"/>
        <v>10.227272727272728</v>
      </c>
      <c r="AD160" s="102">
        <f t="shared" si="119"/>
        <v>7.8260869565217401</v>
      </c>
      <c r="AE160" s="102">
        <f t="shared" si="119"/>
        <v>13.48314606741573</v>
      </c>
      <c r="AF160" s="102">
        <f t="shared" si="119"/>
        <v>5.9701492537313428</v>
      </c>
    </row>
    <row r="161" spans="1:32" x14ac:dyDescent="0.25">
      <c r="A161" s="17"/>
      <c r="B161" s="11" t="s">
        <v>20</v>
      </c>
      <c r="C161" s="112">
        <v>0</v>
      </c>
      <c r="D161" s="28">
        <v>1</v>
      </c>
      <c r="E161" s="118"/>
      <c r="F161" s="144"/>
      <c r="G161" s="28">
        <v>0</v>
      </c>
      <c r="H161" s="28">
        <v>0</v>
      </c>
      <c r="I161" s="28">
        <v>0</v>
      </c>
      <c r="J161" s="28">
        <v>0</v>
      </c>
      <c r="K161" s="28">
        <v>0</v>
      </c>
      <c r="L161" s="30"/>
      <c r="M161" s="29"/>
      <c r="N161" s="28">
        <v>2</v>
      </c>
      <c r="O161" s="28">
        <v>1</v>
      </c>
      <c r="P161" s="28">
        <v>1</v>
      </c>
      <c r="Q161" s="28">
        <v>2</v>
      </c>
      <c r="R161" s="28">
        <v>2</v>
      </c>
      <c r="S161" s="30"/>
      <c r="T161" s="27"/>
      <c r="U161" s="27"/>
      <c r="V161" s="27"/>
      <c r="W161" s="28">
        <v>3</v>
      </c>
      <c r="X161" s="27"/>
      <c r="Y161" s="103">
        <v>2</v>
      </c>
      <c r="Z161" s="30"/>
      <c r="AA161" s="27"/>
      <c r="AB161" s="28">
        <v>4</v>
      </c>
      <c r="AC161" s="28">
        <v>4</v>
      </c>
      <c r="AD161" s="28">
        <v>1</v>
      </c>
      <c r="AE161" s="28">
        <v>2</v>
      </c>
      <c r="AF161" s="28">
        <v>0</v>
      </c>
    </row>
    <row r="162" spans="1:32" x14ac:dyDescent="0.25">
      <c r="A162" s="17"/>
      <c r="B162" s="11" t="s">
        <v>21</v>
      </c>
      <c r="C162" s="153">
        <f>C161/C158*100</f>
        <v>0</v>
      </c>
      <c r="D162" s="24">
        <f>D161/D158*100</f>
        <v>0.75187969924812026</v>
      </c>
      <c r="E162" s="84"/>
      <c r="F162" s="140"/>
      <c r="G162" s="24">
        <f t="shared" ref="G162:J162" si="120">G161/G158*100</f>
        <v>0</v>
      </c>
      <c r="H162" s="24">
        <f t="shared" si="120"/>
        <v>0</v>
      </c>
      <c r="I162" s="24">
        <f t="shared" si="120"/>
        <v>0</v>
      </c>
      <c r="J162" s="24">
        <f t="shared" si="120"/>
        <v>0</v>
      </c>
      <c r="K162" s="24">
        <v>0</v>
      </c>
      <c r="L162" s="30"/>
      <c r="M162" s="29"/>
      <c r="N162" s="24">
        <f>N161/N158*100</f>
        <v>1.6949152542372881</v>
      </c>
      <c r="O162" s="24">
        <f>O161/O158*100</f>
        <v>1.4705882352941175</v>
      </c>
      <c r="P162" s="24">
        <f t="shared" ref="P162:R162" si="121">P161/P158*100</f>
        <v>0.93457943925233633</v>
      </c>
      <c r="Q162" s="24">
        <f t="shared" si="121"/>
        <v>2.3255813953488373</v>
      </c>
      <c r="R162" s="24">
        <f t="shared" si="121"/>
        <v>1.5748031496062991</v>
      </c>
      <c r="S162" s="30"/>
      <c r="T162" s="27"/>
      <c r="U162" s="27"/>
      <c r="V162" s="27"/>
      <c r="W162" s="24">
        <f>W161/W158*100</f>
        <v>2.4390243902439024</v>
      </c>
      <c r="X162" s="27"/>
      <c r="Y162" s="102">
        <f>Y161/Y158*100</f>
        <v>1.7857142857142856</v>
      </c>
      <c r="Z162" s="30"/>
      <c r="AA162" s="27"/>
      <c r="AB162" s="102">
        <f t="shared" ref="AB162:AE162" si="122">AB161/AB158*100</f>
        <v>3.5087719298245612</v>
      </c>
      <c r="AC162" s="102">
        <f t="shared" si="122"/>
        <v>4.5454545454545459</v>
      </c>
      <c r="AD162" s="102">
        <f t="shared" si="122"/>
        <v>0.86956521739130432</v>
      </c>
      <c r="AE162" s="102">
        <f t="shared" si="122"/>
        <v>2.2471910112359552</v>
      </c>
      <c r="AF162" s="24">
        <v>0</v>
      </c>
    </row>
    <row r="163" spans="1:32" x14ac:dyDescent="0.25">
      <c r="A163" s="17"/>
      <c r="B163" s="11" t="s">
        <v>22</v>
      </c>
      <c r="C163" s="114">
        <v>1</v>
      </c>
      <c r="D163" s="47">
        <v>1</v>
      </c>
      <c r="E163" s="118"/>
      <c r="F163" s="144"/>
      <c r="G163" s="47">
        <v>1</v>
      </c>
      <c r="H163" s="28">
        <v>0</v>
      </c>
      <c r="I163" s="28">
        <v>1</v>
      </c>
      <c r="J163" s="28">
        <v>0</v>
      </c>
      <c r="K163" s="28">
        <v>1</v>
      </c>
      <c r="L163" s="30"/>
      <c r="M163" s="29"/>
      <c r="N163" s="28">
        <v>1</v>
      </c>
      <c r="O163" s="28">
        <v>1</v>
      </c>
      <c r="P163" s="28">
        <v>4</v>
      </c>
      <c r="Q163" s="28">
        <v>1</v>
      </c>
      <c r="R163" s="28">
        <v>1</v>
      </c>
      <c r="S163" s="30"/>
      <c r="T163" s="27"/>
      <c r="U163" s="27"/>
      <c r="V163" s="27"/>
      <c r="W163" s="28">
        <v>1</v>
      </c>
      <c r="X163" s="27"/>
      <c r="Y163" s="103">
        <v>1</v>
      </c>
      <c r="Z163" s="30"/>
      <c r="AA163" s="27"/>
      <c r="AB163" s="28"/>
      <c r="AC163" s="28">
        <v>1</v>
      </c>
      <c r="AD163" s="28">
        <v>1</v>
      </c>
      <c r="AE163" s="28">
        <v>0</v>
      </c>
      <c r="AF163" s="28">
        <v>1</v>
      </c>
    </row>
    <row r="164" spans="1:32" ht="15.75" thickBot="1" x14ac:dyDescent="0.3">
      <c r="A164" s="17"/>
      <c r="B164" s="11" t="s">
        <v>23</v>
      </c>
      <c r="C164" s="152">
        <f>C163/C158*100</f>
        <v>1.0638297872340425</v>
      </c>
      <c r="D164" s="32">
        <f>D163/D158*100</f>
        <v>0.75187969924812026</v>
      </c>
      <c r="E164" s="88"/>
      <c r="F164" s="142"/>
      <c r="G164" s="32">
        <f t="shared" ref="G164:O164" si="123">G163/G158*100</f>
        <v>1.25</v>
      </c>
      <c r="H164" s="32">
        <f t="shared" si="123"/>
        <v>0</v>
      </c>
      <c r="I164" s="32">
        <f t="shared" si="123"/>
        <v>1.098901098901099</v>
      </c>
      <c r="J164" s="32">
        <f t="shared" si="123"/>
        <v>0</v>
      </c>
      <c r="K164" s="32">
        <f t="shared" si="123"/>
        <v>1.0638297872340425</v>
      </c>
      <c r="L164" s="30"/>
      <c r="M164" s="67"/>
      <c r="N164" s="32">
        <f t="shared" si="123"/>
        <v>0.84745762711864403</v>
      </c>
      <c r="O164" s="32">
        <f t="shared" si="123"/>
        <v>1.4705882352941175</v>
      </c>
      <c r="P164" s="32">
        <f>P163/P158*100</f>
        <v>3.7383177570093453</v>
      </c>
      <c r="Q164" s="32">
        <f>Q163/Q158*100</f>
        <v>1.1627906976744187</v>
      </c>
      <c r="R164" s="32">
        <f>R163/R158*100</f>
        <v>0.78740157480314954</v>
      </c>
      <c r="S164" s="30"/>
      <c r="T164" s="27"/>
      <c r="U164" s="27"/>
      <c r="V164" s="27"/>
      <c r="W164" s="32">
        <v>0</v>
      </c>
      <c r="X164" s="27"/>
      <c r="Y164" s="104">
        <f>Y163/Y158*100</f>
        <v>0.89285714285714279</v>
      </c>
      <c r="Z164" s="30"/>
      <c r="AA164" s="27"/>
      <c r="AB164" s="104">
        <f t="shared" ref="AB164:AF164" si="124">AB163/AB158*100</f>
        <v>0</v>
      </c>
      <c r="AC164" s="104">
        <f t="shared" si="124"/>
        <v>1.1363636363636365</v>
      </c>
      <c r="AD164" s="104">
        <f t="shared" si="124"/>
        <v>0.86956521739130432</v>
      </c>
      <c r="AE164" s="104">
        <f t="shared" si="124"/>
        <v>0</v>
      </c>
      <c r="AF164" s="104">
        <f t="shared" si="124"/>
        <v>0.74626865671641784</v>
      </c>
    </row>
    <row r="165" spans="1:32" x14ac:dyDescent="0.25">
      <c r="A165" s="35" t="s">
        <v>48</v>
      </c>
      <c r="B165" s="50" t="s">
        <v>17</v>
      </c>
      <c r="C165" s="113">
        <v>65</v>
      </c>
      <c r="D165" s="38">
        <v>86</v>
      </c>
      <c r="E165" s="120"/>
      <c r="F165" s="143"/>
      <c r="G165" s="38">
        <v>89</v>
      </c>
      <c r="H165" s="38">
        <v>18</v>
      </c>
      <c r="I165" s="38">
        <v>26</v>
      </c>
      <c r="J165" s="38">
        <v>79</v>
      </c>
      <c r="K165" s="38">
        <v>68</v>
      </c>
      <c r="L165" s="15"/>
      <c r="M165" s="14"/>
      <c r="N165" s="38">
        <v>74</v>
      </c>
      <c r="O165" s="38">
        <v>46</v>
      </c>
      <c r="P165" s="38">
        <v>61</v>
      </c>
      <c r="Q165" s="38">
        <v>44</v>
      </c>
      <c r="R165" s="38">
        <v>81</v>
      </c>
      <c r="S165" s="40"/>
      <c r="T165" s="37"/>
      <c r="U165" s="37"/>
      <c r="V165" s="37"/>
      <c r="W165" s="38">
        <v>103</v>
      </c>
      <c r="X165" s="37"/>
      <c r="Y165" s="100">
        <v>91</v>
      </c>
      <c r="Z165" s="40"/>
      <c r="AA165" s="37"/>
      <c r="AB165" s="38">
        <v>93</v>
      </c>
      <c r="AC165" s="38">
        <v>58</v>
      </c>
      <c r="AD165" s="38">
        <v>69</v>
      </c>
      <c r="AE165" s="38">
        <v>78</v>
      </c>
      <c r="AF165" s="38">
        <v>78</v>
      </c>
    </row>
    <row r="166" spans="1:32" x14ac:dyDescent="0.25">
      <c r="A166" s="17"/>
      <c r="B166" s="41" t="s">
        <v>18</v>
      </c>
      <c r="C166" s="111">
        <v>11</v>
      </c>
      <c r="D166" s="19">
        <v>11</v>
      </c>
      <c r="E166" s="122"/>
      <c r="F166" s="161"/>
      <c r="G166" s="19">
        <v>14</v>
      </c>
      <c r="H166" s="19">
        <v>6</v>
      </c>
      <c r="I166" s="19">
        <v>2</v>
      </c>
      <c r="J166" s="19">
        <v>11</v>
      </c>
      <c r="K166" s="19">
        <v>10</v>
      </c>
      <c r="L166" s="21"/>
      <c r="M166" s="20"/>
      <c r="N166" s="19">
        <v>5</v>
      </c>
      <c r="O166" s="19">
        <v>8</v>
      </c>
      <c r="P166" s="19">
        <v>6</v>
      </c>
      <c r="Q166" s="19">
        <v>4</v>
      </c>
      <c r="R166" s="19">
        <v>6</v>
      </c>
      <c r="S166" s="21"/>
      <c r="T166" s="18"/>
      <c r="U166" s="18"/>
      <c r="V166" s="18"/>
      <c r="W166" s="19">
        <v>25</v>
      </c>
      <c r="X166" s="18"/>
      <c r="Y166" s="101">
        <v>12</v>
      </c>
      <c r="Z166" s="21"/>
      <c r="AA166" s="18"/>
      <c r="AB166" s="19">
        <v>16</v>
      </c>
      <c r="AC166" s="19">
        <v>4</v>
      </c>
      <c r="AD166" s="19">
        <v>13</v>
      </c>
      <c r="AE166" s="19">
        <v>12</v>
      </c>
      <c r="AF166" s="19">
        <v>10</v>
      </c>
    </row>
    <row r="167" spans="1:32" x14ac:dyDescent="0.25">
      <c r="A167" s="17"/>
      <c r="B167" s="11" t="s">
        <v>19</v>
      </c>
      <c r="C167" s="153">
        <f>C166/C165*100</f>
        <v>16.923076923076923</v>
      </c>
      <c r="D167" s="154">
        <f>D166/D165*100</f>
        <v>12.790697674418606</v>
      </c>
      <c r="E167" s="163"/>
      <c r="F167" s="145"/>
      <c r="G167" s="154">
        <f t="shared" ref="G167:K167" si="125">G166/G165*100</f>
        <v>15.730337078651685</v>
      </c>
      <c r="H167" s="154">
        <f t="shared" si="125"/>
        <v>33.333333333333329</v>
      </c>
      <c r="I167" s="154">
        <f t="shared" si="125"/>
        <v>7.6923076923076925</v>
      </c>
      <c r="J167" s="154">
        <f t="shared" si="125"/>
        <v>13.924050632911392</v>
      </c>
      <c r="K167" s="154">
        <f t="shared" si="125"/>
        <v>14.705882352941178</v>
      </c>
      <c r="L167" s="26"/>
      <c r="M167" s="25"/>
      <c r="N167" s="154">
        <f>N166/N165*100</f>
        <v>6.756756756756757</v>
      </c>
      <c r="O167" s="154">
        <f>O166/O165*100</f>
        <v>17.391304347826086</v>
      </c>
      <c r="P167" s="154">
        <f t="shared" ref="P167:R167" si="126">P166/P165*100</f>
        <v>9.8360655737704921</v>
      </c>
      <c r="Q167" s="154">
        <f t="shared" si="126"/>
        <v>9.0909090909090917</v>
      </c>
      <c r="R167" s="154">
        <f t="shared" si="126"/>
        <v>7.4074074074074066</v>
      </c>
      <c r="S167" s="26"/>
      <c r="T167" s="23"/>
      <c r="U167" s="23"/>
      <c r="V167" s="23"/>
      <c r="W167" s="24">
        <f>W166/W165*100</f>
        <v>24.271844660194176</v>
      </c>
      <c r="X167" s="23"/>
      <c r="Y167" s="102">
        <f>Y166/Y165*100</f>
        <v>13.186813186813188</v>
      </c>
      <c r="Z167" s="30"/>
      <c r="AA167" s="27"/>
      <c r="AB167" s="102">
        <f t="shared" ref="AB167:AF167" si="127">AB166/AB165*100</f>
        <v>17.20430107526882</v>
      </c>
      <c r="AC167" s="102">
        <f t="shared" si="127"/>
        <v>6.8965517241379306</v>
      </c>
      <c r="AD167" s="102">
        <f t="shared" si="127"/>
        <v>18.840579710144929</v>
      </c>
      <c r="AE167" s="102">
        <f t="shared" si="127"/>
        <v>15.384615384615385</v>
      </c>
      <c r="AF167" s="102">
        <f t="shared" si="127"/>
        <v>12.820512820512819</v>
      </c>
    </row>
    <row r="168" spans="1:32" x14ac:dyDescent="0.25">
      <c r="A168" s="17"/>
      <c r="B168" s="11" t="s">
        <v>20</v>
      </c>
      <c r="C168" s="112">
        <v>0</v>
      </c>
      <c r="D168" s="28">
        <v>0</v>
      </c>
      <c r="E168" s="131"/>
      <c r="F168" s="141"/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30"/>
      <c r="M168" s="29"/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49"/>
      <c r="T168" s="16"/>
      <c r="U168" s="16"/>
      <c r="V168" s="16"/>
      <c r="W168" s="28">
        <v>0</v>
      </c>
      <c r="X168" s="16"/>
      <c r="Y168" s="103">
        <v>0</v>
      </c>
      <c r="Z168" s="49"/>
      <c r="AA168" s="16"/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</row>
    <row r="169" spans="1:32" x14ac:dyDescent="0.25">
      <c r="A169" s="17"/>
      <c r="B169" s="11" t="s">
        <v>21</v>
      </c>
      <c r="C169" s="153">
        <f>C168/C165*100</f>
        <v>0</v>
      </c>
      <c r="D169" s="24">
        <f t="shared" ref="D169:J169" si="128">D168/D165*100</f>
        <v>0</v>
      </c>
      <c r="E169" s="131"/>
      <c r="F169" s="141"/>
      <c r="G169" s="24">
        <f t="shared" si="128"/>
        <v>0</v>
      </c>
      <c r="H169" s="24">
        <f t="shared" si="128"/>
        <v>0</v>
      </c>
      <c r="I169" s="24">
        <f t="shared" si="128"/>
        <v>0</v>
      </c>
      <c r="J169" s="24">
        <f t="shared" si="128"/>
        <v>0</v>
      </c>
      <c r="K169" s="24">
        <v>0</v>
      </c>
      <c r="L169" s="30"/>
      <c r="M169" s="29"/>
      <c r="N169" s="24">
        <f>N168/N165*100</f>
        <v>0</v>
      </c>
      <c r="O169" s="24">
        <f>O168/O165*100</f>
        <v>0</v>
      </c>
      <c r="P169" s="24">
        <f t="shared" ref="P169:Q169" si="129">P168/P165*100</f>
        <v>0</v>
      </c>
      <c r="Q169" s="24">
        <f t="shared" si="129"/>
        <v>0</v>
      </c>
      <c r="R169" s="24">
        <v>0</v>
      </c>
      <c r="S169" s="49"/>
      <c r="T169" s="16"/>
      <c r="U169" s="16"/>
      <c r="V169" s="16"/>
      <c r="W169" s="24">
        <v>0</v>
      </c>
      <c r="X169" s="16"/>
      <c r="Y169" s="102">
        <v>0</v>
      </c>
      <c r="Z169" s="30"/>
      <c r="AA169" s="27"/>
      <c r="AB169" s="102">
        <v>0</v>
      </c>
      <c r="AC169" s="24">
        <v>0</v>
      </c>
      <c r="AD169" s="24">
        <v>0</v>
      </c>
      <c r="AE169" s="24">
        <v>0</v>
      </c>
      <c r="AF169" s="24">
        <v>0</v>
      </c>
    </row>
    <row r="170" spans="1:32" x14ac:dyDescent="0.25">
      <c r="A170" s="17"/>
      <c r="B170" s="11" t="s">
        <v>22</v>
      </c>
      <c r="C170" s="114">
        <v>0</v>
      </c>
      <c r="D170" s="47">
        <v>2</v>
      </c>
      <c r="E170" s="131"/>
      <c r="F170" s="141"/>
      <c r="G170" s="47">
        <v>0</v>
      </c>
      <c r="H170" s="28">
        <v>0</v>
      </c>
      <c r="I170" s="28">
        <v>0</v>
      </c>
      <c r="J170" s="28">
        <v>1</v>
      </c>
      <c r="K170" s="28">
        <v>0</v>
      </c>
      <c r="L170" s="30"/>
      <c r="M170" s="29"/>
      <c r="N170" s="28">
        <v>0</v>
      </c>
      <c r="O170" s="47">
        <v>0</v>
      </c>
      <c r="P170" s="28">
        <v>0</v>
      </c>
      <c r="Q170" s="47">
        <v>0</v>
      </c>
      <c r="R170" s="47">
        <v>1</v>
      </c>
      <c r="S170" s="49"/>
      <c r="T170" s="16"/>
      <c r="U170" s="16"/>
      <c r="V170" s="16"/>
      <c r="W170" s="47">
        <v>0</v>
      </c>
      <c r="X170" s="16"/>
      <c r="Y170" s="107">
        <v>0</v>
      </c>
      <c r="Z170" s="49"/>
      <c r="AA170" s="16"/>
      <c r="AB170" s="47">
        <v>0</v>
      </c>
      <c r="AC170" s="47">
        <v>0</v>
      </c>
      <c r="AD170" s="47">
        <v>0</v>
      </c>
      <c r="AE170" s="47">
        <v>2</v>
      </c>
      <c r="AF170" s="47">
        <v>0</v>
      </c>
    </row>
    <row r="171" spans="1:32" ht="15.75" thickBot="1" x14ac:dyDescent="0.3">
      <c r="A171" s="17"/>
      <c r="B171" s="11" t="s">
        <v>23</v>
      </c>
      <c r="C171" s="152">
        <f>C170/C165*100</f>
        <v>0</v>
      </c>
      <c r="D171" s="32">
        <f t="shared" ref="D171:O171" si="130">D170/D165*100</f>
        <v>2.3255813953488373</v>
      </c>
      <c r="E171" s="164"/>
      <c r="F171" s="165"/>
      <c r="G171" s="32">
        <f t="shared" si="130"/>
        <v>0</v>
      </c>
      <c r="H171" s="32">
        <f t="shared" si="130"/>
        <v>0</v>
      </c>
      <c r="I171" s="32">
        <f t="shared" si="130"/>
        <v>0</v>
      </c>
      <c r="J171" s="32">
        <f t="shared" si="130"/>
        <v>1.2658227848101267</v>
      </c>
      <c r="K171" s="32">
        <f t="shared" si="130"/>
        <v>0</v>
      </c>
      <c r="L171" s="30"/>
      <c r="M171" s="67"/>
      <c r="N171" s="32">
        <f t="shared" si="130"/>
        <v>0</v>
      </c>
      <c r="O171" s="32">
        <f t="shared" si="130"/>
        <v>0</v>
      </c>
      <c r="P171" s="32">
        <f>P170/P165*100</f>
        <v>0</v>
      </c>
      <c r="Q171" s="32">
        <f>Q170/Q165*100</f>
        <v>0</v>
      </c>
      <c r="R171" s="32">
        <v>0</v>
      </c>
      <c r="S171" s="49"/>
      <c r="T171" s="16"/>
      <c r="U171" s="16"/>
      <c r="V171" s="16"/>
      <c r="W171" s="32">
        <v>0</v>
      </c>
      <c r="X171" s="16"/>
      <c r="Y171" s="105">
        <v>0</v>
      </c>
      <c r="Z171" s="30"/>
      <c r="AA171" s="27"/>
      <c r="AB171" s="105">
        <v>0</v>
      </c>
      <c r="AC171" s="32">
        <v>0</v>
      </c>
      <c r="AD171" s="32">
        <f>AD170/AD165*100</f>
        <v>0</v>
      </c>
      <c r="AE171" s="32">
        <f>AE170/AE165*100</f>
        <v>2.5641025641025639</v>
      </c>
      <c r="AF171" s="32">
        <v>0</v>
      </c>
    </row>
    <row r="172" spans="1:32" ht="15.75" thickBot="1" x14ac:dyDescent="0.3">
      <c r="A172" s="8" t="s">
        <v>49</v>
      </c>
      <c r="B172" s="9"/>
      <c r="C172" s="8"/>
      <c r="D172" s="9"/>
      <c r="E172" s="9"/>
      <c r="F172" s="8"/>
      <c r="G172" s="9"/>
      <c r="H172" s="9"/>
      <c r="I172" s="9"/>
      <c r="J172" s="9"/>
      <c r="K172" s="9"/>
      <c r="L172" s="34"/>
      <c r="M172" s="169"/>
      <c r="N172" s="9"/>
      <c r="O172" s="9"/>
      <c r="P172" s="9"/>
      <c r="Q172" s="9"/>
      <c r="R172" s="9"/>
      <c r="S172" s="34"/>
      <c r="T172" s="9"/>
      <c r="U172" s="9"/>
      <c r="V172" s="9"/>
      <c r="W172" s="9"/>
      <c r="X172" s="9"/>
      <c r="Y172" s="9"/>
      <c r="Z172" s="34"/>
      <c r="AA172" s="9"/>
      <c r="AB172" s="9"/>
      <c r="AC172" s="9"/>
      <c r="AD172" s="9"/>
      <c r="AE172" s="9"/>
      <c r="AF172" s="9"/>
    </row>
    <row r="173" spans="1:32" x14ac:dyDescent="0.25">
      <c r="A173" s="10" t="s">
        <v>50</v>
      </c>
      <c r="B173" s="11" t="s">
        <v>17</v>
      </c>
      <c r="C173" s="114">
        <v>25</v>
      </c>
      <c r="D173" s="47">
        <v>26</v>
      </c>
      <c r="E173" s="131"/>
      <c r="F173" s="141"/>
      <c r="G173" s="47">
        <v>46</v>
      </c>
      <c r="H173" s="47">
        <v>42</v>
      </c>
      <c r="I173" s="47">
        <v>37</v>
      </c>
      <c r="J173" s="47">
        <v>23</v>
      </c>
      <c r="K173" s="47">
        <v>34</v>
      </c>
      <c r="L173" s="15"/>
      <c r="M173" s="14"/>
      <c r="N173" s="47">
        <v>48</v>
      </c>
      <c r="O173" s="47">
        <v>26</v>
      </c>
      <c r="P173" s="47">
        <v>29</v>
      </c>
      <c r="Q173" s="47">
        <v>40</v>
      </c>
      <c r="R173" s="47">
        <v>20</v>
      </c>
      <c r="S173" s="49"/>
      <c r="T173" s="16"/>
      <c r="U173" s="16"/>
      <c r="V173" s="16"/>
      <c r="W173" s="47">
        <v>48</v>
      </c>
      <c r="X173" s="16"/>
      <c r="Y173" s="107">
        <v>31</v>
      </c>
      <c r="Z173" s="49"/>
      <c r="AA173" s="16"/>
      <c r="AB173" s="47">
        <v>36</v>
      </c>
      <c r="AC173" s="47">
        <v>31</v>
      </c>
      <c r="AD173" s="47">
        <v>36</v>
      </c>
      <c r="AE173" s="47">
        <v>31</v>
      </c>
      <c r="AF173" s="47">
        <v>14</v>
      </c>
    </row>
    <row r="174" spans="1:32" x14ac:dyDescent="0.25">
      <c r="A174" s="17"/>
      <c r="B174" s="41" t="s">
        <v>18</v>
      </c>
      <c r="C174" s="111">
        <v>1</v>
      </c>
      <c r="D174" s="19">
        <v>1</v>
      </c>
      <c r="E174" s="122"/>
      <c r="F174" s="161"/>
      <c r="G174" s="19">
        <v>1</v>
      </c>
      <c r="H174" s="19">
        <v>2</v>
      </c>
      <c r="I174" s="19">
        <v>0</v>
      </c>
      <c r="J174" s="19">
        <v>0</v>
      </c>
      <c r="K174" s="19">
        <v>3</v>
      </c>
      <c r="L174" s="21"/>
      <c r="M174" s="20"/>
      <c r="N174" s="19">
        <v>2</v>
      </c>
      <c r="O174" s="19">
        <v>1</v>
      </c>
      <c r="P174" s="19">
        <v>1</v>
      </c>
      <c r="Q174" s="19">
        <v>2</v>
      </c>
      <c r="R174" s="19">
        <v>2</v>
      </c>
      <c r="S174" s="21"/>
      <c r="T174" s="18"/>
      <c r="U174" s="18"/>
      <c r="V174" s="18"/>
      <c r="W174" s="19">
        <v>5</v>
      </c>
      <c r="X174" s="18"/>
      <c r="Y174" s="101">
        <v>4</v>
      </c>
      <c r="Z174" s="21"/>
      <c r="AA174" s="18"/>
      <c r="AB174" s="19">
        <v>3</v>
      </c>
      <c r="AC174" s="19">
        <v>2</v>
      </c>
      <c r="AD174" s="19">
        <v>0</v>
      </c>
      <c r="AE174" s="19">
        <v>1</v>
      </c>
      <c r="AF174" s="19">
        <v>3</v>
      </c>
    </row>
    <row r="175" spans="1:32" x14ac:dyDescent="0.25">
      <c r="A175" s="17"/>
      <c r="B175" s="11" t="s">
        <v>19</v>
      </c>
      <c r="C175" s="153">
        <f>C174/C173*100</f>
        <v>4</v>
      </c>
      <c r="D175" s="154">
        <f>D174/D173*100</f>
        <v>3.8461538461538463</v>
      </c>
      <c r="E175" s="163"/>
      <c r="F175" s="145"/>
      <c r="G175" s="154">
        <f t="shared" ref="G175:R175" si="131">G174/G173*100</f>
        <v>2.1739130434782608</v>
      </c>
      <c r="H175" s="154">
        <f t="shared" si="131"/>
        <v>4.7619047619047619</v>
      </c>
      <c r="I175" s="154">
        <f t="shared" si="131"/>
        <v>0</v>
      </c>
      <c r="J175" s="154">
        <f t="shared" si="131"/>
        <v>0</v>
      </c>
      <c r="K175" s="154">
        <f t="shared" si="131"/>
        <v>8.8235294117647065</v>
      </c>
      <c r="L175" s="26"/>
      <c r="M175" s="25"/>
      <c r="N175" s="154">
        <f t="shared" si="131"/>
        <v>4.1666666666666661</v>
      </c>
      <c r="O175" s="154">
        <f t="shared" si="131"/>
        <v>3.8461538461538463</v>
      </c>
      <c r="P175" s="154">
        <f t="shared" si="131"/>
        <v>3.4482758620689653</v>
      </c>
      <c r="Q175" s="154">
        <f t="shared" si="131"/>
        <v>5</v>
      </c>
      <c r="R175" s="154">
        <f t="shared" si="131"/>
        <v>10</v>
      </c>
      <c r="S175" s="26"/>
      <c r="T175" s="27"/>
      <c r="U175" s="27"/>
      <c r="V175" s="27"/>
      <c r="W175" s="24">
        <f>W174/W173*100</f>
        <v>10.416666666666668</v>
      </c>
      <c r="X175" s="27"/>
      <c r="Y175" s="102">
        <f>Y174/Y173*100</f>
        <v>12.903225806451612</v>
      </c>
      <c r="Z175" s="30"/>
      <c r="AA175" s="27"/>
      <c r="AB175" s="102">
        <f t="shared" ref="AB175:AF175" si="132">AB174/AB173*100</f>
        <v>8.3333333333333321</v>
      </c>
      <c r="AC175" s="102">
        <f t="shared" si="132"/>
        <v>6.4516129032258061</v>
      </c>
      <c r="AD175" s="102">
        <f t="shared" si="132"/>
        <v>0</v>
      </c>
      <c r="AE175" s="102">
        <f t="shared" si="132"/>
        <v>3.225806451612903</v>
      </c>
      <c r="AF175" s="102">
        <f t="shared" si="132"/>
        <v>21.428571428571427</v>
      </c>
    </row>
    <row r="176" spans="1:32" x14ac:dyDescent="0.25">
      <c r="A176" s="17"/>
      <c r="B176" s="11" t="s">
        <v>20</v>
      </c>
      <c r="C176" s="112">
        <v>0</v>
      </c>
      <c r="D176" s="28">
        <v>0</v>
      </c>
      <c r="E176" s="118"/>
      <c r="F176" s="144"/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30"/>
      <c r="M176" s="29"/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30"/>
      <c r="T176" s="27"/>
      <c r="U176" s="27"/>
      <c r="V176" s="27"/>
      <c r="W176" s="28">
        <v>0</v>
      </c>
      <c r="X176" s="27"/>
      <c r="Y176" s="103">
        <v>0</v>
      </c>
      <c r="Z176" s="30"/>
      <c r="AA176" s="27"/>
      <c r="AB176" s="28">
        <v>0</v>
      </c>
      <c r="AC176" s="28">
        <v>0</v>
      </c>
      <c r="AD176" s="28">
        <v>0</v>
      </c>
      <c r="AE176" s="28">
        <v>0</v>
      </c>
      <c r="AF176" s="28">
        <v>0</v>
      </c>
    </row>
    <row r="177" spans="1:32" x14ac:dyDescent="0.25">
      <c r="A177" s="17"/>
      <c r="B177" s="11" t="s">
        <v>21</v>
      </c>
      <c r="C177" s="153">
        <v>0</v>
      </c>
      <c r="D177" s="24">
        <v>0</v>
      </c>
      <c r="E177" s="138"/>
      <c r="F177" s="162"/>
      <c r="G177" s="24">
        <f>G176/G173*100</f>
        <v>0</v>
      </c>
      <c r="H177" s="24">
        <f>H176/H173*100</f>
        <v>0</v>
      </c>
      <c r="I177" s="24">
        <f t="shared" ref="I177:J177" si="133">I176/I173*100</f>
        <v>0</v>
      </c>
      <c r="J177" s="24">
        <f t="shared" si="133"/>
        <v>0</v>
      </c>
      <c r="K177" s="24">
        <v>0</v>
      </c>
      <c r="L177" s="30"/>
      <c r="M177" s="29"/>
      <c r="N177" s="24">
        <f>N176/N173*100</f>
        <v>0</v>
      </c>
      <c r="O177" s="24">
        <f>O176/O173*100</f>
        <v>0</v>
      </c>
      <c r="P177" s="24">
        <f t="shared" ref="P177:Q177" si="134">P176/P173*100</f>
        <v>0</v>
      </c>
      <c r="Q177" s="24">
        <f t="shared" si="134"/>
        <v>0</v>
      </c>
      <c r="R177" s="24">
        <v>0</v>
      </c>
      <c r="S177" s="30"/>
      <c r="T177" s="27"/>
      <c r="U177" s="27"/>
      <c r="V177" s="27"/>
      <c r="W177" s="24">
        <v>0</v>
      </c>
      <c r="X177" s="27"/>
      <c r="Y177" s="102">
        <v>0</v>
      </c>
      <c r="Z177" s="30"/>
      <c r="AA177" s="27"/>
      <c r="AB177" s="102">
        <v>0</v>
      </c>
      <c r="AC177" s="24">
        <v>0</v>
      </c>
      <c r="AD177" s="24">
        <v>0</v>
      </c>
      <c r="AE177" s="24">
        <v>0</v>
      </c>
      <c r="AF177" s="24">
        <v>0</v>
      </c>
    </row>
    <row r="178" spans="1:32" x14ac:dyDescent="0.25">
      <c r="A178" s="17"/>
      <c r="B178" s="11" t="s">
        <v>22</v>
      </c>
      <c r="C178" s="112">
        <v>0</v>
      </c>
      <c r="D178" s="28">
        <v>0</v>
      </c>
      <c r="E178" s="118"/>
      <c r="F178" s="144"/>
      <c r="G178" s="47">
        <v>0</v>
      </c>
      <c r="H178" s="28">
        <v>0</v>
      </c>
      <c r="I178" s="28">
        <v>0</v>
      </c>
      <c r="J178" s="28">
        <v>0</v>
      </c>
      <c r="K178" s="28">
        <v>0</v>
      </c>
      <c r="L178" s="30"/>
      <c r="M178" s="29"/>
      <c r="N178" s="28">
        <v>0</v>
      </c>
      <c r="O178" s="28">
        <v>0</v>
      </c>
      <c r="P178" s="28">
        <v>1</v>
      </c>
      <c r="Q178" s="28">
        <v>0</v>
      </c>
      <c r="R178" s="28">
        <v>0</v>
      </c>
      <c r="S178" s="30"/>
      <c r="T178" s="27"/>
      <c r="U178" s="27"/>
      <c r="V178" s="27"/>
      <c r="W178" s="28">
        <v>0</v>
      </c>
      <c r="X178" s="27"/>
      <c r="Y178" s="103">
        <v>0</v>
      </c>
      <c r="Z178" s="30"/>
      <c r="AA178" s="27"/>
      <c r="AB178" s="28">
        <v>0</v>
      </c>
      <c r="AC178" s="28">
        <v>0</v>
      </c>
      <c r="AD178" s="28">
        <v>1</v>
      </c>
      <c r="AE178" s="28">
        <v>1</v>
      </c>
      <c r="AF178" s="28">
        <v>0</v>
      </c>
    </row>
    <row r="179" spans="1:32" ht="15.75" thickBot="1" x14ac:dyDescent="0.3">
      <c r="A179" s="17"/>
      <c r="B179" s="11" t="s">
        <v>23</v>
      </c>
      <c r="C179" s="152">
        <v>0</v>
      </c>
      <c r="D179" s="32">
        <v>0</v>
      </c>
      <c r="E179" s="118"/>
      <c r="F179" s="144"/>
      <c r="G179" s="32">
        <f>G178/G173*100</f>
        <v>0</v>
      </c>
      <c r="H179" s="32">
        <f>H178/H173*100</f>
        <v>0</v>
      </c>
      <c r="I179" s="32">
        <f t="shared" ref="I179:O179" si="135">I178/I173*100</f>
        <v>0</v>
      </c>
      <c r="J179" s="32">
        <f t="shared" si="135"/>
        <v>0</v>
      </c>
      <c r="K179" s="32">
        <f t="shared" si="135"/>
        <v>0</v>
      </c>
      <c r="L179" s="30"/>
      <c r="M179" s="67"/>
      <c r="N179" s="32">
        <f t="shared" si="135"/>
        <v>0</v>
      </c>
      <c r="O179" s="32">
        <f t="shared" si="135"/>
        <v>0</v>
      </c>
      <c r="P179" s="32">
        <f>P178/P173*100</f>
        <v>3.4482758620689653</v>
      </c>
      <c r="Q179" s="32">
        <f>Q178/Q173*100</f>
        <v>0</v>
      </c>
      <c r="R179" s="33">
        <v>0</v>
      </c>
      <c r="S179" s="30"/>
      <c r="T179" s="27"/>
      <c r="U179" s="27"/>
      <c r="V179" s="27"/>
      <c r="W179" s="32">
        <v>0</v>
      </c>
      <c r="X179" s="27"/>
      <c r="Y179" s="104">
        <v>0</v>
      </c>
      <c r="Z179" s="30"/>
      <c r="AA179" s="27"/>
      <c r="AB179" s="104">
        <v>0</v>
      </c>
      <c r="AC179" s="32">
        <v>0</v>
      </c>
      <c r="AD179" s="32">
        <f>AD178/AD173*100</f>
        <v>2.7777777777777777</v>
      </c>
      <c r="AE179" s="32">
        <f>AE178/AE173*100</f>
        <v>3.225806451612903</v>
      </c>
      <c r="AF179" s="32">
        <v>0</v>
      </c>
    </row>
    <row r="180" spans="1:32" x14ac:dyDescent="0.25">
      <c r="A180" s="35" t="s">
        <v>51</v>
      </c>
      <c r="B180" s="50" t="s">
        <v>17</v>
      </c>
      <c r="C180" s="113">
        <v>53</v>
      </c>
      <c r="D180" s="38">
        <v>43</v>
      </c>
      <c r="E180" s="120"/>
      <c r="F180" s="143"/>
      <c r="G180" s="38">
        <v>56</v>
      </c>
      <c r="H180" s="38">
        <v>35</v>
      </c>
      <c r="I180" s="38">
        <v>49</v>
      </c>
      <c r="J180" s="38">
        <v>16</v>
      </c>
      <c r="K180" s="38">
        <v>43</v>
      </c>
      <c r="L180" s="15"/>
      <c r="M180" s="48"/>
      <c r="N180" s="38">
        <v>83</v>
      </c>
      <c r="O180" s="38">
        <v>50</v>
      </c>
      <c r="P180" s="38">
        <v>56</v>
      </c>
      <c r="Q180" s="38">
        <v>43</v>
      </c>
      <c r="R180" s="38">
        <v>43</v>
      </c>
      <c r="S180" s="40"/>
      <c r="T180" s="37"/>
      <c r="U180" s="37"/>
      <c r="V180" s="37"/>
      <c r="W180" s="38">
        <v>47</v>
      </c>
      <c r="X180" s="37"/>
      <c r="Y180" s="100">
        <v>40</v>
      </c>
      <c r="Z180" s="40"/>
      <c r="AA180" s="37"/>
      <c r="AB180" s="38">
        <v>65</v>
      </c>
      <c r="AC180" s="38">
        <v>31</v>
      </c>
      <c r="AD180" s="38">
        <v>43</v>
      </c>
      <c r="AE180" s="38">
        <v>37</v>
      </c>
      <c r="AF180" s="38">
        <v>54</v>
      </c>
    </row>
    <row r="181" spans="1:32" x14ac:dyDescent="0.25">
      <c r="A181" s="17"/>
      <c r="B181" s="41" t="s">
        <v>18</v>
      </c>
      <c r="C181" s="111">
        <v>7</v>
      </c>
      <c r="D181" s="19">
        <v>5</v>
      </c>
      <c r="E181" s="122"/>
      <c r="F181" s="161"/>
      <c r="G181" s="19">
        <v>5</v>
      </c>
      <c r="H181" s="19">
        <v>1</v>
      </c>
      <c r="I181" s="19">
        <v>4</v>
      </c>
      <c r="J181" s="19">
        <v>1</v>
      </c>
      <c r="K181" s="19">
        <v>5</v>
      </c>
      <c r="L181" s="21"/>
      <c r="M181" s="20"/>
      <c r="N181" s="19">
        <v>9</v>
      </c>
      <c r="O181" s="19">
        <v>10</v>
      </c>
      <c r="P181" s="19">
        <v>10</v>
      </c>
      <c r="Q181" s="19">
        <v>4</v>
      </c>
      <c r="R181" s="19">
        <v>3</v>
      </c>
      <c r="S181" s="21"/>
      <c r="T181" s="18"/>
      <c r="U181" s="18"/>
      <c r="V181" s="18"/>
      <c r="W181" s="19">
        <v>6</v>
      </c>
      <c r="X181" s="18"/>
      <c r="Y181" s="101">
        <v>10</v>
      </c>
      <c r="Z181" s="21"/>
      <c r="AA181" s="18"/>
      <c r="AB181" s="19">
        <v>8</v>
      </c>
      <c r="AC181" s="19">
        <v>2</v>
      </c>
      <c r="AD181" s="19">
        <v>2</v>
      </c>
      <c r="AE181" s="19">
        <v>3</v>
      </c>
      <c r="AF181" s="19">
        <v>4</v>
      </c>
    </row>
    <row r="182" spans="1:32" x14ac:dyDescent="0.25">
      <c r="A182" s="17"/>
      <c r="B182" s="11" t="s">
        <v>19</v>
      </c>
      <c r="C182" s="153">
        <f>C181/C180*100</f>
        <v>13.20754716981132</v>
      </c>
      <c r="D182" s="154">
        <f>D181/D180*100</f>
        <v>11.627906976744185</v>
      </c>
      <c r="E182" s="163"/>
      <c r="F182" s="145"/>
      <c r="G182" s="154">
        <f t="shared" ref="G182:R182" si="136">G181/G180*100</f>
        <v>8.9285714285714288</v>
      </c>
      <c r="H182" s="154">
        <f t="shared" si="136"/>
        <v>2.8571428571428572</v>
      </c>
      <c r="I182" s="154">
        <f t="shared" si="136"/>
        <v>8.1632653061224492</v>
      </c>
      <c r="J182" s="154">
        <f t="shared" si="136"/>
        <v>6.25</v>
      </c>
      <c r="K182" s="154">
        <f t="shared" si="136"/>
        <v>11.627906976744185</v>
      </c>
      <c r="L182" s="26"/>
      <c r="M182" s="25"/>
      <c r="N182" s="154">
        <f t="shared" si="136"/>
        <v>10.843373493975903</v>
      </c>
      <c r="O182" s="154">
        <f t="shared" si="136"/>
        <v>20</v>
      </c>
      <c r="P182" s="154">
        <f t="shared" si="136"/>
        <v>17.857142857142858</v>
      </c>
      <c r="Q182" s="154">
        <f t="shared" si="136"/>
        <v>9.3023255813953494</v>
      </c>
      <c r="R182" s="154">
        <f t="shared" si="136"/>
        <v>6.9767441860465116</v>
      </c>
      <c r="S182" s="26"/>
      <c r="T182" s="23"/>
      <c r="U182" s="23"/>
      <c r="V182" s="23"/>
      <c r="W182" s="24">
        <f>W181/W180*100</f>
        <v>12.76595744680851</v>
      </c>
      <c r="X182" s="23"/>
      <c r="Y182" s="102">
        <f>Y181/Y180*100</f>
        <v>25</v>
      </c>
      <c r="Z182" s="30"/>
      <c r="AA182" s="27"/>
      <c r="AB182" s="102">
        <f t="shared" ref="AB182:AF182" si="137">AB181/AB180*100</f>
        <v>12.307692307692308</v>
      </c>
      <c r="AC182" s="102">
        <f t="shared" si="137"/>
        <v>6.4516129032258061</v>
      </c>
      <c r="AD182" s="102">
        <f t="shared" si="137"/>
        <v>4.6511627906976747</v>
      </c>
      <c r="AE182" s="102">
        <f t="shared" si="137"/>
        <v>8.1081081081081088</v>
      </c>
      <c r="AF182" s="102">
        <f t="shared" si="137"/>
        <v>7.4074074074074066</v>
      </c>
    </row>
    <row r="183" spans="1:32" x14ac:dyDescent="0.25">
      <c r="A183" s="17"/>
      <c r="B183" s="11" t="s">
        <v>20</v>
      </c>
      <c r="C183" s="112">
        <v>0</v>
      </c>
      <c r="D183" s="28">
        <v>0</v>
      </c>
      <c r="E183" s="118"/>
      <c r="F183" s="144"/>
      <c r="G183" s="28">
        <v>0</v>
      </c>
      <c r="H183" s="28">
        <v>0</v>
      </c>
      <c r="I183" s="28">
        <v>0</v>
      </c>
      <c r="J183" s="28">
        <v>0</v>
      </c>
      <c r="K183" s="28">
        <v>0</v>
      </c>
      <c r="L183" s="30"/>
      <c r="M183" s="29"/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30"/>
      <c r="T183" s="27"/>
      <c r="U183" s="27"/>
      <c r="V183" s="27"/>
      <c r="W183" s="28">
        <v>0</v>
      </c>
      <c r="X183" s="27"/>
      <c r="Y183" s="103">
        <v>0</v>
      </c>
      <c r="Z183" s="30"/>
      <c r="AA183" s="27"/>
      <c r="AB183" s="28">
        <v>0</v>
      </c>
      <c r="AC183" s="28">
        <v>0</v>
      </c>
      <c r="AD183" s="28">
        <v>1</v>
      </c>
      <c r="AE183" s="28">
        <v>0</v>
      </c>
      <c r="AF183" s="28">
        <v>0</v>
      </c>
    </row>
    <row r="184" spans="1:32" x14ac:dyDescent="0.25">
      <c r="A184" s="17"/>
      <c r="B184" s="11" t="s">
        <v>21</v>
      </c>
      <c r="C184" s="153">
        <f>C183/C180*100</f>
        <v>0</v>
      </c>
      <c r="D184" s="24">
        <f t="shared" ref="D184:J184" si="138">D183/D180*100</f>
        <v>0</v>
      </c>
      <c r="E184" s="118"/>
      <c r="F184" s="144"/>
      <c r="G184" s="24">
        <f t="shared" si="138"/>
        <v>0</v>
      </c>
      <c r="H184" s="24">
        <f t="shared" si="138"/>
        <v>0</v>
      </c>
      <c r="I184" s="24">
        <f t="shared" si="138"/>
        <v>0</v>
      </c>
      <c r="J184" s="24">
        <f t="shared" si="138"/>
        <v>0</v>
      </c>
      <c r="K184" s="24">
        <v>0</v>
      </c>
      <c r="L184" s="30"/>
      <c r="M184" s="29"/>
      <c r="N184" s="24">
        <f>N183/N180*100</f>
        <v>0</v>
      </c>
      <c r="O184" s="24">
        <f>O183/O180*100</f>
        <v>0</v>
      </c>
      <c r="P184" s="24">
        <f t="shared" ref="P184:Q184" si="139">P183/P180*100</f>
        <v>0</v>
      </c>
      <c r="Q184" s="24">
        <f t="shared" si="139"/>
        <v>0</v>
      </c>
      <c r="R184" s="24">
        <v>0</v>
      </c>
      <c r="S184" s="30"/>
      <c r="T184" s="27"/>
      <c r="U184" s="27"/>
      <c r="V184" s="27"/>
      <c r="W184" s="24">
        <v>0</v>
      </c>
      <c r="X184" s="27"/>
      <c r="Y184" s="102">
        <v>0</v>
      </c>
      <c r="Z184" s="30"/>
      <c r="AA184" s="27"/>
      <c r="AB184" s="24">
        <f>AB183/AB180*100</f>
        <v>0</v>
      </c>
      <c r="AC184" s="24">
        <v>0</v>
      </c>
      <c r="AD184" s="24">
        <f>AD183/AD180*100</f>
        <v>2.3255813953488373</v>
      </c>
      <c r="AE184" s="24">
        <f>AE183/AE180*100</f>
        <v>0</v>
      </c>
      <c r="AF184" s="24">
        <v>0</v>
      </c>
    </row>
    <row r="185" spans="1:32" x14ac:dyDescent="0.25">
      <c r="A185" s="17"/>
      <c r="B185" s="11" t="s">
        <v>22</v>
      </c>
      <c r="C185" s="112">
        <v>0</v>
      </c>
      <c r="D185" s="28">
        <v>0</v>
      </c>
      <c r="E185" s="118"/>
      <c r="F185" s="144"/>
      <c r="G185" s="28">
        <v>0</v>
      </c>
      <c r="H185" s="28">
        <v>0</v>
      </c>
      <c r="I185" s="28">
        <v>0</v>
      </c>
      <c r="J185" s="28">
        <v>1</v>
      </c>
      <c r="K185" s="28">
        <v>0</v>
      </c>
      <c r="L185" s="30"/>
      <c r="M185" s="29"/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30"/>
      <c r="T185" s="27"/>
      <c r="U185" s="27"/>
      <c r="V185" s="27"/>
      <c r="W185" s="28">
        <v>0</v>
      </c>
      <c r="X185" s="27"/>
      <c r="Y185" s="103">
        <v>0</v>
      </c>
      <c r="Z185" s="30"/>
      <c r="AA185" s="27"/>
      <c r="AB185" s="28">
        <v>1</v>
      </c>
      <c r="AC185" s="28">
        <v>0</v>
      </c>
      <c r="AD185" s="28">
        <v>0</v>
      </c>
      <c r="AE185" s="28">
        <v>1</v>
      </c>
      <c r="AF185" s="28">
        <v>0</v>
      </c>
    </row>
    <row r="186" spans="1:32" ht="15.75" thickBot="1" x14ac:dyDescent="0.3">
      <c r="A186" s="17"/>
      <c r="B186" s="11" t="s">
        <v>23</v>
      </c>
      <c r="C186" s="152">
        <f>C185/C180*100</f>
        <v>0</v>
      </c>
      <c r="D186" s="32">
        <f t="shared" ref="D186:O186" si="140">D185/D180*100</f>
        <v>0</v>
      </c>
      <c r="E186" s="164"/>
      <c r="F186" s="165"/>
      <c r="G186" s="32">
        <f t="shared" si="140"/>
        <v>0</v>
      </c>
      <c r="H186" s="32">
        <f t="shared" si="140"/>
        <v>0</v>
      </c>
      <c r="I186" s="32">
        <f t="shared" si="140"/>
        <v>0</v>
      </c>
      <c r="J186" s="32">
        <f t="shared" si="140"/>
        <v>6.25</v>
      </c>
      <c r="K186" s="32">
        <f t="shared" si="140"/>
        <v>0</v>
      </c>
      <c r="L186" s="30"/>
      <c r="M186" s="67"/>
      <c r="N186" s="32">
        <f t="shared" si="140"/>
        <v>0</v>
      </c>
      <c r="O186" s="32">
        <f t="shared" si="140"/>
        <v>0</v>
      </c>
      <c r="P186" s="32">
        <f>P185/P180*100</f>
        <v>0</v>
      </c>
      <c r="Q186" s="32">
        <f>Q185/Q180*100</f>
        <v>0</v>
      </c>
      <c r="R186" s="32">
        <v>0</v>
      </c>
      <c r="S186" s="30"/>
      <c r="T186" s="27"/>
      <c r="U186" s="27"/>
      <c r="V186" s="27"/>
      <c r="W186" s="33">
        <v>0</v>
      </c>
      <c r="X186" s="27"/>
      <c r="Y186" s="105">
        <v>0</v>
      </c>
      <c r="Z186" s="30"/>
      <c r="AA186" s="27"/>
      <c r="AB186" s="33">
        <f>AB185/AB180*100</f>
        <v>1.5384615384615385</v>
      </c>
      <c r="AC186" s="33">
        <f t="shared" ref="AC186:AE186" si="141">AC185/AC180*100</f>
        <v>0</v>
      </c>
      <c r="AD186" s="33">
        <f t="shared" si="141"/>
        <v>0</v>
      </c>
      <c r="AE186" s="33">
        <f t="shared" si="141"/>
        <v>2.7027027027027026</v>
      </c>
      <c r="AF186" s="33">
        <v>0</v>
      </c>
    </row>
    <row r="187" spans="1:32" x14ac:dyDescent="0.25">
      <c r="A187" s="35" t="s">
        <v>52</v>
      </c>
      <c r="B187" s="50" t="s">
        <v>17</v>
      </c>
      <c r="C187" s="113">
        <v>23</v>
      </c>
      <c r="D187" s="38">
        <v>13</v>
      </c>
      <c r="E187" s="120"/>
      <c r="F187" s="143"/>
      <c r="G187" s="38">
        <v>9</v>
      </c>
      <c r="H187" s="38">
        <v>29</v>
      </c>
      <c r="I187" s="38">
        <v>26</v>
      </c>
      <c r="J187" s="38">
        <v>6</v>
      </c>
      <c r="K187" s="38">
        <v>6</v>
      </c>
      <c r="L187" s="15"/>
      <c r="M187" s="48"/>
      <c r="N187" s="38">
        <v>11</v>
      </c>
      <c r="O187" s="38">
        <v>17</v>
      </c>
      <c r="P187" s="38">
        <v>21</v>
      </c>
      <c r="Q187" s="38">
        <v>10</v>
      </c>
      <c r="R187" s="38">
        <v>5</v>
      </c>
      <c r="S187" s="40"/>
      <c r="T187" s="37"/>
      <c r="U187" s="37"/>
      <c r="V187" s="37"/>
      <c r="W187" s="38">
        <v>36</v>
      </c>
      <c r="X187" s="37"/>
      <c r="Y187" s="100">
        <v>10</v>
      </c>
      <c r="Z187" s="40"/>
      <c r="AA187" s="37"/>
      <c r="AB187" s="38">
        <v>23</v>
      </c>
      <c r="AC187" s="38">
        <v>29</v>
      </c>
      <c r="AD187" s="38">
        <v>23</v>
      </c>
      <c r="AE187" s="38">
        <v>22</v>
      </c>
      <c r="AF187" s="38">
        <v>3</v>
      </c>
    </row>
    <row r="188" spans="1:32" x14ac:dyDescent="0.25">
      <c r="A188" s="17"/>
      <c r="B188" s="41" t="s">
        <v>18</v>
      </c>
      <c r="C188" s="111">
        <v>0</v>
      </c>
      <c r="D188" s="19">
        <v>0</v>
      </c>
      <c r="E188" s="122"/>
      <c r="F188" s="161"/>
      <c r="G188" s="19">
        <v>0</v>
      </c>
      <c r="H188" s="19">
        <v>0</v>
      </c>
      <c r="I188" s="19">
        <v>1</v>
      </c>
      <c r="J188" s="19">
        <v>0</v>
      </c>
      <c r="K188" s="19">
        <v>0</v>
      </c>
      <c r="L188" s="21"/>
      <c r="M188" s="20"/>
      <c r="N188" s="19">
        <v>0</v>
      </c>
      <c r="O188" s="19">
        <v>1</v>
      </c>
      <c r="P188" s="19">
        <v>0</v>
      </c>
      <c r="Q188" s="19">
        <v>0</v>
      </c>
      <c r="R188" s="19">
        <v>0</v>
      </c>
      <c r="S188" s="21"/>
      <c r="T188" s="18"/>
      <c r="U188" s="18"/>
      <c r="V188" s="18"/>
      <c r="W188" s="19">
        <v>2</v>
      </c>
      <c r="X188" s="18"/>
      <c r="Y188" s="101">
        <v>0</v>
      </c>
      <c r="Z188" s="21"/>
      <c r="AA188" s="18"/>
      <c r="AB188" s="19">
        <v>4</v>
      </c>
      <c r="AC188" s="19">
        <v>0</v>
      </c>
      <c r="AD188" s="19">
        <v>2</v>
      </c>
      <c r="AE188" s="19">
        <v>0</v>
      </c>
      <c r="AF188" s="19">
        <v>0</v>
      </c>
    </row>
    <row r="189" spans="1:32" x14ac:dyDescent="0.25">
      <c r="A189" s="17"/>
      <c r="B189" s="11" t="s">
        <v>19</v>
      </c>
      <c r="C189" s="153">
        <f>C188/C187*100</f>
        <v>0</v>
      </c>
      <c r="D189" s="24">
        <f t="shared" ref="D189:R189" si="142">D188/D187*100</f>
        <v>0</v>
      </c>
      <c r="E189" s="138"/>
      <c r="F189" s="162"/>
      <c r="G189" s="24">
        <f t="shared" si="142"/>
        <v>0</v>
      </c>
      <c r="H189" s="24">
        <f t="shared" si="142"/>
        <v>0</v>
      </c>
      <c r="I189" s="24">
        <f t="shared" si="142"/>
        <v>3.8461538461538463</v>
      </c>
      <c r="J189" s="24">
        <f t="shared" si="142"/>
        <v>0</v>
      </c>
      <c r="K189" s="24">
        <f t="shared" si="142"/>
        <v>0</v>
      </c>
      <c r="L189" s="26"/>
      <c r="M189" s="25"/>
      <c r="N189" s="24">
        <f t="shared" si="142"/>
        <v>0</v>
      </c>
      <c r="O189" s="24">
        <f t="shared" si="142"/>
        <v>5.8823529411764701</v>
      </c>
      <c r="P189" s="154">
        <f t="shared" si="142"/>
        <v>0</v>
      </c>
      <c r="Q189" s="154">
        <f t="shared" si="142"/>
        <v>0</v>
      </c>
      <c r="R189" s="154">
        <f t="shared" si="142"/>
        <v>0</v>
      </c>
      <c r="S189" s="30"/>
      <c r="T189" s="27"/>
      <c r="U189" s="27"/>
      <c r="V189" s="27"/>
      <c r="W189" s="24">
        <f>W188/W187*100</f>
        <v>5.5555555555555554</v>
      </c>
      <c r="X189" s="27"/>
      <c r="Y189" s="24">
        <f t="shared" ref="Y189:AE189" si="143">Y188/Y187*100</f>
        <v>0</v>
      </c>
      <c r="Z189" s="30"/>
      <c r="AA189" s="27"/>
      <c r="AB189" s="24">
        <f t="shared" si="143"/>
        <v>17.391304347826086</v>
      </c>
      <c r="AC189" s="24">
        <f t="shared" si="143"/>
        <v>0</v>
      </c>
      <c r="AD189" s="24">
        <f t="shared" si="143"/>
        <v>8.695652173913043</v>
      </c>
      <c r="AE189" s="24">
        <f t="shared" si="143"/>
        <v>0</v>
      </c>
      <c r="AF189" s="24">
        <v>0</v>
      </c>
    </row>
    <row r="190" spans="1:32" x14ac:dyDescent="0.25">
      <c r="A190" s="17"/>
      <c r="B190" s="11" t="s">
        <v>20</v>
      </c>
      <c r="C190" s="112">
        <v>0</v>
      </c>
      <c r="D190" s="28">
        <v>0</v>
      </c>
      <c r="E190" s="118"/>
      <c r="F190" s="144"/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30"/>
      <c r="M190" s="29"/>
      <c r="N190" s="28">
        <v>0</v>
      </c>
      <c r="O190" s="28">
        <v>0</v>
      </c>
      <c r="P190" s="28">
        <v>0</v>
      </c>
      <c r="Q190" s="28">
        <v>0</v>
      </c>
      <c r="R190" s="28">
        <v>0</v>
      </c>
      <c r="S190" s="30"/>
      <c r="T190" s="27"/>
      <c r="U190" s="27"/>
      <c r="V190" s="27"/>
      <c r="W190" s="28">
        <v>1</v>
      </c>
      <c r="X190" s="27"/>
      <c r="Y190" s="103">
        <v>0</v>
      </c>
      <c r="Z190" s="30"/>
      <c r="AA190" s="27"/>
      <c r="AB190" s="28">
        <v>4</v>
      </c>
      <c r="AC190" s="28">
        <v>0</v>
      </c>
      <c r="AD190" s="28">
        <v>2</v>
      </c>
      <c r="AE190" s="28">
        <v>0</v>
      </c>
      <c r="AF190" s="28">
        <v>0</v>
      </c>
    </row>
    <row r="191" spans="1:32" x14ac:dyDescent="0.25">
      <c r="A191" s="17"/>
      <c r="B191" s="11" t="s">
        <v>21</v>
      </c>
      <c r="C191" s="153">
        <f>C190/C187*100</f>
        <v>0</v>
      </c>
      <c r="D191" s="24">
        <f t="shared" ref="D191:J191" si="144">D190/D187*100</f>
        <v>0</v>
      </c>
      <c r="E191" s="138"/>
      <c r="F191" s="162"/>
      <c r="G191" s="24">
        <f t="shared" si="144"/>
        <v>0</v>
      </c>
      <c r="H191" s="24">
        <f t="shared" si="144"/>
        <v>0</v>
      </c>
      <c r="I191" s="24">
        <f t="shared" si="144"/>
        <v>0</v>
      </c>
      <c r="J191" s="24">
        <f t="shared" si="144"/>
        <v>0</v>
      </c>
      <c r="K191" s="24">
        <v>0</v>
      </c>
      <c r="L191" s="30"/>
      <c r="M191" s="29"/>
      <c r="N191" s="24">
        <f>N190/N187*100</f>
        <v>0</v>
      </c>
      <c r="O191" s="24">
        <f>O190/O187*100</f>
        <v>0</v>
      </c>
      <c r="P191" s="24">
        <f t="shared" ref="P191:Q191" si="145">P190/P187*100</f>
        <v>0</v>
      </c>
      <c r="Q191" s="24">
        <f t="shared" si="145"/>
        <v>0</v>
      </c>
      <c r="R191" s="24">
        <v>0</v>
      </c>
      <c r="S191" s="30"/>
      <c r="T191" s="27"/>
      <c r="U191" s="27"/>
      <c r="V191" s="27"/>
      <c r="W191" s="24">
        <f>W190/W187*100</f>
        <v>2.7777777777777777</v>
      </c>
      <c r="X191" s="27"/>
      <c r="Y191" s="24">
        <f t="shared" ref="Y191:AE191" si="146">Y190/Y187*100</f>
        <v>0</v>
      </c>
      <c r="Z191" s="30"/>
      <c r="AA191" s="27"/>
      <c r="AB191" s="24">
        <f t="shared" si="146"/>
        <v>17.391304347826086</v>
      </c>
      <c r="AC191" s="24">
        <f t="shared" si="146"/>
        <v>0</v>
      </c>
      <c r="AD191" s="24">
        <f t="shared" si="146"/>
        <v>8.695652173913043</v>
      </c>
      <c r="AE191" s="24">
        <f t="shared" si="146"/>
        <v>0</v>
      </c>
      <c r="AF191" s="24">
        <v>0</v>
      </c>
    </row>
    <row r="192" spans="1:32" x14ac:dyDescent="0.25">
      <c r="A192" s="17"/>
      <c r="B192" s="11" t="s">
        <v>22</v>
      </c>
      <c r="C192" s="112">
        <v>1</v>
      </c>
      <c r="D192" s="28">
        <v>0</v>
      </c>
      <c r="E192" s="118"/>
      <c r="F192" s="144"/>
      <c r="G192" s="28">
        <v>0</v>
      </c>
      <c r="H192" s="28">
        <v>0</v>
      </c>
      <c r="I192" s="28">
        <v>0</v>
      </c>
      <c r="J192" s="28">
        <v>0</v>
      </c>
      <c r="K192" s="28">
        <v>0</v>
      </c>
      <c r="L192" s="30"/>
      <c r="M192" s="29"/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30"/>
      <c r="T192" s="27"/>
      <c r="U192" s="27"/>
      <c r="V192" s="27"/>
      <c r="W192" s="28">
        <v>1</v>
      </c>
      <c r="X192" s="27"/>
      <c r="Y192" s="103">
        <v>0</v>
      </c>
      <c r="Z192" s="30"/>
      <c r="AA192" s="27"/>
      <c r="AB192" s="28">
        <v>0</v>
      </c>
      <c r="AC192" s="28">
        <v>0</v>
      </c>
      <c r="AD192" s="28">
        <v>0</v>
      </c>
      <c r="AE192" s="28">
        <v>0</v>
      </c>
      <c r="AF192" s="28">
        <v>0</v>
      </c>
    </row>
    <row r="193" spans="1:32" ht="15.75" thickBot="1" x14ac:dyDescent="0.3">
      <c r="A193" s="17"/>
      <c r="B193" s="11" t="s">
        <v>23</v>
      </c>
      <c r="C193" s="152">
        <f>C192/C187*100</f>
        <v>4.3478260869565215</v>
      </c>
      <c r="D193" s="32">
        <f t="shared" ref="D193:O193" si="147">D192/D187*100</f>
        <v>0</v>
      </c>
      <c r="E193" s="164"/>
      <c r="F193" s="165"/>
      <c r="G193" s="32">
        <f t="shared" si="147"/>
        <v>0</v>
      </c>
      <c r="H193" s="32">
        <f t="shared" si="147"/>
        <v>0</v>
      </c>
      <c r="I193" s="32">
        <f t="shared" si="147"/>
        <v>0</v>
      </c>
      <c r="J193" s="32">
        <f t="shared" si="147"/>
        <v>0</v>
      </c>
      <c r="K193" s="32">
        <f t="shared" si="147"/>
        <v>0</v>
      </c>
      <c r="L193" s="30"/>
      <c r="M193" s="67"/>
      <c r="N193" s="32">
        <f t="shared" si="147"/>
        <v>0</v>
      </c>
      <c r="O193" s="32">
        <f t="shared" si="147"/>
        <v>0</v>
      </c>
      <c r="P193" s="32">
        <f>P192/P187*100</f>
        <v>0</v>
      </c>
      <c r="Q193" s="32">
        <f>Q192/Q187*100</f>
        <v>0</v>
      </c>
      <c r="R193" s="32">
        <v>0</v>
      </c>
      <c r="S193" s="30"/>
      <c r="T193" s="27"/>
      <c r="U193" s="27"/>
      <c r="V193" s="27"/>
      <c r="W193" s="33">
        <f>W192/W187*100</f>
        <v>2.7777777777777777</v>
      </c>
      <c r="X193" s="27"/>
      <c r="Y193" s="33">
        <f t="shared" ref="Y193:AB193" si="148">Y192/Y187*100</f>
        <v>0</v>
      </c>
      <c r="Z193" s="30"/>
      <c r="AA193" s="27"/>
      <c r="AB193" s="33">
        <f t="shared" si="148"/>
        <v>0</v>
      </c>
      <c r="AC193" s="33">
        <v>0</v>
      </c>
      <c r="AD193" s="33">
        <v>0</v>
      </c>
      <c r="AE193" s="33">
        <v>0</v>
      </c>
      <c r="AF193" s="32">
        <v>0</v>
      </c>
    </row>
    <row r="194" spans="1:32" x14ac:dyDescent="0.25">
      <c r="A194" s="35" t="s">
        <v>53</v>
      </c>
      <c r="B194" s="50" t="s">
        <v>17</v>
      </c>
      <c r="C194" s="113">
        <v>73</v>
      </c>
      <c r="D194" s="38">
        <v>63</v>
      </c>
      <c r="E194" s="120"/>
      <c r="F194" s="143"/>
      <c r="G194" s="38">
        <v>94</v>
      </c>
      <c r="H194" s="38">
        <v>53</v>
      </c>
      <c r="I194" s="38">
        <v>42</v>
      </c>
      <c r="J194" s="38">
        <v>76</v>
      </c>
      <c r="K194" s="38">
        <v>68</v>
      </c>
      <c r="L194" s="15"/>
      <c r="M194" s="16"/>
      <c r="N194" s="38">
        <v>35</v>
      </c>
      <c r="O194" s="38">
        <v>73</v>
      </c>
      <c r="P194" s="38">
        <v>45</v>
      </c>
      <c r="Q194" s="38">
        <v>68</v>
      </c>
      <c r="R194" s="38">
        <v>59</v>
      </c>
      <c r="S194" s="40"/>
      <c r="T194" s="37"/>
      <c r="U194" s="37"/>
      <c r="V194" s="37"/>
      <c r="W194" s="38">
        <v>67</v>
      </c>
      <c r="X194" s="37"/>
      <c r="Y194" s="100">
        <v>63</v>
      </c>
      <c r="Z194" s="40"/>
      <c r="AA194" s="37"/>
      <c r="AB194" s="38">
        <v>77</v>
      </c>
      <c r="AC194" s="38">
        <v>80</v>
      </c>
      <c r="AD194" s="38">
        <v>55</v>
      </c>
      <c r="AE194" s="38">
        <v>80</v>
      </c>
      <c r="AF194" s="38">
        <v>71</v>
      </c>
    </row>
    <row r="195" spans="1:32" x14ac:dyDescent="0.25">
      <c r="A195" s="17"/>
      <c r="B195" s="41" t="s">
        <v>18</v>
      </c>
      <c r="C195" s="111">
        <v>4</v>
      </c>
      <c r="D195" s="19">
        <v>4</v>
      </c>
      <c r="E195" s="122"/>
      <c r="F195" s="161"/>
      <c r="G195" s="19">
        <v>15</v>
      </c>
      <c r="H195" s="19">
        <v>4</v>
      </c>
      <c r="I195" s="19">
        <v>3</v>
      </c>
      <c r="J195" s="19">
        <v>8</v>
      </c>
      <c r="K195" s="19">
        <v>4</v>
      </c>
      <c r="L195" s="21"/>
      <c r="M195" s="18"/>
      <c r="N195" s="19">
        <v>4</v>
      </c>
      <c r="O195" s="19">
        <v>9</v>
      </c>
      <c r="P195" s="19">
        <v>1</v>
      </c>
      <c r="Q195" s="19">
        <v>9</v>
      </c>
      <c r="R195" s="19">
        <v>6</v>
      </c>
      <c r="S195" s="21"/>
      <c r="T195" s="18"/>
      <c r="U195" s="18"/>
      <c r="V195" s="18"/>
      <c r="W195" s="19">
        <v>6</v>
      </c>
      <c r="X195" s="18"/>
      <c r="Y195" s="101">
        <v>8</v>
      </c>
      <c r="Z195" s="21"/>
      <c r="AA195" s="18"/>
      <c r="AB195" s="19">
        <v>18</v>
      </c>
      <c r="AC195" s="19">
        <v>7</v>
      </c>
      <c r="AD195" s="19">
        <v>2</v>
      </c>
      <c r="AE195" s="19">
        <v>9</v>
      </c>
      <c r="AF195" s="19">
        <v>7</v>
      </c>
    </row>
    <row r="196" spans="1:32" x14ac:dyDescent="0.25">
      <c r="A196" s="17"/>
      <c r="B196" s="11" t="s">
        <v>19</v>
      </c>
      <c r="C196" s="153">
        <f>C195/C194*100</f>
        <v>5.4794520547945202</v>
      </c>
      <c r="D196" s="154">
        <f>D195/D194*100</f>
        <v>6.3492063492063489</v>
      </c>
      <c r="E196" s="163"/>
      <c r="F196" s="145"/>
      <c r="G196" s="154">
        <f t="shared" ref="G196:R196" si="149">G195/G194*100</f>
        <v>15.957446808510639</v>
      </c>
      <c r="H196" s="154">
        <f t="shared" si="149"/>
        <v>7.5471698113207548</v>
      </c>
      <c r="I196" s="154">
        <f t="shared" si="149"/>
        <v>7.1428571428571423</v>
      </c>
      <c r="J196" s="154">
        <f t="shared" si="149"/>
        <v>10.526315789473683</v>
      </c>
      <c r="K196" s="154">
        <f t="shared" si="149"/>
        <v>5.8823529411764701</v>
      </c>
      <c r="L196" s="26"/>
      <c r="M196" s="23"/>
      <c r="N196" s="154">
        <f t="shared" si="149"/>
        <v>11.428571428571429</v>
      </c>
      <c r="O196" s="154">
        <f t="shared" si="149"/>
        <v>12.328767123287671</v>
      </c>
      <c r="P196" s="154">
        <f t="shared" si="149"/>
        <v>2.2222222222222223</v>
      </c>
      <c r="Q196" s="154">
        <f t="shared" si="149"/>
        <v>13.23529411764706</v>
      </c>
      <c r="R196" s="154">
        <f t="shared" si="149"/>
        <v>10.16949152542373</v>
      </c>
      <c r="S196" s="26"/>
      <c r="T196" s="23"/>
      <c r="U196" s="23"/>
      <c r="V196" s="23"/>
      <c r="W196" s="24">
        <f>W195/W194*100</f>
        <v>8.9552238805970141</v>
      </c>
      <c r="X196" s="23"/>
      <c r="Y196" s="102">
        <f>Y195/Y194*100</f>
        <v>12.698412698412698</v>
      </c>
      <c r="Z196" s="30"/>
      <c r="AA196" s="27"/>
      <c r="AB196" s="102">
        <f t="shared" ref="AB196:AF196" si="150">AB195/AB194*100</f>
        <v>23.376623376623375</v>
      </c>
      <c r="AC196" s="102">
        <f t="shared" si="150"/>
        <v>8.75</v>
      </c>
      <c r="AD196" s="102">
        <f t="shared" si="150"/>
        <v>3.6363636363636362</v>
      </c>
      <c r="AE196" s="102">
        <f t="shared" si="150"/>
        <v>11.25</v>
      </c>
      <c r="AF196" s="102">
        <f t="shared" si="150"/>
        <v>9.8591549295774641</v>
      </c>
    </row>
    <row r="197" spans="1:32" x14ac:dyDescent="0.25">
      <c r="A197" s="17"/>
      <c r="B197" s="11" t="s">
        <v>20</v>
      </c>
      <c r="C197" s="112">
        <v>0</v>
      </c>
      <c r="D197" s="28">
        <v>0</v>
      </c>
      <c r="E197" s="131"/>
      <c r="F197" s="141"/>
      <c r="G197" s="28">
        <v>0</v>
      </c>
      <c r="H197" s="28">
        <v>0</v>
      </c>
      <c r="I197" s="28">
        <v>0</v>
      </c>
      <c r="J197" s="28">
        <v>0</v>
      </c>
      <c r="K197" s="28">
        <v>1</v>
      </c>
      <c r="L197" s="30"/>
      <c r="M197" s="27"/>
      <c r="N197" s="28">
        <v>1</v>
      </c>
      <c r="O197" s="28">
        <v>0</v>
      </c>
      <c r="P197" s="28">
        <v>0</v>
      </c>
      <c r="Q197" s="28">
        <v>1</v>
      </c>
      <c r="R197" s="28">
        <v>0</v>
      </c>
      <c r="S197" s="49"/>
      <c r="T197" s="16"/>
      <c r="U197" s="16"/>
      <c r="V197" s="16"/>
      <c r="W197" s="28">
        <v>0</v>
      </c>
      <c r="X197" s="16"/>
      <c r="Y197" s="103">
        <v>0</v>
      </c>
      <c r="Z197" s="49"/>
      <c r="AA197" s="16"/>
      <c r="AB197" s="28">
        <v>0</v>
      </c>
      <c r="AC197" s="28">
        <v>0</v>
      </c>
      <c r="AD197" s="28">
        <v>0</v>
      </c>
      <c r="AE197" s="28">
        <v>0</v>
      </c>
      <c r="AF197" s="28">
        <v>0</v>
      </c>
    </row>
    <row r="198" spans="1:32" x14ac:dyDescent="0.25">
      <c r="A198" s="17"/>
      <c r="B198" s="11" t="s">
        <v>21</v>
      </c>
      <c r="C198" s="153">
        <f>C197/C194*100</f>
        <v>0</v>
      </c>
      <c r="D198" s="24">
        <f t="shared" ref="D198:K198" si="151">D197/D194*100</f>
        <v>0</v>
      </c>
      <c r="E198" s="138"/>
      <c r="F198" s="162"/>
      <c r="G198" s="24">
        <f t="shared" si="151"/>
        <v>0</v>
      </c>
      <c r="H198" s="24">
        <f t="shared" si="151"/>
        <v>0</v>
      </c>
      <c r="I198" s="24">
        <f t="shared" si="151"/>
        <v>0</v>
      </c>
      <c r="J198" s="24">
        <f t="shared" si="151"/>
        <v>0</v>
      </c>
      <c r="K198" s="24">
        <f t="shared" si="151"/>
        <v>1.4705882352941175</v>
      </c>
      <c r="L198" s="30"/>
      <c r="M198" s="27"/>
      <c r="N198" s="24">
        <f>N197/N194*100</f>
        <v>2.8571428571428572</v>
      </c>
      <c r="O198" s="24">
        <f>O197/O194*100</f>
        <v>0</v>
      </c>
      <c r="P198" s="24">
        <f t="shared" ref="P198:Q198" si="152">P197/P194*100</f>
        <v>0</v>
      </c>
      <c r="Q198" s="24">
        <f t="shared" si="152"/>
        <v>1.4705882352941175</v>
      </c>
      <c r="R198" s="24">
        <v>0</v>
      </c>
      <c r="S198" s="49"/>
      <c r="T198" s="16"/>
      <c r="U198" s="16"/>
      <c r="V198" s="16"/>
      <c r="W198" s="24">
        <v>0</v>
      </c>
      <c r="X198" s="16"/>
      <c r="Y198" s="102">
        <v>0</v>
      </c>
      <c r="Z198" s="49"/>
      <c r="AA198" s="16"/>
      <c r="AB198" s="24">
        <f>AB197/AB194*100</f>
        <v>0</v>
      </c>
      <c r="AC198" s="24">
        <v>0</v>
      </c>
      <c r="AD198" s="24">
        <v>0</v>
      </c>
      <c r="AE198" s="24">
        <v>0</v>
      </c>
      <c r="AF198" s="24">
        <v>0</v>
      </c>
    </row>
    <row r="199" spans="1:32" x14ac:dyDescent="0.25">
      <c r="A199" s="17"/>
      <c r="B199" s="11" t="s">
        <v>22</v>
      </c>
      <c r="C199" s="114">
        <v>0</v>
      </c>
      <c r="D199" s="47">
        <v>0</v>
      </c>
      <c r="E199" s="131"/>
      <c r="F199" s="141"/>
      <c r="G199" s="47">
        <v>2</v>
      </c>
      <c r="H199" s="47">
        <v>0</v>
      </c>
      <c r="I199" s="47">
        <v>0</v>
      </c>
      <c r="J199" s="28">
        <v>3</v>
      </c>
      <c r="K199" s="28">
        <v>3</v>
      </c>
      <c r="L199" s="30"/>
      <c r="M199" s="27"/>
      <c r="N199" s="28">
        <v>0</v>
      </c>
      <c r="O199" s="47">
        <v>3</v>
      </c>
      <c r="P199" s="28">
        <v>0</v>
      </c>
      <c r="Q199" s="47">
        <v>1</v>
      </c>
      <c r="R199" s="28">
        <v>0</v>
      </c>
      <c r="S199" s="49"/>
      <c r="T199" s="16"/>
      <c r="U199" s="16"/>
      <c r="V199" s="16"/>
      <c r="W199" s="47">
        <v>0</v>
      </c>
      <c r="X199" s="16"/>
      <c r="Y199" s="107">
        <v>0</v>
      </c>
      <c r="Z199" s="49"/>
      <c r="AA199" s="16"/>
      <c r="AB199" s="47">
        <v>2</v>
      </c>
      <c r="AC199" s="47">
        <v>1</v>
      </c>
      <c r="AD199" s="47">
        <v>0</v>
      </c>
      <c r="AE199" s="47">
        <v>0</v>
      </c>
      <c r="AF199" s="47">
        <v>0</v>
      </c>
    </row>
    <row r="200" spans="1:32" ht="15.75" thickBot="1" x14ac:dyDescent="0.3">
      <c r="A200" s="17"/>
      <c r="B200" s="11" t="s">
        <v>23</v>
      </c>
      <c r="C200" s="152">
        <f>C199/C194*100</f>
        <v>0</v>
      </c>
      <c r="D200" s="32">
        <f t="shared" ref="D200:O200" si="153">D199/D194*100</f>
        <v>0</v>
      </c>
      <c r="E200" s="164"/>
      <c r="F200" s="165"/>
      <c r="G200" s="32">
        <f t="shared" si="153"/>
        <v>2.1276595744680851</v>
      </c>
      <c r="H200" s="32">
        <f t="shared" si="153"/>
        <v>0</v>
      </c>
      <c r="I200" s="32">
        <f t="shared" si="153"/>
        <v>0</v>
      </c>
      <c r="J200" s="32">
        <f t="shared" si="153"/>
        <v>3.9473684210526314</v>
      </c>
      <c r="K200" s="32">
        <f t="shared" si="153"/>
        <v>4.4117647058823533</v>
      </c>
      <c r="L200" s="27"/>
      <c r="M200" s="67"/>
      <c r="N200" s="32">
        <f t="shared" si="153"/>
        <v>0</v>
      </c>
      <c r="O200" s="32">
        <f t="shared" si="153"/>
        <v>4.10958904109589</v>
      </c>
      <c r="P200" s="32">
        <f>P199/P194*100</f>
        <v>0</v>
      </c>
      <c r="Q200" s="32">
        <f>Q199/Q194*100</f>
        <v>1.4705882352941175</v>
      </c>
      <c r="R200" s="32">
        <v>0</v>
      </c>
      <c r="S200" s="49"/>
      <c r="T200" s="16"/>
      <c r="U200" s="16"/>
      <c r="V200" s="16"/>
      <c r="W200" s="33">
        <v>0</v>
      </c>
      <c r="X200" s="16"/>
      <c r="Y200" s="104">
        <v>0</v>
      </c>
      <c r="Z200" s="49"/>
      <c r="AA200" s="16"/>
      <c r="AB200" s="32">
        <f>AB199/AB194*100</f>
        <v>2.5974025974025974</v>
      </c>
      <c r="AC200" s="32">
        <f>AC199/AC194*100</f>
        <v>1.25</v>
      </c>
      <c r="AD200" s="32">
        <f t="shared" ref="AD200:AE200" si="154">AD199/AD194*100</f>
        <v>0</v>
      </c>
      <c r="AE200" s="32">
        <f t="shared" si="154"/>
        <v>0</v>
      </c>
      <c r="AF200" s="32">
        <v>0</v>
      </c>
    </row>
    <row r="201" spans="1:32" x14ac:dyDescent="0.25">
      <c r="A201" s="35" t="s">
        <v>54</v>
      </c>
      <c r="B201" s="50" t="s">
        <v>17</v>
      </c>
      <c r="C201" s="113">
        <v>47</v>
      </c>
      <c r="D201" s="38">
        <v>48</v>
      </c>
      <c r="E201" s="120"/>
      <c r="F201" s="143"/>
      <c r="G201" s="38">
        <v>50</v>
      </c>
      <c r="H201" s="38">
        <v>67</v>
      </c>
      <c r="I201" s="38">
        <v>58</v>
      </c>
      <c r="J201" s="38">
        <v>75</v>
      </c>
      <c r="K201" s="38">
        <v>72</v>
      </c>
      <c r="L201" s="15"/>
      <c r="M201" s="48"/>
      <c r="N201" s="38">
        <v>77</v>
      </c>
      <c r="O201" s="38">
        <v>34</v>
      </c>
      <c r="P201" s="38">
        <v>46</v>
      </c>
      <c r="Q201" s="38">
        <v>64</v>
      </c>
      <c r="R201" s="38">
        <v>58</v>
      </c>
      <c r="S201" s="40"/>
      <c r="T201" s="37"/>
      <c r="U201" s="37"/>
      <c r="V201" s="37"/>
      <c r="W201" s="38">
        <v>77</v>
      </c>
      <c r="X201" s="37"/>
      <c r="Y201" s="100">
        <v>79</v>
      </c>
      <c r="Z201" s="40"/>
      <c r="AA201" s="37"/>
      <c r="AB201" s="38">
        <v>41</v>
      </c>
      <c r="AC201" s="38">
        <v>66</v>
      </c>
      <c r="AD201" s="38">
        <v>44</v>
      </c>
      <c r="AE201" s="38">
        <v>67</v>
      </c>
      <c r="AF201" s="38">
        <v>58</v>
      </c>
    </row>
    <row r="202" spans="1:32" x14ac:dyDescent="0.25">
      <c r="A202" s="17"/>
      <c r="B202" s="41" t="s">
        <v>18</v>
      </c>
      <c r="C202" s="111">
        <v>1</v>
      </c>
      <c r="D202" s="19">
        <v>2</v>
      </c>
      <c r="E202" s="122"/>
      <c r="F202" s="161"/>
      <c r="G202" s="19">
        <v>1</v>
      </c>
      <c r="H202" s="19">
        <v>1</v>
      </c>
      <c r="I202" s="19">
        <v>1</v>
      </c>
      <c r="J202" s="19">
        <v>1</v>
      </c>
      <c r="K202" s="19">
        <v>3</v>
      </c>
      <c r="L202" s="21"/>
      <c r="M202" s="20"/>
      <c r="N202" s="19">
        <v>3</v>
      </c>
      <c r="O202" s="19">
        <v>0</v>
      </c>
      <c r="P202" s="19">
        <v>2</v>
      </c>
      <c r="Q202" s="19">
        <v>6</v>
      </c>
      <c r="R202" s="19">
        <v>0</v>
      </c>
      <c r="S202" s="21"/>
      <c r="T202" s="18"/>
      <c r="U202" s="18"/>
      <c r="V202" s="18"/>
      <c r="W202" s="19">
        <v>2</v>
      </c>
      <c r="X202" s="18"/>
      <c r="Y202" s="101">
        <v>1</v>
      </c>
      <c r="Z202" s="21"/>
      <c r="AA202" s="18"/>
      <c r="AB202" s="19">
        <v>3</v>
      </c>
      <c r="AC202" s="19">
        <v>0</v>
      </c>
      <c r="AD202" s="19">
        <v>1</v>
      </c>
      <c r="AE202" s="19">
        <v>1</v>
      </c>
      <c r="AF202" s="19">
        <v>2</v>
      </c>
    </row>
    <row r="203" spans="1:32" x14ac:dyDescent="0.25">
      <c r="A203" s="17"/>
      <c r="B203" s="11" t="s">
        <v>19</v>
      </c>
      <c r="C203" s="153">
        <f>C202/C201*100</f>
        <v>2.1276595744680851</v>
      </c>
      <c r="D203" s="154">
        <f>D202/D201*100</f>
        <v>4.1666666666666661</v>
      </c>
      <c r="E203" s="138"/>
      <c r="F203" s="162"/>
      <c r="G203" s="24">
        <f t="shared" ref="G203:R203" si="155">G202/G201*100</f>
        <v>2</v>
      </c>
      <c r="H203" s="24">
        <f t="shared" si="155"/>
        <v>1.4925373134328357</v>
      </c>
      <c r="I203" s="24">
        <f t="shared" si="155"/>
        <v>1.7241379310344827</v>
      </c>
      <c r="J203" s="24">
        <f t="shared" si="155"/>
        <v>1.3333333333333335</v>
      </c>
      <c r="K203" s="24">
        <f t="shared" si="155"/>
        <v>4.1666666666666661</v>
      </c>
      <c r="L203" s="26"/>
      <c r="M203" s="25"/>
      <c r="N203" s="24">
        <f t="shared" si="155"/>
        <v>3.8961038961038961</v>
      </c>
      <c r="O203" s="24">
        <f t="shared" si="155"/>
        <v>0</v>
      </c>
      <c r="P203" s="154">
        <f t="shared" si="155"/>
        <v>4.3478260869565215</v>
      </c>
      <c r="Q203" s="154">
        <f t="shared" si="155"/>
        <v>9.375</v>
      </c>
      <c r="R203" s="154">
        <f t="shared" si="155"/>
        <v>0</v>
      </c>
      <c r="S203" s="26"/>
      <c r="T203" s="23"/>
      <c r="U203" s="23"/>
      <c r="V203" s="23"/>
      <c r="W203" s="24">
        <f>W202/W201*100</f>
        <v>2.5974025974025974</v>
      </c>
      <c r="X203" s="23"/>
      <c r="Y203" s="102">
        <f>Y202/Y201*100</f>
        <v>1.2658227848101267</v>
      </c>
      <c r="Z203" s="30"/>
      <c r="AA203" s="27"/>
      <c r="AB203" s="102">
        <f t="shared" ref="AB203:AC203" si="156">AB202/AB201*100</f>
        <v>7.3170731707317067</v>
      </c>
      <c r="AC203" s="102">
        <f t="shared" si="156"/>
        <v>0</v>
      </c>
      <c r="AD203" s="24">
        <f>AD202/AD201*100</f>
        <v>2.2727272727272729</v>
      </c>
      <c r="AE203" s="24">
        <f>AE202/AE201*100</f>
        <v>1.4925373134328357</v>
      </c>
      <c r="AF203" s="24">
        <f>AF202/AF201*100</f>
        <v>3.4482758620689653</v>
      </c>
    </row>
    <row r="204" spans="1:32" x14ac:dyDescent="0.25">
      <c r="A204" s="17"/>
      <c r="B204" s="11" t="s">
        <v>20</v>
      </c>
      <c r="C204" s="112">
        <v>0</v>
      </c>
      <c r="D204" s="28">
        <v>0</v>
      </c>
      <c r="E204" s="131"/>
      <c r="F204" s="141"/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30"/>
      <c r="M204" s="29"/>
      <c r="N204" s="28">
        <v>0</v>
      </c>
      <c r="O204" s="28">
        <v>0</v>
      </c>
      <c r="P204" s="28">
        <v>1</v>
      </c>
      <c r="Q204" s="28">
        <v>0</v>
      </c>
      <c r="R204" s="28">
        <v>0</v>
      </c>
      <c r="S204" s="49"/>
      <c r="T204" s="16"/>
      <c r="U204" s="16"/>
      <c r="V204" s="16"/>
      <c r="W204" s="28">
        <v>0</v>
      </c>
      <c r="X204" s="16"/>
      <c r="Y204" s="103">
        <v>0</v>
      </c>
      <c r="Z204" s="49"/>
      <c r="AA204" s="16"/>
      <c r="AB204" s="28">
        <v>0</v>
      </c>
      <c r="AC204" s="28">
        <v>0</v>
      </c>
      <c r="AD204" s="28">
        <v>1</v>
      </c>
      <c r="AE204" s="28">
        <v>0</v>
      </c>
      <c r="AF204" s="28">
        <v>1</v>
      </c>
    </row>
    <row r="205" spans="1:32" x14ac:dyDescent="0.25">
      <c r="A205" s="17"/>
      <c r="B205" s="11" t="s">
        <v>21</v>
      </c>
      <c r="C205" s="153">
        <f>C204/C201*100</f>
        <v>0</v>
      </c>
      <c r="D205" s="24">
        <f t="shared" ref="D205:J205" si="157">D204/D201*100</f>
        <v>0</v>
      </c>
      <c r="E205" s="138"/>
      <c r="F205" s="162"/>
      <c r="G205" s="24">
        <f t="shared" si="157"/>
        <v>0</v>
      </c>
      <c r="H205" s="24">
        <f t="shared" si="157"/>
        <v>0</v>
      </c>
      <c r="I205" s="24">
        <f t="shared" si="157"/>
        <v>0</v>
      </c>
      <c r="J205" s="24">
        <f t="shared" si="157"/>
        <v>0</v>
      </c>
      <c r="K205" s="24">
        <v>0</v>
      </c>
      <c r="L205" s="30"/>
      <c r="M205" s="29"/>
      <c r="N205" s="24">
        <f>N204/N201*100</f>
        <v>0</v>
      </c>
      <c r="O205" s="24">
        <f>O204/O201*100</f>
        <v>0</v>
      </c>
      <c r="P205" s="24">
        <f t="shared" ref="P205:Q205" si="158">P204/P201*100</f>
        <v>2.1739130434782608</v>
      </c>
      <c r="Q205" s="24">
        <f t="shared" si="158"/>
        <v>0</v>
      </c>
      <c r="R205" s="24">
        <v>0</v>
      </c>
      <c r="S205" s="49"/>
      <c r="T205" s="16"/>
      <c r="U205" s="16"/>
      <c r="V205" s="16"/>
      <c r="W205" s="24">
        <v>0</v>
      </c>
      <c r="X205" s="16"/>
      <c r="Y205" s="102">
        <v>0</v>
      </c>
      <c r="Z205" s="30"/>
      <c r="AA205" s="27"/>
      <c r="AB205" s="102">
        <v>0</v>
      </c>
      <c r="AC205" s="24">
        <v>0</v>
      </c>
      <c r="AD205" s="24">
        <f>AD204/AD201*100</f>
        <v>2.2727272727272729</v>
      </c>
      <c r="AE205" s="24">
        <f>AE204/AE201*100</f>
        <v>0</v>
      </c>
      <c r="AF205" s="24">
        <f>AF204/AF201*100</f>
        <v>1.7241379310344827</v>
      </c>
    </row>
    <row r="206" spans="1:32" x14ac:dyDescent="0.25">
      <c r="A206" s="17"/>
      <c r="B206" s="11" t="s">
        <v>22</v>
      </c>
      <c r="C206" s="112">
        <v>0</v>
      </c>
      <c r="D206" s="47">
        <v>0</v>
      </c>
      <c r="E206" s="131"/>
      <c r="F206" s="141"/>
      <c r="G206" s="47">
        <v>0</v>
      </c>
      <c r="H206" s="47">
        <v>0</v>
      </c>
      <c r="I206" s="47">
        <v>0</v>
      </c>
      <c r="J206" s="47">
        <v>2</v>
      </c>
      <c r="K206" s="47">
        <v>1</v>
      </c>
      <c r="L206" s="30"/>
      <c r="M206" s="29"/>
      <c r="N206" s="47">
        <v>0</v>
      </c>
      <c r="O206" s="47">
        <v>1</v>
      </c>
      <c r="P206" s="28">
        <v>1</v>
      </c>
      <c r="Q206" s="47">
        <v>0</v>
      </c>
      <c r="R206" s="47">
        <v>0</v>
      </c>
      <c r="S206" s="49"/>
      <c r="T206" s="16"/>
      <c r="U206" s="16"/>
      <c r="V206" s="16"/>
      <c r="W206" s="28">
        <v>0</v>
      </c>
      <c r="X206" s="16"/>
      <c r="Y206" s="107">
        <v>1</v>
      </c>
      <c r="Z206" s="49"/>
      <c r="AA206" s="16"/>
      <c r="AB206" s="47">
        <v>0</v>
      </c>
      <c r="AC206" s="28">
        <v>0</v>
      </c>
      <c r="AD206" s="47">
        <v>0</v>
      </c>
      <c r="AE206" s="47">
        <v>2</v>
      </c>
      <c r="AF206" s="47">
        <v>0</v>
      </c>
    </row>
    <row r="207" spans="1:32" ht="15.75" thickBot="1" x14ac:dyDescent="0.3">
      <c r="A207" s="17"/>
      <c r="B207" s="11" t="s">
        <v>23</v>
      </c>
      <c r="C207" s="152">
        <f>C206/C201*100</f>
        <v>0</v>
      </c>
      <c r="D207" s="32">
        <f t="shared" ref="D207:O207" si="159">D206/D201*100</f>
        <v>0</v>
      </c>
      <c r="E207" s="164"/>
      <c r="F207" s="165"/>
      <c r="G207" s="32">
        <f t="shared" si="159"/>
        <v>0</v>
      </c>
      <c r="H207" s="32">
        <f t="shared" si="159"/>
        <v>0</v>
      </c>
      <c r="I207" s="32">
        <f t="shared" si="159"/>
        <v>0</v>
      </c>
      <c r="J207" s="32">
        <f t="shared" si="159"/>
        <v>2.666666666666667</v>
      </c>
      <c r="K207" s="32">
        <f t="shared" si="159"/>
        <v>1.3888888888888888</v>
      </c>
      <c r="L207" s="30"/>
      <c r="M207" s="67"/>
      <c r="N207" s="32">
        <f t="shared" si="159"/>
        <v>0</v>
      </c>
      <c r="O207" s="32">
        <f t="shared" si="159"/>
        <v>2.9411764705882351</v>
      </c>
      <c r="P207" s="32">
        <f>P206/P201*100</f>
        <v>2.1739130434782608</v>
      </c>
      <c r="Q207" s="32">
        <f>Q206/Q201*100</f>
        <v>0</v>
      </c>
      <c r="R207" s="33">
        <v>0</v>
      </c>
      <c r="S207" s="49"/>
      <c r="T207" s="16"/>
      <c r="U207" s="16"/>
      <c r="V207" s="16"/>
      <c r="W207" s="33">
        <v>0</v>
      </c>
      <c r="X207" s="16"/>
      <c r="Y207" s="104">
        <f>Y206/Y201*100</f>
        <v>1.2658227848101267</v>
      </c>
      <c r="Z207" s="49"/>
      <c r="AA207" s="16"/>
      <c r="AB207" s="104">
        <f t="shared" ref="AB207:AE207" si="160">AB206/AB201*100</f>
        <v>0</v>
      </c>
      <c r="AC207" s="104">
        <f t="shared" si="160"/>
        <v>0</v>
      </c>
      <c r="AD207" s="104">
        <f t="shared" si="160"/>
        <v>0</v>
      </c>
      <c r="AE207" s="104">
        <f t="shared" si="160"/>
        <v>2.9850746268656714</v>
      </c>
      <c r="AF207" s="32">
        <v>0</v>
      </c>
    </row>
    <row r="208" spans="1:32" x14ac:dyDescent="0.25">
      <c r="A208" s="35" t="s">
        <v>55</v>
      </c>
      <c r="B208" s="50" t="s">
        <v>17</v>
      </c>
      <c r="C208" s="113">
        <v>12</v>
      </c>
      <c r="D208" s="38">
        <v>18</v>
      </c>
      <c r="E208" s="120"/>
      <c r="F208" s="143"/>
      <c r="G208" s="38">
        <v>28</v>
      </c>
      <c r="H208" s="38">
        <v>24</v>
      </c>
      <c r="I208" s="38">
        <v>22</v>
      </c>
      <c r="J208" s="38">
        <v>13</v>
      </c>
      <c r="K208" s="38">
        <v>12</v>
      </c>
      <c r="L208" s="15"/>
      <c r="M208" s="14"/>
      <c r="N208" s="38">
        <v>26</v>
      </c>
      <c r="O208" s="38">
        <v>17</v>
      </c>
      <c r="P208" s="38">
        <v>23</v>
      </c>
      <c r="Q208" s="38">
        <v>17</v>
      </c>
      <c r="R208" s="38">
        <v>4</v>
      </c>
      <c r="S208" s="40"/>
      <c r="T208" s="37"/>
      <c r="U208" s="37"/>
      <c r="V208" s="37"/>
      <c r="W208" s="38">
        <v>19</v>
      </c>
      <c r="X208" s="37"/>
      <c r="Y208" s="100">
        <v>27</v>
      </c>
      <c r="Z208" s="40"/>
      <c r="AA208" s="37"/>
      <c r="AB208" s="38">
        <v>20</v>
      </c>
      <c r="AC208" s="38">
        <v>15</v>
      </c>
      <c r="AD208" s="38">
        <v>21</v>
      </c>
      <c r="AE208" s="38">
        <v>24</v>
      </c>
      <c r="AF208" s="38">
        <v>25</v>
      </c>
    </row>
    <row r="209" spans="1:32" x14ac:dyDescent="0.25">
      <c r="A209" s="17"/>
      <c r="B209" s="41" t="s">
        <v>18</v>
      </c>
      <c r="C209" s="111">
        <v>0</v>
      </c>
      <c r="D209" s="19">
        <v>0</v>
      </c>
      <c r="E209" s="122"/>
      <c r="F209" s="161"/>
      <c r="G209" s="19">
        <v>1</v>
      </c>
      <c r="H209" s="19">
        <v>2</v>
      </c>
      <c r="I209" s="19">
        <v>0</v>
      </c>
      <c r="J209" s="19">
        <v>2</v>
      </c>
      <c r="K209" s="19">
        <v>1</v>
      </c>
      <c r="L209" s="21"/>
      <c r="M209" s="20"/>
      <c r="N209" s="19">
        <v>0</v>
      </c>
      <c r="O209" s="19">
        <v>0</v>
      </c>
      <c r="P209" s="19">
        <v>0</v>
      </c>
      <c r="Q209" s="19">
        <v>0</v>
      </c>
      <c r="R209" s="19">
        <v>1</v>
      </c>
      <c r="S209" s="21"/>
      <c r="T209" s="18"/>
      <c r="U209" s="18"/>
      <c r="V209" s="18"/>
      <c r="W209" s="19">
        <v>1</v>
      </c>
      <c r="X209" s="18"/>
      <c r="Y209" s="101">
        <v>2</v>
      </c>
      <c r="Z209" s="21"/>
      <c r="AA209" s="18"/>
      <c r="AB209" s="19">
        <v>1</v>
      </c>
      <c r="AC209" s="19">
        <v>0</v>
      </c>
      <c r="AD209" s="19">
        <v>0</v>
      </c>
      <c r="AE209" s="19">
        <v>0</v>
      </c>
      <c r="AF209" s="19">
        <v>2</v>
      </c>
    </row>
    <row r="210" spans="1:32" x14ac:dyDescent="0.25">
      <c r="A210" s="17"/>
      <c r="B210" s="11" t="s">
        <v>19</v>
      </c>
      <c r="C210" s="153">
        <f>C209/C208*100</f>
        <v>0</v>
      </c>
      <c r="D210" s="24">
        <f t="shared" ref="D210:R210" si="161">D209/D208*100</f>
        <v>0</v>
      </c>
      <c r="E210" s="138"/>
      <c r="F210" s="162"/>
      <c r="G210" s="24">
        <f t="shared" si="161"/>
        <v>3.5714285714285712</v>
      </c>
      <c r="H210" s="24">
        <f t="shared" si="161"/>
        <v>8.3333333333333321</v>
      </c>
      <c r="I210" s="24">
        <f t="shared" si="161"/>
        <v>0</v>
      </c>
      <c r="J210" s="24">
        <f t="shared" si="161"/>
        <v>15.384615384615385</v>
      </c>
      <c r="K210" s="24">
        <f t="shared" si="161"/>
        <v>8.3333333333333321</v>
      </c>
      <c r="L210" s="26"/>
      <c r="M210" s="25"/>
      <c r="N210" s="24">
        <f t="shared" si="161"/>
        <v>0</v>
      </c>
      <c r="O210" s="24">
        <f t="shared" si="161"/>
        <v>0</v>
      </c>
      <c r="P210" s="154">
        <f t="shared" si="161"/>
        <v>0</v>
      </c>
      <c r="Q210" s="154">
        <f t="shared" si="161"/>
        <v>0</v>
      </c>
      <c r="R210" s="154">
        <f t="shared" si="161"/>
        <v>25</v>
      </c>
      <c r="S210" s="26"/>
      <c r="T210" s="23"/>
      <c r="U210" s="23"/>
      <c r="V210" s="23"/>
      <c r="W210" s="24">
        <f>W209/W208*100</f>
        <v>5.2631578947368416</v>
      </c>
      <c r="X210" s="23"/>
      <c r="Y210" s="102">
        <f>Y209/Y208*100</f>
        <v>7.4074074074074066</v>
      </c>
      <c r="Z210" s="49"/>
      <c r="AA210" s="16"/>
      <c r="AB210" s="102">
        <f t="shared" ref="AB210:AF210" si="162">AB209/AB208*100</f>
        <v>5</v>
      </c>
      <c r="AC210" s="102">
        <f t="shared" si="162"/>
        <v>0</v>
      </c>
      <c r="AD210" s="102">
        <f t="shared" si="162"/>
        <v>0</v>
      </c>
      <c r="AE210" s="102">
        <f t="shared" si="162"/>
        <v>0</v>
      </c>
      <c r="AF210" s="102">
        <f t="shared" si="162"/>
        <v>8</v>
      </c>
    </row>
    <row r="211" spans="1:32" x14ac:dyDescent="0.25">
      <c r="A211" s="17"/>
      <c r="B211" s="11" t="s">
        <v>20</v>
      </c>
      <c r="C211" s="112">
        <v>0</v>
      </c>
      <c r="D211" s="28">
        <v>0</v>
      </c>
      <c r="E211" s="118"/>
      <c r="F211" s="144"/>
      <c r="G211" s="28">
        <v>0</v>
      </c>
      <c r="H211" s="47">
        <v>0</v>
      </c>
      <c r="I211" s="47">
        <v>0</v>
      </c>
      <c r="J211" s="28">
        <v>0</v>
      </c>
      <c r="K211" s="28">
        <v>0</v>
      </c>
      <c r="L211" s="30"/>
      <c r="M211" s="29"/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30"/>
      <c r="T211" s="27"/>
      <c r="U211" s="27"/>
      <c r="V211" s="27"/>
      <c r="W211" s="28">
        <v>0</v>
      </c>
      <c r="X211" s="27"/>
      <c r="Y211" s="103">
        <v>0</v>
      </c>
      <c r="Z211" s="49"/>
      <c r="AA211" s="16"/>
      <c r="AB211" s="28">
        <v>0</v>
      </c>
      <c r="AC211" s="28">
        <v>0</v>
      </c>
      <c r="AD211" s="28">
        <v>0</v>
      </c>
      <c r="AE211" s="28">
        <v>0</v>
      </c>
      <c r="AF211" s="28">
        <v>0</v>
      </c>
    </row>
    <row r="212" spans="1:32" x14ac:dyDescent="0.25">
      <c r="A212" s="17"/>
      <c r="B212" s="11" t="s">
        <v>21</v>
      </c>
      <c r="C212" s="153">
        <f>C211/C208*100</f>
        <v>0</v>
      </c>
      <c r="D212" s="24">
        <f t="shared" ref="D212:J212" si="163">D211/D208*100</f>
        <v>0</v>
      </c>
      <c r="E212" s="138"/>
      <c r="F212" s="162"/>
      <c r="G212" s="24">
        <f t="shared" si="163"/>
        <v>0</v>
      </c>
      <c r="H212" s="24">
        <f t="shared" si="163"/>
        <v>0</v>
      </c>
      <c r="I212" s="24">
        <f t="shared" si="163"/>
        <v>0</v>
      </c>
      <c r="J212" s="24">
        <f t="shared" si="163"/>
        <v>0</v>
      </c>
      <c r="K212" s="24">
        <v>0</v>
      </c>
      <c r="L212" s="30"/>
      <c r="M212" s="29"/>
      <c r="N212" s="24">
        <f>N211/N208*100</f>
        <v>0</v>
      </c>
      <c r="O212" s="24">
        <f>O211/O208*100</f>
        <v>0</v>
      </c>
      <c r="P212" s="24">
        <f t="shared" ref="P212:Q212" si="164">P211/P208*100</f>
        <v>0</v>
      </c>
      <c r="Q212" s="24">
        <f t="shared" si="164"/>
        <v>0</v>
      </c>
      <c r="R212" s="24">
        <v>0</v>
      </c>
      <c r="S212" s="30"/>
      <c r="T212" s="27"/>
      <c r="U212" s="27"/>
      <c r="V212" s="27"/>
      <c r="W212" s="24">
        <v>0</v>
      </c>
      <c r="X212" s="27"/>
      <c r="Y212" s="102">
        <v>0</v>
      </c>
      <c r="Z212" s="49"/>
      <c r="AA212" s="16"/>
      <c r="AB212" s="102">
        <v>0</v>
      </c>
      <c r="AC212" s="24">
        <v>0</v>
      </c>
      <c r="AD212" s="24">
        <f>AD211/AD208*100</f>
        <v>0</v>
      </c>
      <c r="AE212" s="24">
        <f>AE211/AE208*100</f>
        <v>0</v>
      </c>
      <c r="AF212" s="24">
        <v>0</v>
      </c>
    </row>
    <row r="213" spans="1:32" x14ac:dyDescent="0.25">
      <c r="A213" s="17"/>
      <c r="B213" s="11" t="s">
        <v>22</v>
      </c>
      <c r="C213" s="112">
        <v>0</v>
      </c>
      <c r="D213" s="28">
        <v>1</v>
      </c>
      <c r="E213" s="118"/>
      <c r="F213" s="144"/>
      <c r="G213" s="28">
        <v>0</v>
      </c>
      <c r="H213" s="28">
        <v>0</v>
      </c>
      <c r="I213" s="28">
        <v>2</v>
      </c>
      <c r="J213" s="28">
        <v>0</v>
      </c>
      <c r="K213" s="28">
        <v>0</v>
      </c>
      <c r="L213" s="30"/>
      <c r="M213" s="29"/>
      <c r="N213" s="28">
        <v>1</v>
      </c>
      <c r="O213" s="28">
        <v>0</v>
      </c>
      <c r="P213" s="28">
        <v>1</v>
      </c>
      <c r="Q213" s="47">
        <v>0</v>
      </c>
      <c r="R213" s="47">
        <v>0</v>
      </c>
      <c r="S213" s="30"/>
      <c r="T213" s="27"/>
      <c r="U213" s="27"/>
      <c r="V213" s="27"/>
      <c r="W213" s="28">
        <v>1</v>
      </c>
      <c r="X213" s="27"/>
      <c r="Y213" s="103">
        <v>0</v>
      </c>
      <c r="Z213" s="30"/>
      <c r="AA213" s="27"/>
      <c r="AB213" s="28">
        <v>0</v>
      </c>
      <c r="AC213" s="28">
        <v>1</v>
      </c>
      <c r="AD213" s="28">
        <v>0</v>
      </c>
      <c r="AE213" s="28">
        <v>0</v>
      </c>
      <c r="AF213" s="28">
        <v>0</v>
      </c>
    </row>
    <row r="214" spans="1:32" ht="15.75" thickBot="1" x14ac:dyDescent="0.3">
      <c r="A214" s="17"/>
      <c r="B214" s="11" t="s">
        <v>23</v>
      </c>
      <c r="C214" s="152">
        <f>C213/C208*100</f>
        <v>0</v>
      </c>
      <c r="D214" s="32">
        <f>D213/D208*100</f>
        <v>5.5555555555555554</v>
      </c>
      <c r="E214" s="88"/>
      <c r="F214" s="142"/>
      <c r="G214" s="32">
        <f t="shared" ref="G214:O214" si="165">G213/G208*100</f>
        <v>0</v>
      </c>
      <c r="H214" s="32">
        <f t="shared" si="165"/>
        <v>0</v>
      </c>
      <c r="I214" s="32">
        <f t="shared" si="165"/>
        <v>9.0909090909090917</v>
      </c>
      <c r="J214" s="32">
        <f t="shared" si="165"/>
        <v>0</v>
      </c>
      <c r="K214" s="32">
        <f t="shared" si="165"/>
        <v>0</v>
      </c>
      <c r="L214" s="30"/>
      <c r="M214" s="67"/>
      <c r="N214" s="32">
        <f t="shared" si="165"/>
        <v>3.8461538461538463</v>
      </c>
      <c r="O214" s="32">
        <f t="shared" si="165"/>
        <v>0</v>
      </c>
      <c r="P214" s="32">
        <f>P213/P208*100</f>
        <v>4.3478260869565215</v>
      </c>
      <c r="Q214" s="32">
        <f>Q213/Q208*100</f>
        <v>0</v>
      </c>
      <c r="R214" s="33">
        <v>0</v>
      </c>
      <c r="S214" s="30"/>
      <c r="T214" s="27"/>
      <c r="U214" s="27"/>
      <c r="V214" s="27"/>
      <c r="W214" s="33">
        <f>W213/W208*100</f>
        <v>5.2631578947368416</v>
      </c>
      <c r="X214" s="27"/>
      <c r="Y214" s="33">
        <f t="shared" ref="Y214:AE214" si="166">Y213/Y208*100</f>
        <v>0</v>
      </c>
      <c r="Z214" s="49"/>
      <c r="AA214" s="16"/>
      <c r="AB214" s="33">
        <f t="shared" si="166"/>
        <v>0</v>
      </c>
      <c r="AC214" s="33">
        <f t="shared" si="166"/>
        <v>6.666666666666667</v>
      </c>
      <c r="AD214" s="33">
        <f t="shared" si="166"/>
        <v>0</v>
      </c>
      <c r="AE214" s="33">
        <f t="shared" si="166"/>
        <v>0</v>
      </c>
      <c r="AF214" s="32">
        <v>0</v>
      </c>
    </row>
    <row r="215" spans="1:32" x14ac:dyDescent="0.25">
      <c r="A215" s="35" t="s">
        <v>56</v>
      </c>
      <c r="B215" s="50" t="s">
        <v>17</v>
      </c>
      <c r="C215" s="113">
        <v>42</v>
      </c>
      <c r="D215" s="38">
        <v>37</v>
      </c>
      <c r="E215" s="120"/>
      <c r="F215" s="143"/>
      <c r="G215" s="38">
        <v>37</v>
      </c>
      <c r="H215" s="38">
        <v>44</v>
      </c>
      <c r="I215" s="38">
        <v>45</v>
      </c>
      <c r="J215" s="38">
        <v>43</v>
      </c>
      <c r="K215" s="38">
        <v>29</v>
      </c>
      <c r="L215" s="15"/>
      <c r="M215" s="14"/>
      <c r="N215" s="38">
        <v>32</v>
      </c>
      <c r="O215" s="38">
        <v>49</v>
      </c>
      <c r="P215" s="38">
        <v>44</v>
      </c>
      <c r="Q215" s="38">
        <v>49</v>
      </c>
      <c r="R215" s="38">
        <v>36</v>
      </c>
      <c r="S215" s="40"/>
      <c r="T215" s="37"/>
      <c r="U215" s="37"/>
      <c r="V215" s="37"/>
      <c r="W215" s="38">
        <v>67</v>
      </c>
      <c r="X215" s="37"/>
      <c r="Y215" s="100">
        <v>62</v>
      </c>
      <c r="Z215" s="40"/>
      <c r="AA215" s="37"/>
      <c r="AB215" s="38">
        <v>41</v>
      </c>
      <c r="AC215" s="38">
        <v>48</v>
      </c>
      <c r="AD215" s="38">
        <v>37</v>
      </c>
      <c r="AE215" s="38">
        <v>44</v>
      </c>
      <c r="AF215" s="38">
        <v>52</v>
      </c>
    </row>
    <row r="216" spans="1:32" x14ac:dyDescent="0.25">
      <c r="A216" s="17"/>
      <c r="B216" s="41" t="s">
        <v>18</v>
      </c>
      <c r="C216" s="111">
        <v>5</v>
      </c>
      <c r="D216" s="19">
        <v>8</v>
      </c>
      <c r="E216" s="122"/>
      <c r="F216" s="161"/>
      <c r="G216" s="19">
        <v>3</v>
      </c>
      <c r="H216" s="19">
        <v>5</v>
      </c>
      <c r="I216" s="19">
        <v>3</v>
      </c>
      <c r="J216" s="19">
        <v>4</v>
      </c>
      <c r="K216" s="19">
        <v>2</v>
      </c>
      <c r="L216" s="21"/>
      <c r="M216" s="20"/>
      <c r="N216" s="19">
        <v>3</v>
      </c>
      <c r="O216" s="19">
        <v>2</v>
      </c>
      <c r="P216" s="19">
        <v>7</v>
      </c>
      <c r="Q216" s="19">
        <v>5</v>
      </c>
      <c r="R216" s="19">
        <v>3</v>
      </c>
      <c r="S216" s="21"/>
      <c r="T216" s="18"/>
      <c r="U216" s="18"/>
      <c r="V216" s="18"/>
      <c r="W216" s="19">
        <v>5</v>
      </c>
      <c r="X216" s="18"/>
      <c r="Y216" s="101">
        <v>3</v>
      </c>
      <c r="Z216" s="21"/>
      <c r="AA216" s="18"/>
      <c r="AB216" s="19">
        <v>2</v>
      </c>
      <c r="AC216" s="19">
        <v>3</v>
      </c>
      <c r="AD216" s="19">
        <v>2</v>
      </c>
      <c r="AE216" s="19">
        <v>3</v>
      </c>
      <c r="AF216" s="19">
        <v>1</v>
      </c>
    </row>
    <row r="217" spans="1:32" x14ac:dyDescent="0.25">
      <c r="A217" s="17"/>
      <c r="B217" s="11" t="s">
        <v>19</v>
      </c>
      <c r="C217" s="153">
        <f>C216/C215*100</f>
        <v>11.904761904761903</v>
      </c>
      <c r="D217" s="154">
        <f>D216/D215*100</f>
        <v>21.621621621621621</v>
      </c>
      <c r="E217" s="163"/>
      <c r="F217" s="145"/>
      <c r="G217" s="154">
        <f t="shared" ref="G217:R217" si="167">G216/G215*100</f>
        <v>8.1081081081081088</v>
      </c>
      <c r="H217" s="154">
        <f t="shared" si="167"/>
        <v>11.363636363636363</v>
      </c>
      <c r="I217" s="154">
        <f t="shared" si="167"/>
        <v>6.666666666666667</v>
      </c>
      <c r="J217" s="154">
        <f t="shared" si="167"/>
        <v>9.3023255813953494</v>
      </c>
      <c r="K217" s="154">
        <f t="shared" si="167"/>
        <v>6.8965517241379306</v>
      </c>
      <c r="L217" s="26"/>
      <c r="M217" s="25"/>
      <c r="N217" s="154">
        <f t="shared" si="167"/>
        <v>9.375</v>
      </c>
      <c r="O217" s="154">
        <f t="shared" si="167"/>
        <v>4.0816326530612246</v>
      </c>
      <c r="P217" s="154">
        <f t="shared" si="167"/>
        <v>15.909090909090908</v>
      </c>
      <c r="Q217" s="154">
        <f t="shared" si="167"/>
        <v>10.204081632653061</v>
      </c>
      <c r="R217" s="154">
        <f t="shared" si="167"/>
        <v>8.3333333333333321</v>
      </c>
      <c r="S217" s="26"/>
      <c r="T217" s="27"/>
      <c r="U217" s="27"/>
      <c r="V217" s="27"/>
      <c r="W217" s="24">
        <f>W216/W215*100</f>
        <v>7.4626865671641784</v>
      </c>
      <c r="X217" s="27"/>
      <c r="Y217" s="102">
        <f>Y216/Y215*100</f>
        <v>4.838709677419355</v>
      </c>
      <c r="Z217" s="30"/>
      <c r="AA217" s="27"/>
      <c r="AB217" s="102">
        <f t="shared" ref="AB217:AF217" si="168">AB216/AB215*100</f>
        <v>4.8780487804878048</v>
      </c>
      <c r="AC217" s="102">
        <f t="shared" si="168"/>
        <v>6.25</v>
      </c>
      <c r="AD217" s="102">
        <f t="shared" si="168"/>
        <v>5.4054054054054053</v>
      </c>
      <c r="AE217" s="102">
        <f t="shared" si="168"/>
        <v>6.8181818181818175</v>
      </c>
      <c r="AF217" s="102">
        <f t="shared" si="168"/>
        <v>1.9230769230769231</v>
      </c>
    </row>
    <row r="218" spans="1:32" x14ac:dyDescent="0.25">
      <c r="A218" s="17"/>
      <c r="B218" s="11" t="s">
        <v>20</v>
      </c>
      <c r="C218" s="112">
        <v>0</v>
      </c>
      <c r="D218" s="28">
        <v>0</v>
      </c>
      <c r="E218" s="118"/>
      <c r="F218" s="144"/>
      <c r="G218" s="28">
        <v>0</v>
      </c>
      <c r="H218" s="28">
        <v>0</v>
      </c>
      <c r="I218" s="28">
        <v>0</v>
      </c>
      <c r="J218" s="28">
        <v>0</v>
      </c>
      <c r="K218" s="28">
        <v>0</v>
      </c>
      <c r="L218" s="30"/>
      <c r="M218" s="29"/>
      <c r="N218" s="28">
        <v>0</v>
      </c>
      <c r="O218" s="28">
        <v>0</v>
      </c>
      <c r="P218" s="28">
        <v>0</v>
      </c>
      <c r="Q218" s="28">
        <v>0</v>
      </c>
      <c r="R218" s="28">
        <v>0</v>
      </c>
      <c r="S218" s="30"/>
      <c r="T218" s="27"/>
      <c r="U218" s="27"/>
      <c r="V218" s="27"/>
      <c r="W218" s="28">
        <v>0</v>
      </c>
      <c r="X218" s="27"/>
      <c r="Y218" s="103">
        <v>0</v>
      </c>
      <c r="Z218" s="30"/>
      <c r="AA218" s="27"/>
      <c r="AB218" s="28">
        <v>1</v>
      </c>
      <c r="AC218" s="28">
        <v>0</v>
      </c>
      <c r="AD218" s="28">
        <v>0</v>
      </c>
      <c r="AE218" s="28">
        <v>0</v>
      </c>
      <c r="AF218" s="28">
        <v>0</v>
      </c>
    </row>
    <row r="219" spans="1:32" x14ac:dyDescent="0.25">
      <c r="A219" s="17"/>
      <c r="B219" s="11" t="s">
        <v>21</v>
      </c>
      <c r="C219" s="153">
        <f>C218/C215*100</f>
        <v>0</v>
      </c>
      <c r="D219" s="24">
        <f t="shared" ref="D219:J219" si="169">D218/D215*100</f>
        <v>0</v>
      </c>
      <c r="E219" s="138"/>
      <c r="F219" s="162"/>
      <c r="G219" s="24">
        <f t="shared" si="169"/>
        <v>0</v>
      </c>
      <c r="H219" s="24">
        <f t="shared" si="169"/>
        <v>0</v>
      </c>
      <c r="I219" s="24">
        <f t="shared" si="169"/>
        <v>0</v>
      </c>
      <c r="J219" s="24">
        <f t="shared" si="169"/>
        <v>0</v>
      </c>
      <c r="K219" s="24">
        <v>0</v>
      </c>
      <c r="L219" s="30"/>
      <c r="M219" s="29"/>
      <c r="N219" s="24">
        <f>N218/N215*100</f>
        <v>0</v>
      </c>
      <c r="O219" s="24">
        <f>O218/O215*100</f>
        <v>0</v>
      </c>
      <c r="P219" s="24">
        <f t="shared" ref="P219:Q219" si="170">P218/P215*100</f>
        <v>0</v>
      </c>
      <c r="Q219" s="24">
        <f t="shared" si="170"/>
        <v>0</v>
      </c>
      <c r="R219" s="24">
        <v>0</v>
      </c>
      <c r="S219" s="30"/>
      <c r="T219" s="27"/>
      <c r="U219" s="27"/>
      <c r="V219" s="27"/>
      <c r="W219" s="24">
        <v>0</v>
      </c>
      <c r="X219" s="27"/>
      <c r="Y219" s="102">
        <v>0</v>
      </c>
      <c r="Z219" s="30"/>
      <c r="AA219" s="27"/>
      <c r="AB219" s="24">
        <f>AB218/AB215*100</f>
        <v>2.4390243902439024</v>
      </c>
      <c r="AC219" s="24">
        <v>0</v>
      </c>
      <c r="AD219" s="24">
        <v>0</v>
      </c>
      <c r="AE219" s="24">
        <v>0</v>
      </c>
      <c r="AF219" s="24">
        <v>0</v>
      </c>
    </row>
    <row r="220" spans="1:32" x14ac:dyDescent="0.25">
      <c r="A220" s="17"/>
      <c r="B220" s="11" t="s">
        <v>22</v>
      </c>
      <c r="C220" s="112">
        <v>0</v>
      </c>
      <c r="D220" s="28">
        <v>0</v>
      </c>
      <c r="E220" s="118"/>
      <c r="F220" s="144"/>
      <c r="G220" s="28">
        <v>0</v>
      </c>
      <c r="H220" s="28">
        <v>3</v>
      </c>
      <c r="I220" s="28">
        <v>0</v>
      </c>
      <c r="J220" s="28">
        <v>0</v>
      </c>
      <c r="K220" s="28">
        <v>1</v>
      </c>
      <c r="L220" s="30"/>
      <c r="M220" s="29"/>
      <c r="N220" s="28">
        <v>1</v>
      </c>
      <c r="O220" s="28">
        <v>0</v>
      </c>
      <c r="P220" s="28">
        <v>0</v>
      </c>
      <c r="Q220" s="28">
        <v>0</v>
      </c>
      <c r="R220" s="28">
        <v>0</v>
      </c>
      <c r="S220" s="30"/>
      <c r="T220" s="27"/>
      <c r="U220" s="27"/>
      <c r="V220" s="27"/>
      <c r="W220" s="28">
        <v>0</v>
      </c>
      <c r="X220" s="27"/>
      <c r="Y220" s="103">
        <v>0</v>
      </c>
      <c r="Z220" s="30"/>
      <c r="AA220" s="27"/>
      <c r="AB220" s="28">
        <v>0</v>
      </c>
      <c r="AC220" s="28">
        <v>0</v>
      </c>
      <c r="AD220" s="28">
        <v>0</v>
      </c>
      <c r="AE220" s="28">
        <v>0</v>
      </c>
      <c r="AF220" s="28">
        <v>1</v>
      </c>
    </row>
    <row r="221" spans="1:32" ht="15.75" thickBot="1" x14ac:dyDescent="0.3">
      <c r="A221" s="17"/>
      <c r="B221" s="11" t="s">
        <v>23</v>
      </c>
      <c r="C221" s="152">
        <f>C220/C215*100</f>
        <v>0</v>
      </c>
      <c r="D221" s="32">
        <f t="shared" ref="D221:O221" si="171">D220/D215*100</f>
        <v>0</v>
      </c>
      <c r="E221" s="164"/>
      <c r="F221" s="165"/>
      <c r="G221" s="32">
        <f t="shared" si="171"/>
        <v>0</v>
      </c>
      <c r="H221" s="32">
        <f t="shared" si="171"/>
        <v>6.8181818181818175</v>
      </c>
      <c r="I221" s="32">
        <f t="shared" si="171"/>
        <v>0</v>
      </c>
      <c r="J221" s="32">
        <f t="shared" si="171"/>
        <v>0</v>
      </c>
      <c r="K221" s="32">
        <f t="shared" si="171"/>
        <v>3.4482758620689653</v>
      </c>
      <c r="L221" s="30"/>
      <c r="M221" s="67"/>
      <c r="N221" s="32">
        <f t="shared" si="171"/>
        <v>3.125</v>
      </c>
      <c r="O221" s="32">
        <f t="shared" si="171"/>
        <v>0</v>
      </c>
      <c r="P221" s="32">
        <f>P220/P215*100</f>
        <v>0</v>
      </c>
      <c r="Q221" s="32">
        <f>Q220/Q215*100</f>
        <v>0</v>
      </c>
      <c r="R221" s="32">
        <v>0</v>
      </c>
      <c r="S221" s="30"/>
      <c r="T221" s="27"/>
      <c r="U221" s="27"/>
      <c r="V221" s="27"/>
      <c r="W221" s="33">
        <v>0</v>
      </c>
      <c r="X221" s="27"/>
      <c r="Y221" s="104">
        <v>0</v>
      </c>
      <c r="Z221" s="30"/>
      <c r="AA221" s="27"/>
      <c r="AB221" s="32">
        <f>AB220/AB215*100</f>
        <v>0</v>
      </c>
      <c r="AC221" s="32">
        <f t="shared" ref="AC221:AF221" si="172">AC220/AC215*100</f>
        <v>0</v>
      </c>
      <c r="AD221" s="32">
        <f t="shared" si="172"/>
        <v>0</v>
      </c>
      <c r="AE221" s="32">
        <f t="shared" si="172"/>
        <v>0</v>
      </c>
      <c r="AF221" s="32">
        <f t="shared" si="172"/>
        <v>1.9230769230769231</v>
      </c>
    </row>
    <row r="222" spans="1:32" x14ac:dyDescent="0.25">
      <c r="A222" s="35" t="s">
        <v>57</v>
      </c>
      <c r="B222" s="50" t="s">
        <v>17</v>
      </c>
      <c r="C222" s="113">
        <v>84</v>
      </c>
      <c r="D222" s="38">
        <v>129</v>
      </c>
      <c r="E222" s="120"/>
      <c r="F222" s="143"/>
      <c r="G222" s="38">
        <v>123</v>
      </c>
      <c r="H222" s="38">
        <v>82</v>
      </c>
      <c r="I222" s="38">
        <v>95</v>
      </c>
      <c r="J222" s="38">
        <v>94</v>
      </c>
      <c r="K222" s="38">
        <v>106</v>
      </c>
      <c r="L222" s="15"/>
      <c r="M222" s="14"/>
      <c r="N222" s="38">
        <v>94</v>
      </c>
      <c r="O222" s="38">
        <v>78</v>
      </c>
      <c r="P222" s="38">
        <v>94</v>
      </c>
      <c r="Q222" s="38">
        <v>93</v>
      </c>
      <c r="R222" s="38">
        <v>97</v>
      </c>
      <c r="S222" s="40"/>
      <c r="T222" s="37"/>
      <c r="U222" s="37"/>
      <c r="V222" s="37"/>
      <c r="W222" s="38">
        <v>109</v>
      </c>
      <c r="X222" s="37"/>
      <c r="Y222" s="100">
        <v>109</v>
      </c>
      <c r="Z222" s="40"/>
      <c r="AA222" s="37"/>
      <c r="AB222" s="38">
        <v>131</v>
      </c>
      <c r="AC222" s="38">
        <v>86</v>
      </c>
      <c r="AD222" s="38">
        <v>88</v>
      </c>
      <c r="AE222" s="38">
        <v>112</v>
      </c>
      <c r="AF222" s="38">
        <v>127</v>
      </c>
    </row>
    <row r="223" spans="1:32" x14ac:dyDescent="0.25">
      <c r="A223" s="17"/>
      <c r="B223" s="41" t="s">
        <v>18</v>
      </c>
      <c r="C223" s="111">
        <v>4</v>
      </c>
      <c r="D223" s="19">
        <v>6</v>
      </c>
      <c r="E223" s="122"/>
      <c r="F223" s="161"/>
      <c r="G223" s="19">
        <v>13</v>
      </c>
      <c r="H223" s="19">
        <v>8</v>
      </c>
      <c r="I223" s="19">
        <v>3</v>
      </c>
      <c r="J223" s="19">
        <v>4</v>
      </c>
      <c r="K223" s="19">
        <v>4</v>
      </c>
      <c r="L223" s="21"/>
      <c r="M223" s="20"/>
      <c r="N223" s="19">
        <v>7</v>
      </c>
      <c r="O223" s="19">
        <v>2</v>
      </c>
      <c r="P223" s="19">
        <v>4</v>
      </c>
      <c r="Q223" s="19">
        <v>10</v>
      </c>
      <c r="R223" s="19">
        <v>3</v>
      </c>
      <c r="S223" s="21"/>
      <c r="T223" s="18"/>
      <c r="U223" s="18"/>
      <c r="V223" s="18"/>
      <c r="W223" s="19">
        <v>6</v>
      </c>
      <c r="X223" s="18"/>
      <c r="Y223" s="101">
        <v>9</v>
      </c>
      <c r="Z223" s="21"/>
      <c r="AA223" s="18"/>
      <c r="AB223" s="19">
        <v>7</v>
      </c>
      <c r="AC223" s="19">
        <v>6</v>
      </c>
      <c r="AD223" s="19">
        <v>4</v>
      </c>
      <c r="AE223" s="19">
        <v>2</v>
      </c>
      <c r="AF223" s="19">
        <v>5</v>
      </c>
    </row>
    <row r="224" spans="1:32" x14ac:dyDescent="0.25">
      <c r="A224" s="17"/>
      <c r="B224" s="11" t="s">
        <v>19</v>
      </c>
      <c r="C224" s="153">
        <f>C223/C222*100</f>
        <v>4.7619047619047619</v>
      </c>
      <c r="D224" s="154">
        <f>D223/D222*100</f>
        <v>4.6511627906976747</v>
      </c>
      <c r="E224" s="163"/>
      <c r="F224" s="145"/>
      <c r="G224" s="154">
        <f t="shared" ref="G224:R224" si="173">G223/G222*100</f>
        <v>10.569105691056912</v>
      </c>
      <c r="H224" s="154">
        <f t="shared" si="173"/>
        <v>9.7560975609756095</v>
      </c>
      <c r="I224" s="154">
        <f t="shared" si="173"/>
        <v>3.1578947368421053</v>
      </c>
      <c r="J224" s="154">
        <f t="shared" si="173"/>
        <v>4.2553191489361701</v>
      </c>
      <c r="K224" s="154">
        <f t="shared" si="173"/>
        <v>3.7735849056603774</v>
      </c>
      <c r="L224" s="26"/>
      <c r="M224" s="25"/>
      <c r="N224" s="154">
        <f t="shared" si="173"/>
        <v>7.4468085106382977</v>
      </c>
      <c r="O224" s="154">
        <f t="shared" si="173"/>
        <v>2.5641025641025639</v>
      </c>
      <c r="P224" s="154">
        <f t="shared" si="173"/>
        <v>4.2553191489361701</v>
      </c>
      <c r="Q224" s="154">
        <f t="shared" si="173"/>
        <v>10.75268817204301</v>
      </c>
      <c r="R224" s="154">
        <f t="shared" si="173"/>
        <v>3.0927835051546393</v>
      </c>
      <c r="S224" s="26"/>
      <c r="T224" s="23"/>
      <c r="U224" s="23"/>
      <c r="V224" s="23"/>
      <c r="W224" s="24">
        <f>W223/W222*100</f>
        <v>5.5045871559633035</v>
      </c>
      <c r="X224" s="23"/>
      <c r="Y224" s="102">
        <f>Y223/Y222*100</f>
        <v>8.2568807339449553</v>
      </c>
      <c r="Z224" s="30"/>
      <c r="AA224" s="27"/>
      <c r="AB224" s="102">
        <f t="shared" ref="AB224:AF224" si="174">AB223/AB222*100</f>
        <v>5.343511450381679</v>
      </c>
      <c r="AC224" s="102">
        <f t="shared" si="174"/>
        <v>6.9767441860465116</v>
      </c>
      <c r="AD224" s="102">
        <f t="shared" si="174"/>
        <v>4.5454545454545459</v>
      </c>
      <c r="AE224" s="102">
        <f t="shared" si="174"/>
        <v>1.7857142857142856</v>
      </c>
      <c r="AF224" s="102">
        <f t="shared" si="174"/>
        <v>3.9370078740157481</v>
      </c>
    </row>
    <row r="225" spans="1:32" x14ac:dyDescent="0.25">
      <c r="A225" s="17"/>
      <c r="B225" s="11" t="s">
        <v>20</v>
      </c>
      <c r="C225" s="112">
        <v>0</v>
      </c>
      <c r="D225" s="28">
        <v>0</v>
      </c>
      <c r="E225" s="118"/>
      <c r="F225" s="144"/>
      <c r="G225" s="47">
        <v>0</v>
      </c>
      <c r="H225" s="28">
        <v>0</v>
      </c>
      <c r="I225" s="28">
        <v>0</v>
      </c>
      <c r="J225" s="28">
        <v>1</v>
      </c>
      <c r="K225" s="28">
        <v>0</v>
      </c>
      <c r="L225" s="30"/>
      <c r="M225" s="29"/>
      <c r="N225" s="28">
        <v>0</v>
      </c>
      <c r="O225" s="28">
        <v>0</v>
      </c>
      <c r="P225" s="28">
        <v>0</v>
      </c>
      <c r="Q225" s="28">
        <v>0</v>
      </c>
      <c r="R225" s="28">
        <v>0</v>
      </c>
      <c r="S225" s="30"/>
      <c r="T225" s="27"/>
      <c r="U225" s="27"/>
      <c r="V225" s="27"/>
      <c r="W225" s="28">
        <v>0</v>
      </c>
      <c r="X225" s="27"/>
      <c r="Y225" s="103">
        <v>0</v>
      </c>
      <c r="Z225" s="30"/>
      <c r="AA225" s="27"/>
      <c r="AB225" s="28">
        <v>0</v>
      </c>
      <c r="AC225" s="28">
        <v>0</v>
      </c>
      <c r="AD225" s="28">
        <v>1</v>
      </c>
      <c r="AE225" s="28">
        <v>0</v>
      </c>
      <c r="AF225" s="28">
        <v>0</v>
      </c>
    </row>
    <row r="226" spans="1:32" x14ac:dyDescent="0.25">
      <c r="A226" s="17"/>
      <c r="B226" s="11" t="s">
        <v>21</v>
      </c>
      <c r="C226" s="153">
        <f>C225/C222*100</f>
        <v>0</v>
      </c>
      <c r="D226" s="24">
        <f t="shared" ref="D226:J226" si="175">D225/D222*100</f>
        <v>0</v>
      </c>
      <c r="E226" s="138"/>
      <c r="F226" s="162"/>
      <c r="G226" s="24">
        <f t="shared" si="175"/>
        <v>0</v>
      </c>
      <c r="H226" s="24">
        <f t="shared" si="175"/>
        <v>0</v>
      </c>
      <c r="I226" s="24">
        <f t="shared" si="175"/>
        <v>0</v>
      </c>
      <c r="J226" s="24">
        <f t="shared" si="175"/>
        <v>1.0638297872340425</v>
      </c>
      <c r="K226" s="24">
        <v>0</v>
      </c>
      <c r="L226" s="30"/>
      <c r="M226" s="29"/>
      <c r="N226" s="24">
        <f>N225/N222*100</f>
        <v>0</v>
      </c>
      <c r="O226" s="24">
        <f>O225/O222*100</f>
        <v>0</v>
      </c>
      <c r="P226" s="24">
        <f t="shared" ref="P226:Q226" si="176">P225/P222*100</f>
        <v>0</v>
      </c>
      <c r="Q226" s="24">
        <f t="shared" si="176"/>
        <v>0</v>
      </c>
      <c r="R226" s="24">
        <v>0</v>
      </c>
      <c r="S226" s="30"/>
      <c r="T226" s="27"/>
      <c r="U226" s="27"/>
      <c r="V226" s="27"/>
      <c r="W226" s="24">
        <v>0</v>
      </c>
      <c r="X226" s="27"/>
      <c r="Y226" s="102">
        <v>0</v>
      </c>
      <c r="Z226" s="30"/>
      <c r="AA226" s="27"/>
      <c r="AB226" s="24">
        <f>AB225/AB222*100</f>
        <v>0</v>
      </c>
      <c r="AC226" s="24">
        <f t="shared" ref="AC226:AE226" si="177">AC225/AC222*100</f>
        <v>0</v>
      </c>
      <c r="AD226" s="24">
        <f t="shared" si="177"/>
        <v>1.1363636363636365</v>
      </c>
      <c r="AE226" s="24">
        <f t="shared" si="177"/>
        <v>0</v>
      </c>
      <c r="AF226" s="24">
        <v>0</v>
      </c>
    </row>
    <row r="227" spans="1:32" x14ac:dyDescent="0.25">
      <c r="A227" s="17"/>
      <c r="B227" s="11" t="s">
        <v>22</v>
      </c>
      <c r="C227" s="114">
        <v>1</v>
      </c>
      <c r="D227" s="28">
        <v>0</v>
      </c>
      <c r="E227" s="118"/>
      <c r="F227" s="144"/>
      <c r="G227" s="47">
        <v>1</v>
      </c>
      <c r="H227" s="28">
        <v>3</v>
      </c>
      <c r="I227" s="28">
        <v>1</v>
      </c>
      <c r="J227" s="28">
        <v>0</v>
      </c>
      <c r="K227" s="28">
        <v>2</v>
      </c>
      <c r="L227" s="30"/>
      <c r="M227" s="29"/>
      <c r="N227" s="28">
        <v>0</v>
      </c>
      <c r="O227" s="28">
        <v>0</v>
      </c>
      <c r="P227" s="28">
        <v>0</v>
      </c>
      <c r="Q227" s="28">
        <v>0</v>
      </c>
      <c r="R227" s="28">
        <v>1</v>
      </c>
      <c r="S227" s="30"/>
      <c r="T227" s="27"/>
      <c r="U227" s="27"/>
      <c r="V227" s="27"/>
      <c r="W227" s="28">
        <v>0</v>
      </c>
      <c r="X227" s="27"/>
      <c r="Y227" s="103">
        <v>2</v>
      </c>
      <c r="Z227" s="30"/>
      <c r="AA227" s="27"/>
      <c r="AB227" s="28">
        <v>1</v>
      </c>
      <c r="AC227" s="28">
        <v>0</v>
      </c>
      <c r="AD227" s="28">
        <v>1</v>
      </c>
      <c r="AE227" s="28">
        <v>0</v>
      </c>
      <c r="AF227" s="28">
        <v>3</v>
      </c>
    </row>
    <row r="228" spans="1:32" ht="15.75" thickBot="1" x14ac:dyDescent="0.3">
      <c r="A228" s="17"/>
      <c r="B228" s="11" t="s">
        <v>23</v>
      </c>
      <c r="C228" s="152">
        <f>C227/C222*100</f>
        <v>1.1904761904761905</v>
      </c>
      <c r="D228" s="32">
        <f t="shared" ref="D228:O228" si="178">D227/D222*100</f>
        <v>0</v>
      </c>
      <c r="E228" s="164"/>
      <c r="F228" s="165"/>
      <c r="G228" s="32">
        <f t="shared" si="178"/>
        <v>0.81300813008130091</v>
      </c>
      <c r="H228" s="32">
        <f t="shared" si="178"/>
        <v>3.6585365853658534</v>
      </c>
      <c r="I228" s="32">
        <f t="shared" si="178"/>
        <v>1.0526315789473684</v>
      </c>
      <c r="J228" s="32">
        <f t="shared" si="178"/>
        <v>0</v>
      </c>
      <c r="K228" s="32">
        <f t="shared" si="178"/>
        <v>1.8867924528301887</v>
      </c>
      <c r="L228" s="30"/>
      <c r="M228" s="67"/>
      <c r="N228" s="32">
        <f t="shared" si="178"/>
        <v>0</v>
      </c>
      <c r="O228" s="32">
        <f t="shared" si="178"/>
        <v>0</v>
      </c>
      <c r="P228" s="32">
        <f>P227/P222*100</f>
        <v>0</v>
      </c>
      <c r="Q228" s="32">
        <f>Q227/Q222*100</f>
        <v>0</v>
      </c>
      <c r="R228" s="32">
        <f>R227/R222*100</f>
        <v>1.0309278350515463</v>
      </c>
      <c r="S228" s="30"/>
      <c r="T228" s="27"/>
      <c r="U228" s="27"/>
      <c r="V228" s="27"/>
      <c r="W228" s="33">
        <v>0</v>
      </c>
      <c r="X228" s="27"/>
      <c r="Y228" s="105">
        <v>0</v>
      </c>
      <c r="Z228" s="30"/>
      <c r="AA228" s="27"/>
      <c r="AB228" s="33">
        <f>AB227/AB222*100</f>
        <v>0.76335877862595414</v>
      </c>
      <c r="AC228" s="33">
        <f t="shared" ref="AC228:AF228" si="179">AC227/AC222*100</f>
        <v>0</v>
      </c>
      <c r="AD228" s="33">
        <f t="shared" si="179"/>
        <v>1.1363636363636365</v>
      </c>
      <c r="AE228" s="33">
        <f t="shared" si="179"/>
        <v>0</v>
      </c>
      <c r="AF228" s="33">
        <f t="shared" si="179"/>
        <v>2.3622047244094486</v>
      </c>
    </row>
    <row r="229" spans="1:32" x14ac:dyDescent="0.25">
      <c r="A229" s="35" t="s">
        <v>58</v>
      </c>
      <c r="B229" s="50" t="s">
        <v>17</v>
      </c>
      <c r="C229" s="113">
        <v>29</v>
      </c>
      <c r="D229" s="38">
        <v>31</v>
      </c>
      <c r="E229" s="120"/>
      <c r="F229" s="143"/>
      <c r="G229" s="38">
        <v>58</v>
      </c>
      <c r="H229" s="38">
        <v>45</v>
      </c>
      <c r="I229" s="38">
        <v>27</v>
      </c>
      <c r="J229" s="38">
        <v>34</v>
      </c>
      <c r="K229" s="38">
        <v>44</v>
      </c>
      <c r="L229" s="15"/>
      <c r="M229" s="14"/>
      <c r="N229" s="38">
        <v>30</v>
      </c>
      <c r="O229" s="38">
        <v>34</v>
      </c>
      <c r="P229" s="38">
        <v>31</v>
      </c>
      <c r="Q229" s="38">
        <v>14</v>
      </c>
      <c r="R229" s="38">
        <v>34</v>
      </c>
      <c r="S229" s="40"/>
      <c r="T229" s="37"/>
      <c r="U229" s="37"/>
      <c r="V229" s="37"/>
      <c r="W229" s="38">
        <v>15</v>
      </c>
      <c r="X229" s="37"/>
      <c r="Y229" s="100">
        <v>51</v>
      </c>
      <c r="Z229" s="40"/>
      <c r="AA229" s="37"/>
      <c r="AB229" s="38">
        <v>56</v>
      </c>
      <c r="AC229" s="38">
        <v>50</v>
      </c>
      <c r="AD229" s="38">
        <v>30</v>
      </c>
      <c r="AE229" s="38">
        <v>27</v>
      </c>
      <c r="AF229" s="38">
        <v>30</v>
      </c>
    </row>
    <row r="230" spans="1:32" x14ac:dyDescent="0.25">
      <c r="A230" s="17"/>
      <c r="B230" s="41" t="s">
        <v>18</v>
      </c>
      <c r="C230" s="111">
        <v>6</v>
      </c>
      <c r="D230" s="19">
        <v>9</v>
      </c>
      <c r="E230" s="122"/>
      <c r="F230" s="161"/>
      <c r="G230" s="19">
        <v>16</v>
      </c>
      <c r="H230" s="19">
        <v>9</v>
      </c>
      <c r="I230" s="19">
        <v>1</v>
      </c>
      <c r="J230" s="19">
        <v>7</v>
      </c>
      <c r="K230" s="19">
        <v>5</v>
      </c>
      <c r="L230" s="21"/>
      <c r="M230" s="20"/>
      <c r="N230" s="19">
        <v>5</v>
      </c>
      <c r="O230" s="19">
        <v>5</v>
      </c>
      <c r="P230" s="19">
        <v>8</v>
      </c>
      <c r="Q230" s="19">
        <v>4</v>
      </c>
      <c r="R230" s="19">
        <v>14</v>
      </c>
      <c r="S230" s="21"/>
      <c r="T230" s="18"/>
      <c r="U230" s="18"/>
      <c r="V230" s="18"/>
      <c r="W230" s="19">
        <v>0</v>
      </c>
      <c r="X230" s="18"/>
      <c r="Y230" s="101">
        <v>6</v>
      </c>
      <c r="Z230" s="21"/>
      <c r="AA230" s="18"/>
      <c r="AB230" s="19">
        <v>11</v>
      </c>
      <c r="AC230" s="19">
        <v>3</v>
      </c>
      <c r="AD230" s="19">
        <v>5</v>
      </c>
      <c r="AE230" s="19">
        <v>8</v>
      </c>
      <c r="AF230" s="19">
        <v>6</v>
      </c>
    </row>
    <row r="231" spans="1:32" x14ac:dyDescent="0.25">
      <c r="A231" s="17"/>
      <c r="B231" s="11" t="s">
        <v>19</v>
      </c>
      <c r="C231" s="153">
        <f>C230/C229*100</f>
        <v>20.689655172413794</v>
      </c>
      <c r="D231" s="154">
        <f>D230/D229*100</f>
        <v>29.032258064516132</v>
      </c>
      <c r="E231" s="163"/>
      <c r="F231" s="145"/>
      <c r="G231" s="154">
        <f t="shared" ref="G231:R231" si="180">G230/G229*100</f>
        <v>27.586206896551722</v>
      </c>
      <c r="H231" s="154">
        <f t="shared" si="180"/>
        <v>20</v>
      </c>
      <c r="I231" s="154">
        <f t="shared" si="180"/>
        <v>3.7037037037037033</v>
      </c>
      <c r="J231" s="154">
        <f t="shared" si="180"/>
        <v>20.588235294117645</v>
      </c>
      <c r="K231" s="154">
        <f t="shared" si="180"/>
        <v>11.363636363636363</v>
      </c>
      <c r="L231" s="26"/>
      <c r="M231" s="25"/>
      <c r="N231" s="154">
        <f t="shared" si="180"/>
        <v>16.666666666666664</v>
      </c>
      <c r="O231" s="154">
        <f t="shared" si="180"/>
        <v>14.705882352941178</v>
      </c>
      <c r="P231" s="154">
        <f t="shared" si="180"/>
        <v>25.806451612903224</v>
      </c>
      <c r="Q231" s="154">
        <f t="shared" si="180"/>
        <v>28.571428571428569</v>
      </c>
      <c r="R231" s="154">
        <f t="shared" si="180"/>
        <v>41.17647058823529</v>
      </c>
      <c r="S231" s="26"/>
      <c r="T231" s="23"/>
      <c r="U231" s="23"/>
      <c r="V231" s="23"/>
      <c r="W231" s="24">
        <v>0</v>
      </c>
      <c r="X231" s="23"/>
      <c r="Y231" s="102">
        <f>Y230/Y229*100</f>
        <v>11.76470588235294</v>
      </c>
      <c r="Z231" s="30"/>
      <c r="AA231" s="27"/>
      <c r="AB231" s="102">
        <f t="shared" ref="AB231:AF231" si="181">AB230/AB229*100</f>
        <v>19.642857142857142</v>
      </c>
      <c r="AC231" s="102">
        <f t="shared" si="181"/>
        <v>6</v>
      </c>
      <c r="AD231" s="102">
        <f t="shared" si="181"/>
        <v>16.666666666666664</v>
      </c>
      <c r="AE231" s="102">
        <f t="shared" si="181"/>
        <v>29.629629629629626</v>
      </c>
      <c r="AF231" s="102">
        <f t="shared" si="181"/>
        <v>20</v>
      </c>
    </row>
    <row r="232" spans="1:32" x14ac:dyDescent="0.25">
      <c r="A232" s="17"/>
      <c r="B232" s="11" t="s">
        <v>20</v>
      </c>
      <c r="C232" s="112">
        <v>0</v>
      </c>
      <c r="D232" s="28">
        <v>0</v>
      </c>
      <c r="E232" s="118"/>
      <c r="F232" s="144"/>
      <c r="G232" s="28">
        <v>0</v>
      </c>
      <c r="H232" s="28">
        <v>0</v>
      </c>
      <c r="I232" s="28">
        <v>0</v>
      </c>
      <c r="J232" s="28">
        <v>0</v>
      </c>
      <c r="K232" s="28">
        <v>0</v>
      </c>
      <c r="L232" s="30"/>
      <c r="M232" s="29"/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30"/>
      <c r="T232" s="27"/>
      <c r="U232" s="27"/>
      <c r="V232" s="27"/>
      <c r="W232" s="28">
        <v>0</v>
      </c>
      <c r="X232" s="27"/>
      <c r="Y232" s="103">
        <v>0</v>
      </c>
      <c r="Z232" s="30"/>
      <c r="AA232" s="27"/>
      <c r="AB232" s="28">
        <v>0</v>
      </c>
      <c r="AC232" s="28">
        <v>0</v>
      </c>
      <c r="AD232" s="28">
        <v>0</v>
      </c>
      <c r="AE232" s="28">
        <v>0</v>
      </c>
      <c r="AF232" s="28">
        <v>0</v>
      </c>
    </row>
    <row r="233" spans="1:32" x14ac:dyDescent="0.25">
      <c r="A233" s="17"/>
      <c r="B233" s="11" t="s">
        <v>21</v>
      </c>
      <c r="C233" s="153">
        <f>C232/C229*100</f>
        <v>0</v>
      </c>
      <c r="D233" s="24">
        <f t="shared" ref="D233:J233" si="182">D232/D229*100</f>
        <v>0</v>
      </c>
      <c r="E233" s="138"/>
      <c r="F233" s="162"/>
      <c r="G233" s="24">
        <f t="shared" si="182"/>
        <v>0</v>
      </c>
      <c r="H233" s="24">
        <f t="shared" si="182"/>
        <v>0</v>
      </c>
      <c r="I233" s="24">
        <f t="shared" si="182"/>
        <v>0</v>
      </c>
      <c r="J233" s="24">
        <f t="shared" si="182"/>
        <v>0</v>
      </c>
      <c r="K233" s="24">
        <v>0</v>
      </c>
      <c r="L233" s="30"/>
      <c r="M233" s="29"/>
      <c r="N233" s="24">
        <f>N232/N229*100</f>
        <v>0</v>
      </c>
      <c r="O233" s="24">
        <f>O232/O229*100</f>
        <v>0</v>
      </c>
      <c r="P233" s="24">
        <f t="shared" ref="P233:Q233" si="183">P232/P229*100</f>
        <v>0</v>
      </c>
      <c r="Q233" s="24">
        <f t="shared" si="183"/>
        <v>0</v>
      </c>
      <c r="R233" s="24">
        <v>0</v>
      </c>
      <c r="S233" s="30"/>
      <c r="T233" s="27"/>
      <c r="U233" s="27"/>
      <c r="V233" s="27"/>
      <c r="W233" s="24">
        <v>0</v>
      </c>
      <c r="X233" s="27"/>
      <c r="Y233" s="102">
        <v>0</v>
      </c>
      <c r="Z233" s="30"/>
      <c r="AA233" s="27"/>
      <c r="AB233" s="102">
        <v>0</v>
      </c>
      <c r="AC233" s="24">
        <v>0</v>
      </c>
      <c r="AD233" s="24">
        <f>AD232/AD230*100</f>
        <v>0</v>
      </c>
      <c r="AE233" s="24">
        <f>AE232/AE230*100</f>
        <v>0</v>
      </c>
      <c r="AF233" s="24">
        <v>0</v>
      </c>
    </row>
    <row r="234" spans="1:32" x14ac:dyDescent="0.25">
      <c r="A234" s="17"/>
      <c r="B234" s="11" t="s">
        <v>22</v>
      </c>
      <c r="C234" s="112">
        <v>0</v>
      </c>
      <c r="D234" s="28">
        <v>0</v>
      </c>
      <c r="E234" s="118"/>
      <c r="F234" s="144"/>
      <c r="G234" s="28">
        <v>0</v>
      </c>
      <c r="H234" s="28">
        <v>0</v>
      </c>
      <c r="I234" s="28">
        <v>0</v>
      </c>
      <c r="J234" s="28">
        <v>0</v>
      </c>
      <c r="K234" s="28">
        <v>1</v>
      </c>
      <c r="L234" s="30"/>
      <c r="M234" s="29"/>
      <c r="N234" s="28">
        <v>0</v>
      </c>
      <c r="O234" s="28">
        <v>0</v>
      </c>
      <c r="P234" s="28">
        <v>0</v>
      </c>
      <c r="Q234" s="28">
        <v>0</v>
      </c>
      <c r="R234" s="28">
        <v>0</v>
      </c>
      <c r="S234" s="30"/>
      <c r="T234" s="27"/>
      <c r="U234" s="27"/>
      <c r="V234" s="27"/>
      <c r="W234" s="28">
        <v>0</v>
      </c>
      <c r="X234" s="27"/>
      <c r="Y234" s="103">
        <v>0</v>
      </c>
      <c r="Z234" s="30"/>
      <c r="AA234" s="27"/>
      <c r="AB234" s="28">
        <v>0</v>
      </c>
      <c r="AC234" s="28">
        <v>0</v>
      </c>
      <c r="AD234" s="28">
        <v>0</v>
      </c>
      <c r="AE234" s="28">
        <v>0</v>
      </c>
      <c r="AF234" s="28">
        <v>0</v>
      </c>
    </row>
    <row r="235" spans="1:32" ht="15.75" thickBot="1" x14ac:dyDescent="0.3">
      <c r="A235" s="17"/>
      <c r="B235" s="11" t="s">
        <v>23</v>
      </c>
      <c r="C235" s="152">
        <f>C234/C229*100</f>
        <v>0</v>
      </c>
      <c r="D235" s="32">
        <f t="shared" ref="D235:O235" si="184">D234/D229*100</f>
        <v>0</v>
      </c>
      <c r="E235" s="164"/>
      <c r="F235" s="165"/>
      <c r="G235" s="32">
        <f t="shared" si="184"/>
        <v>0</v>
      </c>
      <c r="H235" s="32">
        <f t="shared" si="184"/>
        <v>0</v>
      </c>
      <c r="I235" s="32">
        <f t="shared" si="184"/>
        <v>0</v>
      </c>
      <c r="J235" s="32">
        <f t="shared" si="184"/>
        <v>0</v>
      </c>
      <c r="K235" s="32">
        <f t="shared" si="184"/>
        <v>2.2727272727272729</v>
      </c>
      <c r="L235" s="30"/>
      <c r="M235" s="67"/>
      <c r="N235" s="32">
        <f t="shared" si="184"/>
        <v>0</v>
      </c>
      <c r="O235" s="32">
        <f t="shared" si="184"/>
        <v>0</v>
      </c>
      <c r="P235" s="32">
        <f>P234/P229*100</f>
        <v>0</v>
      </c>
      <c r="Q235" s="32">
        <f>Q234/Q229*100</f>
        <v>0</v>
      </c>
      <c r="R235" s="32">
        <v>0</v>
      </c>
      <c r="S235" s="30"/>
      <c r="T235" s="27"/>
      <c r="U235" s="27"/>
      <c r="V235" s="27"/>
      <c r="W235" s="33">
        <v>0</v>
      </c>
      <c r="X235" s="27"/>
      <c r="Y235" s="105">
        <v>0</v>
      </c>
      <c r="Z235" s="30"/>
      <c r="AA235" s="27"/>
      <c r="AB235" s="105">
        <v>0</v>
      </c>
      <c r="AC235" s="33">
        <v>0</v>
      </c>
      <c r="AD235" s="32">
        <f>AD234/AD230*100</f>
        <v>0</v>
      </c>
      <c r="AE235" s="32">
        <f>AE234/AE230*100</f>
        <v>0</v>
      </c>
      <c r="AF235" s="32">
        <v>0</v>
      </c>
    </row>
    <row r="236" spans="1:32" x14ac:dyDescent="0.25">
      <c r="A236" s="35" t="s">
        <v>59</v>
      </c>
      <c r="B236" s="50" t="s">
        <v>17</v>
      </c>
      <c r="C236" s="113">
        <v>57</v>
      </c>
      <c r="D236" s="38">
        <v>29</v>
      </c>
      <c r="E236" s="120"/>
      <c r="F236" s="143"/>
      <c r="G236" s="38">
        <v>59</v>
      </c>
      <c r="H236" s="38">
        <v>45</v>
      </c>
      <c r="I236" s="38">
        <v>47</v>
      </c>
      <c r="J236" s="38">
        <v>53</v>
      </c>
      <c r="K236" s="38">
        <v>40</v>
      </c>
      <c r="L236" s="15"/>
      <c r="M236" s="14"/>
      <c r="N236" s="38">
        <v>70</v>
      </c>
      <c r="O236" s="38">
        <v>34</v>
      </c>
      <c r="P236" s="38">
        <v>53</v>
      </c>
      <c r="Q236" s="38">
        <v>62</v>
      </c>
      <c r="R236" s="38">
        <v>29</v>
      </c>
      <c r="S236" s="40"/>
      <c r="T236" s="37"/>
      <c r="U236" s="37"/>
      <c r="V236" s="37"/>
      <c r="W236" s="38">
        <v>77</v>
      </c>
      <c r="X236" s="37"/>
      <c r="Y236" s="100">
        <v>50</v>
      </c>
      <c r="Z236" s="40"/>
      <c r="AA236" s="37"/>
      <c r="AB236" s="38">
        <v>52</v>
      </c>
      <c r="AC236" s="38">
        <v>43</v>
      </c>
      <c r="AD236" s="38">
        <v>47</v>
      </c>
      <c r="AE236" s="38">
        <v>39</v>
      </c>
      <c r="AF236" s="38">
        <v>46</v>
      </c>
    </row>
    <row r="237" spans="1:32" x14ac:dyDescent="0.25">
      <c r="A237" s="17"/>
      <c r="B237" s="41" t="s">
        <v>18</v>
      </c>
      <c r="C237" s="111">
        <v>4</v>
      </c>
      <c r="D237" s="19">
        <v>0</v>
      </c>
      <c r="E237" s="122"/>
      <c r="F237" s="161"/>
      <c r="G237" s="19">
        <v>4</v>
      </c>
      <c r="H237" s="19">
        <v>0</v>
      </c>
      <c r="I237" s="19">
        <v>4</v>
      </c>
      <c r="J237" s="19">
        <v>1</v>
      </c>
      <c r="K237" s="19">
        <v>1</v>
      </c>
      <c r="L237" s="21"/>
      <c r="M237" s="20"/>
      <c r="N237" s="19">
        <v>8</v>
      </c>
      <c r="O237" s="19">
        <v>2</v>
      </c>
      <c r="P237" s="19">
        <v>1</v>
      </c>
      <c r="Q237" s="19">
        <v>3</v>
      </c>
      <c r="R237" s="19">
        <v>7</v>
      </c>
      <c r="S237" s="21"/>
      <c r="T237" s="18"/>
      <c r="U237" s="18"/>
      <c r="V237" s="18"/>
      <c r="W237" s="19">
        <v>12</v>
      </c>
      <c r="X237" s="18"/>
      <c r="Y237" s="101">
        <v>5</v>
      </c>
      <c r="Z237" s="21"/>
      <c r="AA237" s="18"/>
      <c r="AB237" s="19">
        <v>2</v>
      </c>
      <c r="AC237" s="19">
        <v>1</v>
      </c>
      <c r="AD237" s="19">
        <v>3</v>
      </c>
      <c r="AE237" s="19">
        <v>2</v>
      </c>
      <c r="AF237" s="19">
        <v>2</v>
      </c>
    </row>
    <row r="238" spans="1:32" x14ac:dyDescent="0.25">
      <c r="A238" s="17"/>
      <c r="B238" s="11" t="s">
        <v>19</v>
      </c>
      <c r="C238" s="153">
        <f>C237/C236*100</f>
        <v>7.0175438596491224</v>
      </c>
      <c r="D238" s="24">
        <f t="shared" ref="D238:R238" si="185">D237/D236*100</f>
        <v>0</v>
      </c>
      <c r="E238" s="138"/>
      <c r="F238" s="162"/>
      <c r="G238" s="24">
        <f t="shared" si="185"/>
        <v>6.7796610169491522</v>
      </c>
      <c r="H238" s="24">
        <f t="shared" si="185"/>
        <v>0</v>
      </c>
      <c r="I238" s="24">
        <f t="shared" si="185"/>
        <v>8.5106382978723403</v>
      </c>
      <c r="J238" s="24">
        <f t="shared" si="185"/>
        <v>1.8867924528301887</v>
      </c>
      <c r="K238" s="24">
        <f t="shared" si="185"/>
        <v>2.5</v>
      </c>
      <c r="L238" s="26"/>
      <c r="M238" s="25"/>
      <c r="N238" s="24">
        <f t="shared" si="185"/>
        <v>11.428571428571429</v>
      </c>
      <c r="O238" s="24">
        <f t="shared" si="185"/>
        <v>5.8823529411764701</v>
      </c>
      <c r="P238" s="154">
        <f t="shared" si="185"/>
        <v>1.8867924528301887</v>
      </c>
      <c r="Q238" s="154">
        <f t="shared" si="185"/>
        <v>4.838709677419355</v>
      </c>
      <c r="R238" s="154">
        <f t="shared" si="185"/>
        <v>24.137931034482758</v>
      </c>
      <c r="S238" s="26"/>
      <c r="T238" s="23"/>
      <c r="U238" s="23"/>
      <c r="V238" s="23"/>
      <c r="W238" s="24">
        <f>W237/W236*100</f>
        <v>15.584415584415584</v>
      </c>
      <c r="X238" s="23"/>
      <c r="Y238" s="102">
        <f>Y237/Y236*100</f>
        <v>10</v>
      </c>
      <c r="Z238" s="30"/>
      <c r="AA238" s="27"/>
      <c r="AB238" s="102">
        <f t="shared" ref="AB238:AF238" si="186">AB237/AB236*100</f>
        <v>3.8461538461538463</v>
      </c>
      <c r="AC238" s="102">
        <f t="shared" si="186"/>
        <v>2.3255813953488373</v>
      </c>
      <c r="AD238" s="102">
        <f t="shared" si="186"/>
        <v>6.3829787234042552</v>
      </c>
      <c r="AE238" s="102">
        <f t="shared" si="186"/>
        <v>5.1282051282051277</v>
      </c>
      <c r="AF238" s="102">
        <f t="shared" si="186"/>
        <v>4.3478260869565215</v>
      </c>
    </row>
    <row r="239" spans="1:32" x14ac:dyDescent="0.25">
      <c r="A239" s="17"/>
      <c r="B239" s="11" t="s">
        <v>20</v>
      </c>
      <c r="C239" s="112">
        <v>0</v>
      </c>
      <c r="D239" s="28">
        <v>0</v>
      </c>
      <c r="E239" s="131"/>
      <c r="F239" s="141"/>
      <c r="G239" s="28">
        <v>0</v>
      </c>
      <c r="H239" s="47">
        <v>0</v>
      </c>
      <c r="I239" s="47">
        <v>0</v>
      </c>
      <c r="J239" s="47">
        <v>0</v>
      </c>
      <c r="K239" s="47">
        <v>0</v>
      </c>
      <c r="L239" s="30"/>
      <c r="M239" s="29"/>
      <c r="N239" s="47">
        <v>0</v>
      </c>
      <c r="O239" s="47">
        <v>0</v>
      </c>
      <c r="P239" s="28">
        <v>0</v>
      </c>
      <c r="Q239" s="28">
        <v>0</v>
      </c>
      <c r="R239" s="28">
        <v>0</v>
      </c>
      <c r="S239" s="49"/>
      <c r="T239" s="16"/>
      <c r="U239" s="16"/>
      <c r="V239" s="16"/>
      <c r="W239" s="28">
        <v>0</v>
      </c>
      <c r="X239" s="16"/>
      <c r="Y239" s="107">
        <v>0</v>
      </c>
      <c r="Z239" s="49"/>
      <c r="AA239" s="16"/>
      <c r="AB239" s="47">
        <v>0</v>
      </c>
      <c r="AC239" s="28">
        <v>0</v>
      </c>
      <c r="AD239" s="28">
        <v>0</v>
      </c>
      <c r="AE239" s="28">
        <v>0</v>
      </c>
      <c r="AF239" s="47">
        <v>0</v>
      </c>
    </row>
    <row r="240" spans="1:32" x14ac:dyDescent="0.25">
      <c r="A240" s="17"/>
      <c r="B240" s="11" t="s">
        <v>21</v>
      </c>
      <c r="C240" s="153">
        <f>C239/C236*100</f>
        <v>0</v>
      </c>
      <c r="D240" s="24">
        <f t="shared" ref="D240:J240" si="187">D239/D236*100</f>
        <v>0</v>
      </c>
      <c r="E240" s="138"/>
      <c r="F240" s="162"/>
      <c r="G240" s="24">
        <f t="shared" si="187"/>
        <v>0</v>
      </c>
      <c r="H240" s="24">
        <f t="shared" si="187"/>
        <v>0</v>
      </c>
      <c r="I240" s="24">
        <f t="shared" si="187"/>
        <v>0</v>
      </c>
      <c r="J240" s="24">
        <f t="shared" si="187"/>
        <v>0</v>
      </c>
      <c r="K240" s="24">
        <v>0</v>
      </c>
      <c r="L240" s="30"/>
      <c r="M240" s="29"/>
      <c r="N240" s="24">
        <f>N239/N236*100</f>
        <v>0</v>
      </c>
      <c r="O240" s="24">
        <f>O239/O236*100</f>
        <v>0</v>
      </c>
      <c r="P240" s="24">
        <f t="shared" ref="P240:Q240" si="188">P239/P236*100</f>
        <v>0</v>
      </c>
      <c r="Q240" s="24">
        <f t="shared" si="188"/>
        <v>0</v>
      </c>
      <c r="R240" s="24">
        <v>0</v>
      </c>
      <c r="S240" s="49"/>
      <c r="T240" s="16"/>
      <c r="U240" s="16"/>
      <c r="V240" s="16"/>
      <c r="W240" s="24">
        <v>0</v>
      </c>
      <c r="X240" s="16"/>
      <c r="Y240" s="102">
        <v>0</v>
      </c>
      <c r="Z240" s="30"/>
      <c r="AA240" s="27"/>
      <c r="AB240" s="102">
        <v>0</v>
      </c>
      <c r="AC240" s="24">
        <v>0</v>
      </c>
      <c r="AD240" s="24">
        <v>0</v>
      </c>
      <c r="AE240" s="24">
        <v>0</v>
      </c>
      <c r="AF240" s="24">
        <v>0</v>
      </c>
    </row>
    <row r="241" spans="1:32" x14ac:dyDescent="0.25">
      <c r="A241" s="17"/>
      <c r="B241" s="11" t="s">
        <v>22</v>
      </c>
      <c r="C241" s="114">
        <v>3</v>
      </c>
      <c r="D241" s="28">
        <v>0</v>
      </c>
      <c r="E241" s="131"/>
      <c r="F241" s="141"/>
      <c r="G241" s="47">
        <v>2</v>
      </c>
      <c r="H241" s="47">
        <v>1</v>
      </c>
      <c r="I241" s="47">
        <v>1</v>
      </c>
      <c r="J241" s="47">
        <v>3</v>
      </c>
      <c r="K241" s="47">
        <v>0</v>
      </c>
      <c r="L241" s="30"/>
      <c r="M241" s="29"/>
      <c r="N241" s="47">
        <v>1</v>
      </c>
      <c r="O241" s="47">
        <v>0</v>
      </c>
      <c r="P241" s="28">
        <v>0</v>
      </c>
      <c r="Q241" s="28">
        <v>1</v>
      </c>
      <c r="R241" s="28">
        <v>0</v>
      </c>
      <c r="S241" s="49"/>
      <c r="T241" s="16"/>
      <c r="U241" s="16"/>
      <c r="V241" s="16"/>
      <c r="W241" s="47">
        <v>0</v>
      </c>
      <c r="X241" s="16"/>
      <c r="Y241" s="107">
        <v>0</v>
      </c>
      <c r="Z241" s="49"/>
      <c r="AA241" s="16"/>
      <c r="AB241" s="47">
        <v>0</v>
      </c>
      <c r="AC241" s="47">
        <v>1</v>
      </c>
      <c r="AD241" s="47">
        <v>1</v>
      </c>
      <c r="AE241" s="47">
        <v>0</v>
      </c>
      <c r="AF241" s="47">
        <v>0</v>
      </c>
    </row>
    <row r="242" spans="1:32" ht="15.75" thickBot="1" x14ac:dyDescent="0.3">
      <c r="A242" s="17"/>
      <c r="B242" s="11" t="s">
        <v>23</v>
      </c>
      <c r="C242" s="152">
        <f>C241/C236*100</f>
        <v>5.2631578947368416</v>
      </c>
      <c r="D242" s="32">
        <f t="shared" ref="D242:O242" si="189">D241/D236*100</f>
        <v>0</v>
      </c>
      <c r="E242" s="164"/>
      <c r="F242" s="165"/>
      <c r="G242" s="32">
        <f t="shared" si="189"/>
        <v>3.3898305084745761</v>
      </c>
      <c r="H242" s="32">
        <f t="shared" si="189"/>
        <v>2.2222222222222223</v>
      </c>
      <c r="I242" s="32">
        <f t="shared" si="189"/>
        <v>2.1276595744680851</v>
      </c>
      <c r="J242" s="32">
        <f t="shared" si="189"/>
        <v>5.6603773584905666</v>
      </c>
      <c r="K242" s="32">
        <f t="shared" si="189"/>
        <v>0</v>
      </c>
      <c r="L242" s="30"/>
      <c r="M242" s="67"/>
      <c r="N242" s="32">
        <f t="shared" si="189"/>
        <v>1.4285714285714286</v>
      </c>
      <c r="O242" s="32">
        <f t="shared" si="189"/>
        <v>0</v>
      </c>
      <c r="P242" s="32">
        <f>P241/P236*100</f>
        <v>0</v>
      </c>
      <c r="Q242" s="32">
        <f>Q241/Q236*100</f>
        <v>1.6129032258064515</v>
      </c>
      <c r="R242" s="32">
        <v>0</v>
      </c>
      <c r="S242" s="49"/>
      <c r="T242" s="16"/>
      <c r="U242" s="16"/>
      <c r="V242" s="16"/>
      <c r="W242" s="33">
        <v>0</v>
      </c>
      <c r="X242" s="16"/>
      <c r="Y242" s="104">
        <v>0</v>
      </c>
      <c r="Z242" s="30"/>
      <c r="AA242" s="27"/>
      <c r="AB242" s="104">
        <v>0</v>
      </c>
      <c r="AC242" s="33">
        <f>AC241/AC236*100</f>
        <v>2.3255813953488373</v>
      </c>
      <c r="AD242" s="33">
        <f>AD241/AD236*100</f>
        <v>2.1276595744680851</v>
      </c>
      <c r="AE242" s="32">
        <v>0</v>
      </c>
      <c r="AF242" s="32">
        <v>0</v>
      </c>
    </row>
    <row r="243" spans="1:32" x14ac:dyDescent="0.25">
      <c r="A243" s="35" t="s">
        <v>60</v>
      </c>
      <c r="B243" s="50" t="s">
        <v>17</v>
      </c>
      <c r="C243" s="113">
        <v>63</v>
      </c>
      <c r="D243" s="38">
        <v>64</v>
      </c>
      <c r="E243" s="120"/>
      <c r="F243" s="143"/>
      <c r="G243" s="38">
        <v>62</v>
      </c>
      <c r="H243" s="38">
        <v>76</v>
      </c>
      <c r="I243" s="38">
        <v>60</v>
      </c>
      <c r="J243" s="38">
        <v>46</v>
      </c>
      <c r="K243" s="38">
        <v>62</v>
      </c>
      <c r="L243" s="15"/>
      <c r="M243" s="14"/>
      <c r="N243" s="38">
        <v>42</v>
      </c>
      <c r="O243" s="38">
        <v>73</v>
      </c>
      <c r="P243" s="38">
        <v>57</v>
      </c>
      <c r="Q243" s="38">
        <v>35</v>
      </c>
      <c r="R243" s="38">
        <v>43</v>
      </c>
      <c r="S243" s="40"/>
      <c r="T243" s="37"/>
      <c r="U243" s="37"/>
      <c r="V243" s="37"/>
      <c r="W243" s="38">
        <v>52</v>
      </c>
      <c r="X243" s="37"/>
      <c r="Y243" s="100">
        <v>69</v>
      </c>
      <c r="Z243" s="40"/>
      <c r="AA243" s="37"/>
      <c r="AB243" s="38">
        <v>51</v>
      </c>
      <c r="AC243" s="38">
        <v>55</v>
      </c>
      <c r="AD243" s="38">
        <v>59</v>
      </c>
      <c r="AE243" s="38">
        <v>35</v>
      </c>
      <c r="AF243" s="38">
        <v>57</v>
      </c>
    </row>
    <row r="244" spans="1:32" x14ac:dyDescent="0.25">
      <c r="A244" s="17"/>
      <c r="B244" s="41" t="s">
        <v>18</v>
      </c>
      <c r="C244" s="111">
        <v>6</v>
      </c>
      <c r="D244" s="19">
        <v>6</v>
      </c>
      <c r="E244" s="122"/>
      <c r="F244" s="161"/>
      <c r="G244" s="19">
        <v>3</v>
      </c>
      <c r="H244" s="19">
        <v>7</v>
      </c>
      <c r="I244" s="19">
        <v>9</v>
      </c>
      <c r="J244" s="19">
        <v>6</v>
      </c>
      <c r="K244" s="19">
        <v>7</v>
      </c>
      <c r="L244" s="21"/>
      <c r="M244" s="20"/>
      <c r="N244" s="19">
        <v>13</v>
      </c>
      <c r="O244" s="19">
        <v>11</v>
      </c>
      <c r="P244" s="19">
        <v>9</v>
      </c>
      <c r="Q244" s="19">
        <v>3</v>
      </c>
      <c r="R244" s="19">
        <v>4</v>
      </c>
      <c r="S244" s="21"/>
      <c r="T244" s="18"/>
      <c r="U244" s="18"/>
      <c r="V244" s="18"/>
      <c r="W244" s="19">
        <v>16</v>
      </c>
      <c r="X244" s="18"/>
      <c r="Y244" s="101">
        <v>9</v>
      </c>
      <c r="Z244" s="21"/>
      <c r="AA244" s="18"/>
      <c r="AB244" s="19">
        <v>14</v>
      </c>
      <c r="AC244" s="19">
        <v>8</v>
      </c>
      <c r="AD244" s="19">
        <v>4</v>
      </c>
      <c r="AE244" s="19">
        <v>6</v>
      </c>
      <c r="AF244" s="19">
        <v>7</v>
      </c>
    </row>
    <row r="245" spans="1:32" x14ac:dyDescent="0.25">
      <c r="A245" s="17"/>
      <c r="B245" s="11" t="s">
        <v>19</v>
      </c>
      <c r="C245" s="153">
        <f>C244/C243*100</f>
        <v>9.5238095238095237</v>
      </c>
      <c r="D245" s="154">
        <f>D244/D243*100</f>
        <v>9.375</v>
      </c>
      <c r="E245" s="163"/>
      <c r="F245" s="145"/>
      <c r="G245" s="154">
        <f t="shared" ref="G245:R245" si="190">G244/G243*100</f>
        <v>4.838709677419355</v>
      </c>
      <c r="H245" s="154">
        <f t="shared" si="190"/>
        <v>9.2105263157894726</v>
      </c>
      <c r="I245" s="154">
        <f t="shared" si="190"/>
        <v>15</v>
      </c>
      <c r="J245" s="154">
        <f t="shared" si="190"/>
        <v>13.043478260869565</v>
      </c>
      <c r="K245" s="154">
        <f t="shared" si="190"/>
        <v>11.29032258064516</v>
      </c>
      <c r="L245" s="26"/>
      <c r="M245" s="25"/>
      <c r="N245" s="154">
        <f t="shared" si="190"/>
        <v>30.952380952380953</v>
      </c>
      <c r="O245" s="154">
        <f t="shared" si="190"/>
        <v>15.068493150684931</v>
      </c>
      <c r="P245" s="154">
        <f t="shared" si="190"/>
        <v>15.789473684210526</v>
      </c>
      <c r="Q245" s="154">
        <f t="shared" si="190"/>
        <v>8.5714285714285712</v>
      </c>
      <c r="R245" s="154">
        <f t="shared" si="190"/>
        <v>9.3023255813953494</v>
      </c>
      <c r="S245" s="26"/>
      <c r="T245" s="23"/>
      <c r="U245" s="23"/>
      <c r="V245" s="23"/>
      <c r="W245" s="24">
        <f>W244/W243*100</f>
        <v>30.76923076923077</v>
      </c>
      <c r="X245" s="23"/>
      <c r="Y245" s="102">
        <f>Y244/Y243*100</f>
        <v>13.043478260869565</v>
      </c>
      <c r="Z245" s="30"/>
      <c r="AA245" s="27"/>
      <c r="AB245" s="102">
        <f t="shared" ref="AB245:AF245" si="191">AB244/AB243*100</f>
        <v>27.450980392156865</v>
      </c>
      <c r="AC245" s="102">
        <f t="shared" si="191"/>
        <v>14.545454545454545</v>
      </c>
      <c r="AD245" s="102">
        <f t="shared" si="191"/>
        <v>6.7796610169491522</v>
      </c>
      <c r="AE245" s="102">
        <f t="shared" si="191"/>
        <v>17.142857142857142</v>
      </c>
      <c r="AF245" s="102">
        <f t="shared" si="191"/>
        <v>12.280701754385964</v>
      </c>
    </row>
    <row r="246" spans="1:32" x14ac:dyDescent="0.25">
      <c r="A246" s="17"/>
      <c r="B246" s="11" t="s">
        <v>20</v>
      </c>
      <c r="C246" s="112">
        <v>0</v>
      </c>
      <c r="D246" s="28">
        <v>0</v>
      </c>
      <c r="E246" s="131"/>
      <c r="F246" s="141"/>
      <c r="G246" s="28">
        <v>0</v>
      </c>
      <c r="H246" s="47">
        <v>0</v>
      </c>
      <c r="I246" s="47">
        <v>0</v>
      </c>
      <c r="J246" s="47">
        <v>0</v>
      </c>
      <c r="K246" s="47">
        <v>0</v>
      </c>
      <c r="L246" s="30"/>
      <c r="M246" s="29"/>
      <c r="N246" s="47">
        <v>0</v>
      </c>
      <c r="O246" s="47">
        <v>0</v>
      </c>
      <c r="P246" s="28">
        <v>0</v>
      </c>
      <c r="Q246" s="47">
        <v>0</v>
      </c>
      <c r="R246" s="47">
        <v>0</v>
      </c>
      <c r="S246" s="49"/>
      <c r="T246" s="16"/>
      <c r="U246" s="16"/>
      <c r="V246" s="16"/>
      <c r="W246" s="28">
        <v>0</v>
      </c>
      <c r="X246" s="16"/>
      <c r="Y246" s="107">
        <v>0</v>
      </c>
      <c r="Z246" s="49"/>
      <c r="AA246" s="16"/>
      <c r="AB246" s="47">
        <v>0</v>
      </c>
      <c r="AC246" s="28">
        <v>0</v>
      </c>
      <c r="AD246" s="28">
        <v>0</v>
      </c>
      <c r="AE246" s="28">
        <v>0</v>
      </c>
      <c r="AF246" s="47">
        <v>0</v>
      </c>
    </row>
    <row r="247" spans="1:32" x14ac:dyDescent="0.25">
      <c r="A247" s="17"/>
      <c r="B247" s="11" t="s">
        <v>21</v>
      </c>
      <c r="C247" s="153">
        <f>C246/C243*100</f>
        <v>0</v>
      </c>
      <c r="D247" s="24">
        <f t="shared" ref="D247:J247" si="192">D246/D243*100</f>
        <v>0</v>
      </c>
      <c r="E247" s="84"/>
      <c r="F247" s="140"/>
      <c r="G247" s="24">
        <f t="shared" si="192"/>
        <v>0</v>
      </c>
      <c r="H247" s="24">
        <f t="shared" si="192"/>
        <v>0</v>
      </c>
      <c r="I247" s="24">
        <f t="shared" si="192"/>
        <v>0</v>
      </c>
      <c r="J247" s="24">
        <f t="shared" si="192"/>
        <v>0</v>
      </c>
      <c r="K247" s="24">
        <v>0</v>
      </c>
      <c r="L247" s="30"/>
      <c r="M247" s="29"/>
      <c r="N247" s="24">
        <f>N246/N243*100</f>
        <v>0</v>
      </c>
      <c r="O247" s="24">
        <f>O246/O243*100</f>
        <v>0</v>
      </c>
      <c r="P247" s="24">
        <f t="shared" ref="P247:Q247" si="193">P246/P243*100</f>
        <v>0</v>
      </c>
      <c r="Q247" s="24">
        <f t="shared" si="193"/>
        <v>0</v>
      </c>
      <c r="R247" s="24">
        <v>0</v>
      </c>
      <c r="S247" s="49"/>
      <c r="T247" s="16"/>
      <c r="U247" s="16"/>
      <c r="V247" s="16"/>
      <c r="W247" s="24">
        <v>0</v>
      </c>
      <c r="X247" s="16"/>
      <c r="Y247" s="102">
        <v>0</v>
      </c>
      <c r="Z247" s="30"/>
      <c r="AA247" s="27"/>
      <c r="AB247" s="102">
        <v>0</v>
      </c>
      <c r="AC247" s="24">
        <v>0</v>
      </c>
      <c r="AD247" s="24">
        <v>0</v>
      </c>
      <c r="AE247" s="24">
        <v>0</v>
      </c>
      <c r="AF247" s="24">
        <v>0</v>
      </c>
    </row>
    <row r="248" spans="1:32" x14ac:dyDescent="0.25">
      <c r="A248" s="17"/>
      <c r="B248" s="11" t="s">
        <v>22</v>
      </c>
      <c r="C248" s="112">
        <v>0</v>
      </c>
      <c r="D248" s="28">
        <v>2</v>
      </c>
      <c r="E248" s="131"/>
      <c r="F248" s="141"/>
      <c r="G248" s="28">
        <v>1</v>
      </c>
      <c r="H248" s="47">
        <v>0</v>
      </c>
      <c r="I248" s="47">
        <v>0</v>
      </c>
      <c r="J248" s="47">
        <v>1</v>
      </c>
      <c r="K248" s="47">
        <v>1</v>
      </c>
      <c r="L248" s="30"/>
      <c r="M248" s="29"/>
      <c r="N248" s="47">
        <v>0</v>
      </c>
      <c r="O248" s="47">
        <v>0</v>
      </c>
      <c r="P248" s="28">
        <v>0</v>
      </c>
      <c r="Q248" s="47">
        <v>1</v>
      </c>
      <c r="R248" s="47">
        <v>0</v>
      </c>
      <c r="S248" s="49"/>
      <c r="T248" s="16"/>
      <c r="U248" s="16"/>
      <c r="V248" s="16"/>
      <c r="W248" s="28">
        <v>1</v>
      </c>
      <c r="X248" s="16"/>
      <c r="Y248" s="107">
        <v>1</v>
      </c>
      <c r="Z248" s="49"/>
      <c r="AA248" s="16"/>
      <c r="AB248" s="47">
        <v>0</v>
      </c>
      <c r="AC248" s="28">
        <v>1</v>
      </c>
      <c r="AD248" s="47">
        <v>0</v>
      </c>
      <c r="AE248" s="47">
        <v>0</v>
      </c>
      <c r="AF248" s="47">
        <v>0</v>
      </c>
    </row>
    <row r="249" spans="1:32" ht="15.75" thickBot="1" x14ac:dyDescent="0.3">
      <c r="A249" s="17"/>
      <c r="B249" s="11" t="s">
        <v>23</v>
      </c>
      <c r="C249" s="152">
        <f>C248/C243*100</f>
        <v>0</v>
      </c>
      <c r="D249" s="32">
        <f>D248/D243*100</f>
        <v>3.125</v>
      </c>
      <c r="E249" s="88"/>
      <c r="F249" s="142"/>
      <c r="G249" s="32">
        <f t="shared" ref="G249:O249" si="194">G248/G243*100</f>
        <v>1.6129032258064515</v>
      </c>
      <c r="H249" s="32">
        <f t="shared" si="194"/>
        <v>0</v>
      </c>
      <c r="I249" s="32">
        <f t="shared" si="194"/>
        <v>0</v>
      </c>
      <c r="J249" s="32">
        <f t="shared" si="194"/>
        <v>2.1739130434782608</v>
      </c>
      <c r="K249" s="32">
        <f t="shared" si="194"/>
        <v>1.6129032258064515</v>
      </c>
      <c r="L249" s="30"/>
      <c r="M249" s="67"/>
      <c r="N249" s="32">
        <f t="shared" si="194"/>
        <v>0</v>
      </c>
      <c r="O249" s="32">
        <f t="shared" si="194"/>
        <v>0</v>
      </c>
      <c r="P249" s="32">
        <f>P248/P243*100</f>
        <v>0</v>
      </c>
      <c r="Q249" s="32">
        <f>Q248/Q243*100</f>
        <v>2.8571428571428572</v>
      </c>
      <c r="R249" s="32">
        <v>0</v>
      </c>
      <c r="S249" s="49"/>
      <c r="T249" s="16"/>
      <c r="U249" s="16"/>
      <c r="V249" s="16"/>
      <c r="W249" s="33">
        <f>W248/W243*100</f>
        <v>1.9230769230769231</v>
      </c>
      <c r="X249" s="16"/>
      <c r="Y249" s="105">
        <v>0</v>
      </c>
      <c r="Z249" s="30"/>
      <c r="AA249" s="27"/>
      <c r="AB249" s="105">
        <v>0</v>
      </c>
      <c r="AC249" s="33">
        <f>AC248/AC243*100</f>
        <v>1.8181818181818181</v>
      </c>
      <c r="AD249" s="33">
        <f t="shared" ref="AD249:AE249" si="195">AD248/AD243*100</f>
        <v>0</v>
      </c>
      <c r="AE249" s="33">
        <f t="shared" si="195"/>
        <v>0</v>
      </c>
      <c r="AF249" s="32">
        <v>0</v>
      </c>
    </row>
    <row r="250" spans="1:32" x14ac:dyDescent="0.25">
      <c r="A250" s="35" t="s">
        <v>61</v>
      </c>
      <c r="B250" s="50" t="s">
        <v>17</v>
      </c>
      <c r="C250" s="113">
        <v>70</v>
      </c>
      <c r="D250" s="38">
        <v>70</v>
      </c>
      <c r="E250" s="120"/>
      <c r="F250" s="143"/>
      <c r="G250" s="38">
        <v>76</v>
      </c>
      <c r="H250" s="38">
        <v>66</v>
      </c>
      <c r="I250" s="38">
        <v>51</v>
      </c>
      <c r="J250" s="38">
        <v>58</v>
      </c>
      <c r="K250" s="38">
        <v>71</v>
      </c>
      <c r="L250" s="15"/>
      <c r="M250" s="14"/>
      <c r="N250" s="38">
        <v>65</v>
      </c>
      <c r="O250" s="38">
        <v>36</v>
      </c>
      <c r="P250" s="38">
        <v>36</v>
      </c>
      <c r="Q250" s="38">
        <v>65</v>
      </c>
      <c r="R250" s="38">
        <v>65</v>
      </c>
      <c r="S250" s="40"/>
      <c r="T250" s="37"/>
      <c r="U250" s="37"/>
      <c r="V250" s="37"/>
      <c r="W250" s="38">
        <v>70</v>
      </c>
      <c r="X250" s="37"/>
      <c r="Y250" s="100">
        <v>86</v>
      </c>
      <c r="Z250" s="40"/>
      <c r="AA250" s="37"/>
      <c r="AB250" s="38">
        <v>78</v>
      </c>
      <c r="AC250" s="38">
        <v>47</v>
      </c>
      <c r="AD250" s="38">
        <v>39</v>
      </c>
      <c r="AE250" s="38">
        <v>68</v>
      </c>
      <c r="AF250" s="38">
        <v>73</v>
      </c>
    </row>
    <row r="251" spans="1:32" x14ac:dyDescent="0.25">
      <c r="A251" s="17"/>
      <c r="B251" s="41" t="s">
        <v>18</v>
      </c>
      <c r="C251" s="111">
        <v>5</v>
      </c>
      <c r="D251" s="19">
        <v>7</v>
      </c>
      <c r="E251" s="122"/>
      <c r="F251" s="161"/>
      <c r="G251" s="19">
        <v>11</v>
      </c>
      <c r="H251" s="19">
        <v>6</v>
      </c>
      <c r="I251" s="19">
        <v>7</v>
      </c>
      <c r="J251" s="19">
        <v>5</v>
      </c>
      <c r="K251" s="19">
        <v>5</v>
      </c>
      <c r="L251" s="21"/>
      <c r="M251" s="20"/>
      <c r="N251" s="19">
        <v>3</v>
      </c>
      <c r="O251" s="19">
        <v>1</v>
      </c>
      <c r="P251" s="19">
        <v>1</v>
      </c>
      <c r="Q251" s="19">
        <v>2</v>
      </c>
      <c r="R251" s="19">
        <v>2</v>
      </c>
      <c r="S251" s="21"/>
      <c r="T251" s="18"/>
      <c r="U251" s="18"/>
      <c r="V251" s="18"/>
      <c r="W251" s="19">
        <v>5</v>
      </c>
      <c r="X251" s="18"/>
      <c r="Y251" s="101">
        <v>9</v>
      </c>
      <c r="Z251" s="21"/>
      <c r="AA251" s="18"/>
      <c r="AB251" s="19">
        <v>8</v>
      </c>
      <c r="AC251" s="19">
        <v>1</v>
      </c>
      <c r="AD251" s="19">
        <v>3</v>
      </c>
      <c r="AE251" s="19">
        <v>5</v>
      </c>
      <c r="AF251" s="19">
        <v>5</v>
      </c>
    </row>
    <row r="252" spans="1:32" x14ac:dyDescent="0.25">
      <c r="A252" s="17"/>
      <c r="B252" s="11" t="s">
        <v>19</v>
      </c>
      <c r="C252" s="153">
        <f>C251/C250*100</f>
        <v>7.1428571428571423</v>
      </c>
      <c r="D252" s="154">
        <f>D251/D250*100</f>
        <v>10</v>
      </c>
      <c r="E252" s="163"/>
      <c r="F252" s="145"/>
      <c r="G252" s="154">
        <f t="shared" ref="G252:R252" si="196">G251/G250*100</f>
        <v>14.473684210526317</v>
      </c>
      <c r="H252" s="154">
        <f t="shared" si="196"/>
        <v>9.0909090909090917</v>
      </c>
      <c r="I252" s="154">
        <f t="shared" si="196"/>
        <v>13.725490196078432</v>
      </c>
      <c r="J252" s="154">
        <f t="shared" si="196"/>
        <v>8.6206896551724146</v>
      </c>
      <c r="K252" s="154">
        <f t="shared" si="196"/>
        <v>7.042253521126761</v>
      </c>
      <c r="L252" s="26"/>
      <c r="M252" s="25"/>
      <c r="N252" s="154">
        <f t="shared" si="196"/>
        <v>4.6153846153846159</v>
      </c>
      <c r="O252" s="154">
        <f t="shared" si="196"/>
        <v>2.7777777777777777</v>
      </c>
      <c r="P252" s="154">
        <f t="shared" si="196"/>
        <v>2.7777777777777777</v>
      </c>
      <c r="Q252" s="154">
        <f t="shared" si="196"/>
        <v>3.0769230769230771</v>
      </c>
      <c r="R252" s="154">
        <f t="shared" si="196"/>
        <v>3.0769230769230771</v>
      </c>
      <c r="S252" s="26"/>
      <c r="T252" s="23"/>
      <c r="U252" s="23"/>
      <c r="V252" s="23"/>
      <c r="W252" s="24">
        <f>W251/W250*100</f>
        <v>7.1428571428571423</v>
      </c>
      <c r="X252" s="23"/>
      <c r="Y252" s="102">
        <f>Y251/Y250*100</f>
        <v>10.465116279069768</v>
      </c>
      <c r="Z252" s="30"/>
      <c r="AA252" s="27"/>
      <c r="AB252" s="102">
        <f t="shared" ref="AB252:AF252" si="197">AB251/AB250*100</f>
        <v>10.256410256410255</v>
      </c>
      <c r="AC252" s="102">
        <f t="shared" si="197"/>
        <v>2.1276595744680851</v>
      </c>
      <c r="AD252" s="102">
        <f t="shared" si="197"/>
        <v>7.6923076923076925</v>
      </c>
      <c r="AE252" s="102">
        <f t="shared" si="197"/>
        <v>7.3529411764705888</v>
      </c>
      <c r="AF252" s="102">
        <f t="shared" si="197"/>
        <v>6.8493150684931505</v>
      </c>
    </row>
    <row r="253" spans="1:32" x14ac:dyDescent="0.25">
      <c r="A253" s="17"/>
      <c r="B253" s="11" t="s">
        <v>20</v>
      </c>
      <c r="C253" s="112">
        <v>0</v>
      </c>
      <c r="D253" s="28">
        <v>0</v>
      </c>
      <c r="E253" s="131"/>
      <c r="F253" s="141"/>
      <c r="G253" s="28">
        <v>0</v>
      </c>
      <c r="H253" s="47">
        <v>0</v>
      </c>
      <c r="I253" s="47">
        <v>0</v>
      </c>
      <c r="J253" s="47">
        <v>0</v>
      </c>
      <c r="K253" s="47">
        <v>0</v>
      </c>
      <c r="L253" s="30"/>
      <c r="M253" s="29"/>
      <c r="N253" s="28">
        <v>0</v>
      </c>
      <c r="O253" s="28">
        <v>0</v>
      </c>
      <c r="P253" s="28">
        <v>0</v>
      </c>
      <c r="Q253" s="28">
        <v>0</v>
      </c>
      <c r="R253" s="28">
        <v>0</v>
      </c>
      <c r="S253" s="49"/>
      <c r="T253" s="16"/>
      <c r="U253" s="16"/>
      <c r="V253" s="16"/>
      <c r="W253" s="28">
        <v>0</v>
      </c>
      <c r="X253" s="16"/>
      <c r="Y253" s="103">
        <v>0</v>
      </c>
      <c r="Z253" s="49"/>
      <c r="AA253" s="16"/>
      <c r="AB253" s="47">
        <v>0</v>
      </c>
      <c r="AC253" s="28">
        <v>0</v>
      </c>
      <c r="AD253" s="28">
        <v>0</v>
      </c>
      <c r="AE253" s="28">
        <v>0</v>
      </c>
      <c r="AF253" s="28">
        <v>0</v>
      </c>
    </row>
    <row r="254" spans="1:32" x14ac:dyDescent="0.25">
      <c r="A254" s="17"/>
      <c r="B254" s="11" t="s">
        <v>21</v>
      </c>
      <c r="C254" s="153">
        <f>C253/C250*100</f>
        <v>0</v>
      </c>
      <c r="D254" s="24">
        <f t="shared" ref="D254:J254" si="198">D253/D250*100</f>
        <v>0</v>
      </c>
      <c r="E254" s="138"/>
      <c r="F254" s="162"/>
      <c r="G254" s="24">
        <f t="shared" si="198"/>
        <v>0</v>
      </c>
      <c r="H254" s="24">
        <f t="shared" si="198"/>
        <v>0</v>
      </c>
      <c r="I254" s="24">
        <f t="shared" si="198"/>
        <v>0</v>
      </c>
      <c r="J254" s="24">
        <f t="shared" si="198"/>
        <v>0</v>
      </c>
      <c r="K254" s="24">
        <v>0</v>
      </c>
      <c r="L254" s="30"/>
      <c r="M254" s="29"/>
      <c r="N254" s="24">
        <v>0</v>
      </c>
      <c r="O254" s="24">
        <v>0</v>
      </c>
      <c r="P254" s="24">
        <f t="shared" ref="P254:Q254" si="199">P253/P250*100</f>
        <v>0</v>
      </c>
      <c r="Q254" s="24">
        <f t="shared" si="199"/>
        <v>0</v>
      </c>
      <c r="R254" s="24">
        <v>0</v>
      </c>
      <c r="S254" s="49"/>
      <c r="T254" s="16"/>
      <c r="U254" s="16"/>
      <c r="V254" s="16"/>
      <c r="W254" s="24">
        <v>0</v>
      </c>
      <c r="X254" s="16"/>
      <c r="Y254" s="102">
        <v>0</v>
      </c>
      <c r="Z254" s="30"/>
      <c r="AA254" s="27"/>
      <c r="AB254" s="102">
        <v>0</v>
      </c>
      <c r="AC254" s="24">
        <v>0</v>
      </c>
      <c r="AD254" s="24">
        <v>0</v>
      </c>
      <c r="AE254" s="24">
        <v>0</v>
      </c>
      <c r="AF254" s="24">
        <v>0</v>
      </c>
    </row>
    <row r="255" spans="1:32" x14ac:dyDescent="0.25">
      <c r="A255" s="17"/>
      <c r="B255" s="11" t="s">
        <v>22</v>
      </c>
      <c r="C255" s="112">
        <v>0</v>
      </c>
      <c r="D255" s="28">
        <v>0</v>
      </c>
      <c r="E255" s="131"/>
      <c r="F255" s="141"/>
      <c r="G255" s="28">
        <v>0</v>
      </c>
      <c r="H255" s="47">
        <v>0</v>
      </c>
      <c r="I255" s="47">
        <v>0</v>
      </c>
      <c r="J255" s="47">
        <v>0</v>
      </c>
      <c r="K255" s="47">
        <v>0</v>
      </c>
      <c r="L255" s="30"/>
      <c r="M255" s="29"/>
      <c r="N255" s="47">
        <v>0</v>
      </c>
      <c r="O255" s="47">
        <v>0</v>
      </c>
      <c r="P255" s="28">
        <v>0</v>
      </c>
      <c r="Q255" s="47">
        <v>0</v>
      </c>
      <c r="R255" s="47">
        <v>0</v>
      </c>
      <c r="S255" s="49"/>
      <c r="T255" s="16"/>
      <c r="U255" s="16"/>
      <c r="V255" s="16"/>
      <c r="W255" s="47">
        <v>0</v>
      </c>
      <c r="X255" s="16"/>
      <c r="Y255" s="107">
        <v>1</v>
      </c>
      <c r="Z255" s="49"/>
      <c r="AA255" s="16"/>
      <c r="AB255" s="47">
        <v>0</v>
      </c>
      <c r="AC255" s="47">
        <v>0</v>
      </c>
      <c r="AD255" s="47">
        <v>0</v>
      </c>
      <c r="AE255" s="47">
        <v>0</v>
      </c>
      <c r="AF255" s="47">
        <v>0</v>
      </c>
    </row>
    <row r="256" spans="1:32" ht="15.75" thickBot="1" x14ac:dyDescent="0.3">
      <c r="A256" s="17"/>
      <c r="B256" s="11" t="s">
        <v>23</v>
      </c>
      <c r="C256" s="152">
        <f>C255/C250*100</f>
        <v>0</v>
      </c>
      <c r="D256" s="32">
        <f t="shared" ref="D256:J256" si="200">D255/D250*100</f>
        <v>0</v>
      </c>
      <c r="E256" s="164"/>
      <c r="F256" s="165"/>
      <c r="G256" s="32">
        <f t="shared" si="200"/>
        <v>0</v>
      </c>
      <c r="H256" s="32">
        <f t="shared" si="200"/>
        <v>0</v>
      </c>
      <c r="I256" s="32">
        <f t="shared" si="200"/>
        <v>0</v>
      </c>
      <c r="J256" s="32">
        <f t="shared" si="200"/>
        <v>0</v>
      </c>
      <c r="K256" s="32">
        <v>0</v>
      </c>
      <c r="L256" s="30"/>
      <c r="M256" s="67"/>
      <c r="N256" s="32">
        <v>0</v>
      </c>
      <c r="O256" s="32">
        <v>0</v>
      </c>
      <c r="P256" s="32">
        <f>P255/P250*100</f>
        <v>0</v>
      </c>
      <c r="Q256" s="32">
        <f>Q255/Q250*100</f>
        <v>0</v>
      </c>
      <c r="R256" s="33">
        <v>0</v>
      </c>
      <c r="S256" s="49"/>
      <c r="T256" s="16"/>
      <c r="U256" s="16"/>
      <c r="V256" s="16"/>
      <c r="W256" s="33">
        <v>0</v>
      </c>
      <c r="X256" s="16"/>
      <c r="Y256" s="105">
        <f>Y255/Y250*100</f>
        <v>1.1627906976744187</v>
      </c>
      <c r="Z256" s="30"/>
      <c r="AA256" s="27"/>
      <c r="AB256" s="105">
        <v>0</v>
      </c>
      <c r="AC256" s="33">
        <v>0</v>
      </c>
      <c r="AD256" s="33">
        <v>0</v>
      </c>
      <c r="AE256" s="33">
        <v>0</v>
      </c>
      <c r="AF256" s="33">
        <v>0</v>
      </c>
    </row>
    <row r="257" spans="1:32" ht="15.75" thickBot="1" x14ac:dyDescent="0.3">
      <c r="A257" s="8" t="s">
        <v>62</v>
      </c>
      <c r="B257" s="9"/>
      <c r="C257" s="8"/>
      <c r="D257" s="9"/>
      <c r="E257" s="9"/>
      <c r="F257" s="8"/>
      <c r="G257" s="9"/>
      <c r="H257" s="9"/>
      <c r="I257" s="9"/>
      <c r="J257" s="9"/>
      <c r="K257" s="9"/>
      <c r="L257" s="34"/>
      <c r="M257" s="16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 x14ac:dyDescent="0.25">
      <c r="A258" s="35" t="s">
        <v>63</v>
      </c>
      <c r="B258" s="50" t="s">
        <v>17</v>
      </c>
      <c r="C258" s="113">
        <v>33</v>
      </c>
      <c r="D258" s="38">
        <v>48</v>
      </c>
      <c r="E258" s="120"/>
      <c r="F258" s="143"/>
      <c r="G258" s="38">
        <v>91</v>
      </c>
      <c r="H258" s="38">
        <v>48</v>
      </c>
      <c r="I258" s="38">
        <v>60</v>
      </c>
      <c r="J258" s="38">
        <v>39</v>
      </c>
      <c r="K258" s="38">
        <v>20</v>
      </c>
      <c r="L258" s="15"/>
      <c r="M258" s="14"/>
      <c r="N258" s="38">
        <v>75</v>
      </c>
      <c r="O258" s="38">
        <v>60</v>
      </c>
      <c r="P258" s="38">
        <v>44</v>
      </c>
      <c r="Q258" s="38">
        <v>48</v>
      </c>
      <c r="R258" s="38">
        <v>45</v>
      </c>
      <c r="S258" s="40"/>
      <c r="T258" s="37"/>
      <c r="U258" s="37"/>
      <c r="V258" s="37"/>
      <c r="W258" s="38">
        <v>58</v>
      </c>
      <c r="X258" s="37"/>
      <c r="Y258" s="100">
        <v>41</v>
      </c>
      <c r="Z258" s="40"/>
      <c r="AA258" s="37"/>
      <c r="AB258" s="38">
        <v>67</v>
      </c>
      <c r="AC258" s="38">
        <v>40</v>
      </c>
      <c r="AD258" s="38">
        <v>69</v>
      </c>
      <c r="AE258" s="38">
        <v>56</v>
      </c>
      <c r="AF258" s="38">
        <v>53</v>
      </c>
    </row>
    <row r="259" spans="1:32" x14ac:dyDescent="0.25">
      <c r="A259" s="17"/>
      <c r="B259" s="41" t="s">
        <v>18</v>
      </c>
      <c r="C259" s="111">
        <v>2</v>
      </c>
      <c r="D259" s="19">
        <v>1</v>
      </c>
      <c r="E259" s="122"/>
      <c r="F259" s="161"/>
      <c r="G259" s="19">
        <v>4</v>
      </c>
      <c r="H259" s="19">
        <v>1</v>
      </c>
      <c r="I259" s="19">
        <v>1</v>
      </c>
      <c r="J259" s="19">
        <v>2</v>
      </c>
      <c r="K259" s="19">
        <v>0</v>
      </c>
      <c r="L259" s="21"/>
      <c r="M259" s="20"/>
      <c r="N259" s="19">
        <v>2</v>
      </c>
      <c r="O259" s="19">
        <v>1</v>
      </c>
      <c r="P259" s="19">
        <v>0</v>
      </c>
      <c r="Q259" s="19">
        <v>0</v>
      </c>
      <c r="R259" s="19">
        <v>2</v>
      </c>
      <c r="S259" s="21"/>
      <c r="T259" s="18"/>
      <c r="U259" s="18"/>
      <c r="V259" s="18"/>
      <c r="W259" s="19">
        <v>1</v>
      </c>
      <c r="X259" s="18"/>
      <c r="Y259" s="101">
        <v>0</v>
      </c>
      <c r="Z259" s="21"/>
      <c r="AA259" s="18"/>
      <c r="AB259" s="19">
        <v>5</v>
      </c>
      <c r="AC259" s="19">
        <v>1</v>
      </c>
      <c r="AD259" s="19">
        <v>3</v>
      </c>
      <c r="AE259" s="19">
        <v>2</v>
      </c>
      <c r="AF259" s="19">
        <v>9</v>
      </c>
    </row>
    <row r="260" spans="1:32" x14ac:dyDescent="0.25">
      <c r="A260" s="17"/>
      <c r="B260" s="11" t="s">
        <v>19</v>
      </c>
      <c r="C260" s="153">
        <f>C259/C258*100</f>
        <v>6.0606060606060606</v>
      </c>
      <c r="D260" s="154">
        <f>D259/D258*100</f>
        <v>2.083333333333333</v>
      </c>
      <c r="E260" s="138"/>
      <c r="F260" s="162"/>
      <c r="G260" s="24">
        <f>G259/G258*100</f>
        <v>4.395604395604396</v>
      </c>
      <c r="H260" s="24">
        <f>H259/H258*100</f>
        <v>2.083333333333333</v>
      </c>
      <c r="I260" s="24">
        <f t="shared" ref="I260:R260" si="201">I259/I258*100</f>
        <v>1.6666666666666667</v>
      </c>
      <c r="J260" s="24">
        <f t="shared" si="201"/>
        <v>5.1282051282051277</v>
      </c>
      <c r="K260" s="24">
        <f t="shared" si="201"/>
        <v>0</v>
      </c>
      <c r="L260" s="26"/>
      <c r="M260" s="25"/>
      <c r="N260" s="24">
        <f t="shared" si="201"/>
        <v>2.666666666666667</v>
      </c>
      <c r="O260" s="24">
        <f t="shared" si="201"/>
        <v>1.6666666666666667</v>
      </c>
      <c r="P260" s="154">
        <f t="shared" si="201"/>
        <v>0</v>
      </c>
      <c r="Q260" s="154">
        <f t="shared" si="201"/>
        <v>0</v>
      </c>
      <c r="R260" s="154">
        <f t="shared" si="201"/>
        <v>4.4444444444444446</v>
      </c>
      <c r="S260" s="26"/>
      <c r="T260" s="23"/>
      <c r="U260" s="23"/>
      <c r="V260" s="23"/>
      <c r="W260" s="24">
        <f>W259/W258*100</f>
        <v>1.7241379310344827</v>
      </c>
      <c r="X260" s="27"/>
      <c r="Y260" s="24">
        <f t="shared" ref="Y260:AF260" si="202">Y259/Y258*100</f>
        <v>0</v>
      </c>
      <c r="Z260" s="30"/>
      <c r="AA260" s="27"/>
      <c r="AB260" s="24">
        <f t="shared" si="202"/>
        <v>7.4626865671641784</v>
      </c>
      <c r="AC260" s="24">
        <f t="shared" si="202"/>
        <v>2.5</v>
      </c>
      <c r="AD260" s="24">
        <f t="shared" si="202"/>
        <v>4.3478260869565215</v>
      </c>
      <c r="AE260" s="24">
        <f t="shared" si="202"/>
        <v>3.5714285714285712</v>
      </c>
      <c r="AF260" s="24">
        <f t="shared" si="202"/>
        <v>16.981132075471699</v>
      </c>
    </row>
    <row r="261" spans="1:32" x14ac:dyDescent="0.25">
      <c r="A261" s="17"/>
      <c r="B261" s="11" t="s">
        <v>20</v>
      </c>
      <c r="C261" s="112">
        <v>0</v>
      </c>
      <c r="D261" s="28">
        <v>0</v>
      </c>
      <c r="E261" s="118"/>
      <c r="F261" s="144"/>
      <c r="G261" s="28">
        <v>0</v>
      </c>
      <c r="H261" s="28">
        <v>0</v>
      </c>
      <c r="I261" s="28">
        <v>0</v>
      </c>
      <c r="J261" s="28">
        <v>0</v>
      </c>
      <c r="K261" s="28">
        <v>0</v>
      </c>
      <c r="L261" s="30"/>
      <c r="M261" s="29"/>
      <c r="N261" s="28">
        <v>0</v>
      </c>
      <c r="O261" s="28">
        <v>0</v>
      </c>
      <c r="P261" s="28">
        <v>0</v>
      </c>
      <c r="Q261" s="28">
        <v>0</v>
      </c>
      <c r="R261" s="28">
        <v>0</v>
      </c>
      <c r="S261" s="30"/>
      <c r="T261" s="27"/>
      <c r="U261" s="27"/>
      <c r="V261" s="27"/>
      <c r="W261" s="28">
        <v>0</v>
      </c>
      <c r="X261" s="27"/>
      <c r="Y261" s="103">
        <v>0</v>
      </c>
      <c r="Z261" s="30"/>
      <c r="AA261" s="27"/>
      <c r="AB261" s="28">
        <v>0</v>
      </c>
      <c r="AC261" s="28">
        <v>0</v>
      </c>
      <c r="AD261" s="28">
        <v>0</v>
      </c>
      <c r="AE261" s="28">
        <v>0</v>
      </c>
      <c r="AF261" s="28">
        <v>0</v>
      </c>
    </row>
    <row r="262" spans="1:32" x14ac:dyDescent="0.25">
      <c r="A262" s="17"/>
      <c r="B262" s="11" t="s">
        <v>21</v>
      </c>
      <c r="C262" s="153">
        <f>C261/C258*100</f>
        <v>0</v>
      </c>
      <c r="D262" s="24">
        <v>0</v>
      </c>
      <c r="E262" s="138"/>
      <c r="F262" s="162"/>
      <c r="G262" s="24">
        <f>G261/G258*100</f>
        <v>0</v>
      </c>
      <c r="H262" s="24">
        <f>H261/H258*100</f>
        <v>0</v>
      </c>
      <c r="I262" s="24">
        <f t="shared" ref="I262:J262" si="203">I261/I258*100</f>
        <v>0</v>
      </c>
      <c r="J262" s="24">
        <f t="shared" si="203"/>
        <v>0</v>
      </c>
      <c r="K262" s="24">
        <v>0</v>
      </c>
      <c r="L262" s="30"/>
      <c r="M262" s="29"/>
      <c r="N262" s="24">
        <f>N261/N258*100</f>
        <v>0</v>
      </c>
      <c r="O262" s="24">
        <f>O261/O258*100</f>
        <v>0</v>
      </c>
      <c r="P262" s="24">
        <f t="shared" ref="P262:Q262" si="204">P261/P258*100</f>
        <v>0</v>
      </c>
      <c r="Q262" s="24">
        <f t="shared" si="204"/>
        <v>0</v>
      </c>
      <c r="R262" s="24">
        <v>0</v>
      </c>
      <c r="S262" s="30"/>
      <c r="T262" s="27"/>
      <c r="U262" s="27"/>
      <c r="V262" s="27"/>
      <c r="W262" s="24">
        <v>0</v>
      </c>
      <c r="X262" s="27"/>
      <c r="Y262" s="102">
        <v>0</v>
      </c>
      <c r="Z262" s="30"/>
      <c r="AA262" s="27"/>
      <c r="AB262" s="102">
        <v>0</v>
      </c>
      <c r="AC262" s="24">
        <v>0</v>
      </c>
      <c r="AD262" s="24">
        <v>0</v>
      </c>
      <c r="AE262" s="24">
        <v>0</v>
      </c>
      <c r="AF262" s="24">
        <v>0</v>
      </c>
    </row>
    <row r="263" spans="1:32" x14ac:dyDescent="0.25">
      <c r="A263" s="17"/>
      <c r="B263" s="11" t="s">
        <v>22</v>
      </c>
      <c r="C263" s="112">
        <v>0</v>
      </c>
      <c r="D263" s="28">
        <v>0</v>
      </c>
      <c r="E263" s="118"/>
      <c r="F263" s="144"/>
      <c r="G263" s="28">
        <v>0</v>
      </c>
      <c r="H263" s="47">
        <v>0</v>
      </c>
      <c r="I263" s="47">
        <v>0</v>
      </c>
      <c r="J263" s="47">
        <v>0</v>
      </c>
      <c r="K263" s="47">
        <v>0</v>
      </c>
      <c r="L263" s="30"/>
      <c r="M263" s="29"/>
      <c r="N263" s="47">
        <v>1</v>
      </c>
      <c r="O263" s="28">
        <v>0</v>
      </c>
      <c r="P263" s="28">
        <v>0</v>
      </c>
      <c r="Q263" s="28">
        <v>0</v>
      </c>
      <c r="R263" s="28">
        <v>0</v>
      </c>
      <c r="S263" s="30"/>
      <c r="T263" s="27"/>
      <c r="U263" s="27"/>
      <c r="V263" s="27"/>
      <c r="W263" s="28">
        <v>0</v>
      </c>
      <c r="X263" s="27"/>
      <c r="Y263" s="103">
        <v>0</v>
      </c>
      <c r="Z263" s="30"/>
      <c r="AA263" s="27"/>
      <c r="AB263" s="28">
        <v>0</v>
      </c>
      <c r="AC263" s="28">
        <v>0</v>
      </c>
      <c r="AD263" s="28">
        <v>0</v>
      </c>
      <c r="AE263" s="28">
        <v>0</v>
      </c>
      <c r="AF263" s="28">
        <v>0</v>
      </c>
    </row>
    <row r="264" spans="1:32" ht="15.75" thickBot="1" x14ac:dyDescent="0.3">
      <c r="A264" s="43"/>
      <c r="B264" s="44" t="s">
        <v>23</v>
      </c>
      <c r="C264" s="152">
        <f>C263/C258*100</f>
        <v>0</v>
      </c>
      <c r="D264" s="32">
        <v>0</v>
      </c>
      <c r="E264" s="167"/>
      <c r="F264" s="168"/>
      <c r="G264" s="32">
        <f>G263/G258*100</f>
        <v>0</v>
      </c>
      <c r="H264" s="32">
        <f>H263/H258*100</f>
        <v>0</v>
      </c>
      <c r="I264" s="32">
        <f t="shared" ref="I264:O264" si="205">I263/I258*100</f>
        <v>0</v>
      </c>
      <c r="J264" s="32">
        <f t="shared" si="205"/>
        <v>0</v>
      </c>
      <c r="K264" s="32">
        <f t="shared" si="205"/>
        <v>0</v>
      </c>
      <c r="L264" s="30"/>
      <c r="M264" s="67"/>
      <c r="N264" s="32">
        <f t="shared" si="205"/>
        <v>1.3333333333333335</v>
      </c>
      <c r="O264" s="32">
        <f t="shared" si="205"/>
        <v>0</v>
      </c>
      <c r="P264" s="32">
        <f>P263/P258*100</f>
        <v>0</v>
      </c>
      <c r="Q264" s="32">
        <f>Q263/Q258*100</f>
        <v>0</v>
      </c>
      <c r="R264" s="32">
        <v>0</v>
      </c>
      <c r="S264" s="46"/>
      <c r="T264" s="45"/>
      <c r="U264" s="45"/>
      <c r="V264" s="45"/>
      <c r="W264" s="32">
        <v>0</v>
      </c>
      <c r="X264" s="45"/>
      <c r="Y264" s="104">
        <v>0</v>
      </c>
      <c r="Z264" s="30"/>
      <c r="AA264" s="27"/>
      <c r="AB264" s="104">
        <v>0</v>
      </c>
      <c r="AC264" s="32">
        <v>0</v>
      </c>
      <c r="AD264" s="32">
        <v>0</v>
      </c>
      <c r="AE264" s="32">
        <v>0</v>
      </c>
      <c r="AF264" s="32">
        <v>0</v>
      </c>
    </row>
    <row r="265" spans="1:32" x14ac:dyDescent="0.25">
      <c r="A265" s="10" t="s">
        <v>64</v>
      </c>
      <c r="B265" s="11" t="s">
        <v>17</v>
      </c>
      <c r="C265" s="114">
        <v>26</v>
      </c>
      <c r="D265" s="47">
        <v>19</v>
      </c>
      <c r="E265" s="131"/>
      <c r="F265" s="141"/>
      <c r="G265" s="47">
        <v>23</v>
      </c>
      <c r="H265" s="47">
        <v>16</v>
      </c>
      <c r="I265" s="47">
        <v>19</v>
      </c>
      <c r="J265" s="47">
        <v>25</v>
      </c>
      <c r="K265" s="47">
        <v>35</v>
      </c>
      <c r="L265" s="15"/>
      <c r="M265" s="14"/>
      <c r="N265" s="47">
        <v>27</v>
      </c>
      <c r="O265" s="47">
        <v>0</v>
      </c>
      <c r="P265" s="47">
        <v>13</v>
      </c>
      <c r="Q265" s="38">
        <v>16</v>
      </c>
      <c r="R265" s="47">
        <v>5</v>
      </c>
      <c r="S265" s="49"/>
      <c r="T265" s="16"/>
      <c r="U265" s="16"/>
      <c r="V265" s="16"/>
      <c r="W265" s="47">
        <v>36</v>
      </c>
      <c r="X265" s="16"/>
      <c r="Y265" s="107">
        <v>22</v>
      </c>
      <c r="Z265" s="40"/>
      <c r="AA265" s="37"/>
      <c r="AB265" s="47">
        <v>41</v>
      </c>
      <c r="AC265" s="47">
        <v>14</v>
      </c>
      <c r="AD265" s="47">
        <v>30</v>
      </c>
      <c r="AE265" s="47">
        <v>21</v>
      </c>
      <c r="AF265" s="47">
        <v>33</v>
      </c>
    </row>
    <row r="266" spans="1:32" x14ac:dyDescent="0.25">
      <c r="A266" s="17"/>
      <c r="B266" s="41" t="s">
        <v>18</v>
      </c>
      <c r="C266" s="111">
        <v>4</v>
      </c>
      <c r="D266" s="19">
        <v>5</v>
      </c>
      <c r="E266" s="122"/>
      <c r="F266" s="161"/>
      <c r="G266" s="19">
        <v>5</v>
      </c>
      <c r="H266" s="19">
        <v>0</v>
      </c>
      <c r="I266" s="19">
        <v>2</v>
      </c>
      <c r="J266" s="19">
        <v>3</v>
      </c>
      <c r="K266" s="19">
        <v>2</v>
      </c>
      <c r="L266" s="21"/>
      <c r="M266" s="20"/>
      <c r="N266" s="19">
        <v>1</v>
      </c>
      <c r="O266" s="19">
        <v>0</v>
      </c>
      <c r="P266" s="19">
        <v>1</v>
      </c>
      <c r="Q266" s="19">
        <v>1</v>
      </c>
      <c r="R266" s="19">
        <v>0</v>
      </c>
      <c r="S266" s="21"/>
      <c r="T266" s="18"/>
      <c r="U266" s="18"/>
      <c r="V266" s="18"/>
      <c r="W266" s="19">
        <v>6</v>
      </c>
      <c r="X266" s="18"/>
      <c r="Y266" s="101">
        <v>6</v>
      </c>
      <c r="Z266" s="21"/>
      <c r="AA266" s="18"/>
      <c r="AB266" s="19">
        <v>6</v>
      </c>
      <c r="AC266" s="19">
        <v>0</v>
      </c>
      <c r="AD266" s="19">
        <v>4</v>
      </c>
      <c r="AE266" s="19">
        <v>3</v>
      </c>
      <c r="AF266" s="19">
        <v>6</v>
      </c>
    </row>
    <row r="267" spans="1:32" x14ac:dyDescent="0.25">
      <c r="A267" s="17"/>
      <c r="B267" s="11" t="s">
        <v>19</v>
      </c>
      <c r="C267" s="153">
        <f>C266/C265*100</f>
        <v>15.384615384615385</v>
      </c>
      <c r="D267" s="154">
        <f>D266/D265*100</f>
        <v>26.315789473684209</v>
      </c>
      <c r="E267" s="163"/>
      <c r="F267" s="145"/>
      <c r="G267" s="154">
        <f t="shared" ref="G267:N267" si="206">G266/G265*100</f>
        <v>21.739130434782609</v>
      </c>
      <c r="H267" s="154">
        <f t="shared" si="206"/>
        <v>0</v>
      </c>
      <c r="I267" s="154">
        <f t="shared" si="206"/>
        <v>10.526315789473683</v>
      </c>
      <c r="J267" s="154">
        <f t="shared" si="206"/>
        <v>12</v>
      </c>
      <c r="K267" s="154">
        <f t="shared" si="206"/>
        <v>5.7142857142857144</v>
      </c>
      <c r="L267" s="26"/>
      <c r="M267" s="25"/>
      <c r="N267" s="154">
        <f t="shared" si="206"/>
        <v>3.7037037037037033</v>
      </c>
      <c r="O267" s="24">
        <v>0</v>
      </c>
      <c r="P267" s="154">
        <f t="shared" ref="P267:R267" si="207">P266/P265*100</f>
        <v>7.6923076923076925</v>
      </c>
      <c r="Q267" s="154">
        <f t="shared" si="207"/>
        <v>6.25</v>
      </c>
      <c r="R267" s="154">
        <f t="shared" si="207"/>
        <v>0</v>
      </c>
      <c r="S267" s="26"/>
      <c r="T267" s="23"/>
      <c r="U267" s="23"/>
      <c r="V267" s="23"/>
      <c r="W267" s="24">
        <f>W266/W265*100</f>
        <v>16.666666666666664</v>
      </c>
      <c r="X267" s="23"/>
      <c r="Y267" s="102">
        <f>Y266/Y265*100</f>
        <v>27.27272727272727</v>
      </c>
      <c r="Z267" s="30"/>
      <c r="AA267" s="27"/>
      <c r="AB267" s="102">
        <f t="shared" ref="AB267:AF267" si="208">AB266/AB265*100</f>
        <v>14.634146341463413</v>
      </c>
      <c r="AC267" s="102">
        <f t="shared" si="208"/>
        <v>0</v>
      </c>
      <c r="AD267" s="102">
        <f t="shared" si="208"/>
        <v>13.333333333333334</v>
      </c>
      <c r="AE267" s="102">
        <f t="shared" si="208"/>
        <v>14.285714285714285</v>
      </c>
      <c r="AF267" s="102">
        <f t="shared" si="208"/>
        <v>18.181818181818183</v>
      </c>
    </row>
    <row r="268" spans="1:32" x14ac:dyDescent="0.25">
      <c r="A268" s="17"/>
      <c r="B268" s="11" t="s">
        <v>20</v>
      </c>
      <c r="C268" s="112">
        <v>0</v>
      </c>
      <c r="D268" s="28">
        <v>0</v>
      </c>
      <c r="E268" s="131"/>
      <c r="F268" s="141"/>
      <c r="G268" s="28">
        <v>0</v>
      </c>
      <c r="H268" s="47">
        <v>0</v>
      </c>
      <c r="I268" s="47">
        <v>0</v>
      </c>
      <c r="J268" s="47">
        <v>0</v>
      </c>
      <c r="K268" s="47">
        <v>0</v>
      </c>
      <c r="L268" s="30"/>
      <c r="M268" s="29"/>
      <c r="N268" s="47">
        <v>0</v>
      </c>
      <c r="O268" s="47">
        <v>0</v>
      </c>
      <c r="P268" s="28">
        <v>0</v>
      </c>
      <c r="Q268" s="28">
        <v>0</v>
      </c>
      <c r="R268" s="28">
        <v>0</v>
      </c>
      <c r="S268" s="49"/>
      <c r="T268" s="16"/>
      <c r="U268" s="16"/>
      <c r="V268" s="16"/>
      <c r="W268" s="28">
        <v>0</v>
      </c>
      <c r="X268" s="16"/>
      <c r="Y268" s="107">
        <v>0</v>
      </c>
      <c r="Z268" s="49"/>
      <c r="AA268" s="16"/>
      <c r="AB268" s="47">
        <v>0</v>
      </c>
      <c r="AC268" s="28">
        <v>0</v>
      </c>
      <c r="AD268" s="28">
        <v>0</v>
      </c>
      <c r="AE268" s="28">
        <v>0</v>
      </c>
      <c r="AF268" s="47">
        <v>0</v>
      </c>
    </row>
    <row r="269" spans="1:32" x14ac:dyDescent="0.25">
      <c r="A269" s="17"/>
      <c r="B269" s="11" t="s">
        <v>21</v>
      </c>
      <c r="C269" s="153">
        <f>C268/C265*100</f>
        <v>0</v>
      </c>
      <c r="D269" s="24">
        <f t="shared" ref="D269:J269" si="209">D268/D265*100</f>
        <v>0</v>
      </c>
      <c r="E269" s="138"/>
      <c r="F269" s="162"/>
      <c r="G269" s="24">
        <f t="shared" si="209"/>
        <v>0</v>
      </c>
      <c r="H269" s="24">
        <f t="shared" si="209"/>
        <v>0</v>
      </c>
      <c r="I269" s="24">
        <f t="shared" si="209"/>
        <v>0</v>
      </c>
      <c r="J269" s="24">
        <f t="shared" si="209"/>
        <v>0</v>
      </c>
      <c r="K269" s="24">
        <v>0</v>
      </c>
      <c r="L269" s="30"/>
      <c r="M269" s="29"/>
      <c r="N269" s="24">
        <f>N268/N265*100</f>
        <v>0</v>
      </c>
      <c r="O269" s="24">
        <v>0</v>
      </c>
      <c r="P269" s="24">
        <f t="shared" ref="P269:Q269" si="210">P268/P265*100</f>
        <v>0</v>
      </c>
      <c r="Q269" s="24">
        <f t="shared" si="210"/>
        <v>0</v>
      </c>
      <c r="R269" s="24">
        <v>0</v>
      </c>
      <c r="S269" s="49"/>
      <c r="T269" s="16"/>
      <c r="U269" s="16"/>
      <c r="V269" s="16"/>
      <c r="W269" s="24">
        <v>0</v>
      </c>
      <c r="X269" s="16"/>
      <c r="Y269" s="102">
        <v>0</v>
      </c>
      <c r="Z269" s="30"/>
      <c r="AA269" s="27"/>
      <c r="AB269" s="102">
        <v>0</v>
      </c>
      <c r="AC269" s="24">
        <v>0</v>
      </c>
      <c r="AD269" s="24">
        <v>0</v>
      </c>
      <c r="AE269" s="24">
        <v>0</v>
      </c>
      <c r="AF269" s="24">
        <v>0</v>
      </c>
    </row>
    <row r="270" spans="1:32" x14ac:dyDescent="0.25">
      <c r="A270" s="17"/>
      <c r="B270" s="11" t="s">
        <v>22</v>
      </c>
      <c r="C270" s="112">
        <v>0</v>
      </c>
      <c r="D270" s="28">
        <v>0</v>
      </c>
      <c r="E270" s="131"/>
      <c r="F270" s="141"/>
      <c r="G270" s="28">
        <v>0</v>
      </c>
      <c r="H270" s="47">
        <v>0</v>
      </c>
      <c r="I270" s="47">
        <v>0</v>
      </c>
      <c r="J270" s="47">
        <v>1</v>
      </c>
      <c r="K270" s="47">
        <v>0</v>
      </c>
      <c r="L270" s="30"/>
      <c r="M270" s="29"/>
      <c r="N270" s="47">
        <v>0</v>
      </c>
      <c r="O270" s="47">
        <v>0</v>
      </c>
      <c r="P270" s="28">
        <v>0</v>
      </c>
      <c r="Q270" s="47">
        <v>0</v>
      </c>
      <c r="R270" s="28">
        <v>0</v>
      </c>
      <c r="S270" s="49"/>
      <c r="T270" s="16"/>
      <c r="U270" s="16"/>
      <c r="V270" s="16"/>
      <c r="W270" s="28">
        <v>0</v>
      </c>
      <c r="X270" s="16"/>
      <c r="Y270" s="107">
        <v>0</v>
      </c>
      <c r="Z270" s="49"/>
      <c r="AA270" s="16"/>
      <c r="AB270" s="47">
        <v>0</v>
      </c>
      <c r="AC270" s="28">
        <v>0</v>
      </c>
      <c r="AD270" s="47">
        <v>0</v>
      </c>
      <c r="AE270" s="47">
        <v>0</v>
      </c>
      <c r="AF270" s="47">
        <v>0</v>
      </c>
    </row>
    <row r="271" spans="1:32" ht="15.75" thickBot="1" x14ac:dyDescent="0.3">
      <c r="A271" s="43"/>
      <c r="B271" s="44" t="s">
        <v>23</v>
      </c>
      <c r="C271" s="152">
        <f>C270/C265*100</f>
        <v>0</v>
      </c>
      <c r="D271" s="32">
        <f>D270/D265*100</f>
        <v>0</v>
      </c>
      <c r="E271" s="164"/>
      <c r="F271" s="165"/>
      <c r="G271" s="32">
        <f t="shared" ref="G271:N271" si="211">G270/G265*100</f>
        <v>0</v>
      </c>
      <c r="H271" s="32">
        <f t="shared" si="211"/>
        <v>0</v>
      </c>
      <c r="I271" s="32">
        <f t="shared" si="211"/>
        <v>0</v>
      </c>
      <c r="J271" s="32">
        <f t="shared" si="211"/>
        <v>4</v>
      </c>
      <c r="K271" s="32">
        <f t="shared" si="211"/>
        <v>0</v>
      </c>
      <c r="L271" s="30"/>
      <c r="M271" s="67"/>
      <c r="N271" s="32">
        <f t="shared" si="211"/>
        <v>0</v>
      </c>
      <c r="O271" s="32">
        <v>0</v>
      </c>
      <c r="P271" s="32">
        <f>P270/P265*100</f>
        <v>0</v>
      </c>
      <c r="Q271" s="32">
        <f>Q270/Q265*100</f>
        <v>0</v>
      </c>
      <c r="R271" s="32">
        <v>0</v>
      </c>
      <c r="S271" s="69"/>
      <c r="T271" s="68"/>
      <c r="U271" s="68"/>
      <c r="V271" s="68"/>
      <c r="W271" s="32">
        <v>0</v>
      </c>
      <c r="X271" s="68"/>
      <c r="Y271" s="104">
        <v>0</v>
      </c>
      <c r="Z271" s="30"/>
      <c r="AA271" s="27"/>
      <c r="AB271" s="104">
        <v>0</v>
      </c>
      <c r="AC271" s="32">
        <v>0</v>
      </c>
      <c r="AD271" s="32">
        <v>0</v>
      </c>
      <c r="AE271" s="32">
        <v>0</v>
      </c>
      <c r="AF271" s="32">
        <v>0</v>
      </c>
    </row>
    <row r="272" spans="1:32" x14ac:dyDescent="0.25">
      <c r="A272" s="10" t="s">
        <v>65</v>
      </c>
      <c r="B272" s="11" t="s">
        <v>17</v>
      </c>
      <c r="C272" s="114">
        <v>71</v>
      </c>
      <c r="D272" s="47">
        <v>92</v>
      </c>
      <c r="E272" s="131"/>
      <c r="F272" s="141"/>
      <c r="G272" s="47">
        <v>59</v>
      </c>
      <c r="H272" s="47">
        <v>78</v>
      </c>
      <c r="I272" s="47">
        <v>51</v>
      </c>
      <c r="J272" s="47">
        <v>70</v>
      </c>
      <c r="K272" s="47">
        <v>60</v>
      </c>
      <c r="L272" s="15"/>
      <c r="M272" s="14"/>
      <c r="N272" s="47">
        <v>49</v>
      </c>
      <c r="O272" s="47">
        <v>44</v>
      </c>
      <c r="P272" s="47">
        <v>52</v>
      </c>
      <c r="Q272" s="47">
        <v>63</v>
      </c>
      <c r="R272" s="47">
        <v>60</v>
      </c>
      <c r="S272" s="49"/>
      <c r="T272" s="16"/>
      <c r="U272" s="16"/>
      <c r="V272" s="16"/>
      <c r="W272" s="47">
        <v>68</v>
      </c>
      <c r="X272" s="16"/>
      <c r="Y272" s="107">
        <v>72</v>
      </c>
      <c r="Z272" s="40"/>
      <c r="AA272" s="37"/>
      <c r="AB272" s="47">
        <v>83</v>
      </c>
      <c r="AC272" s="47">
        <v>89</v>
      </c>
      <c r="AD272" s="47">
        <v>56</v>
      </c>
      <c r="AE272" s="47">
        <v>66</v>
      </c>
      <c r="AF272" s="47">
        <v>81</v>
      </c>
    </row>
    <row r="273" spans="1:32" x14ac:dyDescent="0.25">
      <c r="A273" s="17"/>
      <c r="B273" s="41" t="s">
        <v>18</v>
      </c>
      <c r="C273" s="111">
        <v>3</v>
      </c>
      <c r="D273" s="19">
        <v>3</v>
      </c>
      <c r="E273" s="122"/>
      <c r="F273" s="161"/>
      <c r="G273" s="19">
        <v>2</v>
      </c>
      <c r="H273" s="19">
        <v>2</v>
      </c>
      <c r="I273" s="19">
        <v>4</v>
      </c>
      <c r="J273" s="19">
        <v>2</v>
      </c>
      <c r="K273" s="19">
        <v>4</v>
      </c>
      <c r="L273" s="21"/>
      <c r="M273" s="20"/>
      <c r="N273" s="19">
        <v>2</v>
      </c>
      <c r="O273" s="19">
        <v>2</v>
      </c>
      <c r="P273" s="19">
        <v>2</v>
      </c>
      <c r="Q273" s="19">
        <v>1</v>
      </c>
      <c r="R273" s="19">
        <v>0</v>
      </c>
      <c r="S273" s="21"/>
      <c r="T273" s="18"/>
      <c r="U273" s="18"/>
      <c r="V273" s="18"/>
      <c r="W273" s="19">
        <v>2</v>
      </c>
      <c r="X273" s="18"/>
      <c r="Y273" s="101">
        <v>1</v>
      </c>
      <c r="Z273" s="21"/>
      <c r="AA273" s="18"/>
      <c r="AB273" s="19">
        <v>5</v>
      </c>
      <c r="AC273" s="19">
        <v>3</v>
      </c>
      <c r="AD273" s="19">
        <v>3</v>
      </c>
      <c r="AE273" s="19">
        <v>3</v>
      </c>
      <c r="AF273" s="19">
        <v>5</v>
      </c>
    </row>
    <row r="274" spans="1:32" x14ac:dyDescent="0.25">
      <c r="A274" s="17"/>
      <c r="B274" s="11" t="s">
        <v>19</v>
      </c>
      <c r="C274" s="153">
        <f>C273/C272*100</f>
        <v>4.225352112676056</v>
      </c>
      <c r="D274" s="154">
        <f>D273/D272*100</f>
        <v>3.2608695652173911</v>
      </c>
      <c r="E274" s="163"/>
      <c r="F274" s="145"/>
      <c r="G274" s="154">
        <f t="shared" ref="G274:R274" si="212">G273/G272*100</f>
        <v>3.3898305084745761</v>
      </c>
      <c r="H274" s="154">
        <f t="shared" si="212"/>
        <v>2.5641025641025639</v>
      </c>
      <c r="I274" s="154">
        <f t="shared" si="212"/>
        <v>7.8431372549019605</v>
      </c>
      <c r="J274" s="154">
        <f t="shared" si="212"/>
        <v>2.8571428571428572</v>
      </c>
      <c r="K274" s="154">
        <f t="shared" si="212"/>
        <v>6.666666666666667</v>
      </c>
      <c r="L274" s="26"/>
      <c r="M274" s="25"/>
      <c r="N274" s="154">
        <f t="shared" si="212"/>
        <v>4.0816326530612246</v>
      </c>
      <c r="O274" s="154">
        <f t="shared" si="212"/>
        <v>4.5454545454545459</v>
      </c>
      <c r="P274" s="154">
        <f t="shared" si="212"/>
        <v>3.8461538461538463</v>
      </c>
      <c r="Q274" s="154">
        <f t="shared" si="212"/>
        <v>1.5873015873015872</v>
      </c>
      <c r="R274" s="154">
        <f t="shared" si="212"/>
        <v>0</v>
      </c>
      <c r="S274" s="26"/>
      <c r="T274" s="23"/>
      <c r="U274" s="23"/>
      <c r="V274" s="23"/>
      <c r="W274" s="24">
        <f>W273/W272*100</f>
        <v>2.9411764705882351</v>
      </c>
      <c r="X274" s="23"/>
      <c r="Y274" s="102">
        <f>Y273/Y272*100</f>
        <v>1.3888888888888888</v>
      </c>
      <c r="Z274" s="49"/>
      <c r="AA274" s="16"/>
      <c r="AB274" s="102">
        <f t="shared" ref="AB274:AF274" si="213">AB273/AB272*100</f>
        <v>6.024096385542169</v>
      </c>
      <c r="AC274" s="102">
        <f t="shared" si="213"/>
        <v>3.3707865168539324</v>
      </c>
      <c r="AD274" s="102">
        <f t="shared" si="213"/>
        <v>5.3571428571428568</v>
      </c>
      <c r="AE274" s="102">
        <f t="shared" si="213"/>
        <v>4.5454545454545459</v>
      </c>
      <c r="AF274" s="102">
        <f t="shared" si="213"/>
        <v>6.1728395061728394</v>
      </c>
    </row>
    <row r="275" spans="1:32" x14ac:dyDescent="0.25">
      <c r="A275" s="17"/>
      <c r="B275" s="11" t="s">
        <v>20</v>
      </c>
      <c r="C275" s="112">
        <v>0</v>
      </c>
      <c r="D275" s="28">
        <v>0</v>
      </c>
      <c r="E275" s="131"/>
      <c r="F275" s="141"/>
      <c r="G275" s="28">
        <v>1</v>
      </c>
      <c r="H275" s="47">
        <v>0</v>
      </c>
      <c r="I275" s="47">
        <v>0</v>
      </c>
      <c r="J275" s="28">
        <v>0</v>
      </c>
      <c r="K275" s="28">
        <v>0</v>
      </c>
      <c r="L275" s="30"/>
      <c r="M275" s="29"/>
      <c r="N275" s="28">
        <v>1</v>
      </c>
      <c r="O275" s="28">
        <v>0</v>
      </c>
      <c r="P275" s="28">
        <v>0</v>
      </c>
      <c r="Q275" s="28">
        <v>0</v>
      </c>
      <c r="R275" s="28">
        <v>0</v>
      </c>
      <c r="S275" s="49"/>
      <c r="T275" s="16"/>
      <c r="U275" s="16"/>
      <c r="V275" s="16"/>
      <c r="W275" s="47">
        <v>0</v>
      </c>
      <c r="X275" s="16"/>
      <c r="Y275" s="107">
        <v>0</v>
      </c>
      <c r="Z275" s="49"/>
      <c r="AA275" s="16"/>
      <c r="AB275" s="47">
        <v>0</v>
      </c>
      <c r="AC275" s="47">
        <v>0</v>
      </c>
      <c r="AD275" s="28">
        <v>0</v>
      </c>
      <c r="AE275" s="28">
        <v>0</v>
      </c>
      <c r="AF275" s="47">
        <v>1</v>
      </c>
    </row>
    <row r="276" spans="1:32" x14ac:dyDescent="0.25">
      <c r="A276" s="17"/>
      <c r="B276" s="11" t="s">
        <v>21</v>
      </c>
      <c r="C276" s="153">
        <f>C275/C272*100</f>
        <v>0</v>
      </c>
      <c r="D276" s="24">
        <f>D275/D272*100</f>
        <v>0</v>
      </c>
      <c r="E276" s="138"/>
      <c r="F276" s="162"/>
      <c r="G276" s="24">
        <f t="shared" ref="G276:J276" si="214">G275/G272*100</f>
        <v>1.6949152542372881</v>
      </c>
      <c r="H276" s="24">
        <f t="shared" si="214"/>
        <v>0</v>
      </c>
      <c r="I276" s="24">
        <f t="shared" si="214"/>
        <v>0</v>
      </c>
      <c r="J276" s="24">
        <f t="shared" si="214"/>
        <v>0</v>
      </c>
      <c r="K276" s="24">
        <v>0</v>
      </c>
      <c r="L276" s="30"/>
      <c r="M276" s="29"/>
      <c r="N276" s="24">
        <f>N275/N272*100</f>
        <v>2.0408163265306123</v>
      </c>
      <c r="O276" s="24">
        <f>O275/O272*100</f>
        <v>0</v>
      </c>
      <c r="P276" s="24">
        <f t="shared" ref="P276:Q276" si="215">P275/P272*100</f>
        <v>0</v>
      </c>
      <c r="Q276" s="24">
        <f t="shared" si="215"/>
        <v>0</v>
      </c>
      <c r="R276" s="24">
        <v>0</v>
      </c>
      <c r="S276" s="49"/>
      <c r="T276" s="16"/>
      <c r="U276" s="16"/>
      <c r="V276" s="16"/>
      <c r="W276" s="24">
        <v>0</v>
      </c>
      <c r="X276" s="16"/>
      <c r="Y276" s="102">
        <v>0</v>
      </c>
      <c r="Z276" s="49"/>
      <c r="AA276" s="16"/>
      <c r="AB276" s="102">
        <v>0</v>
      </c>
      <c r="AC276" s="24">
        <v>0</v>
      </c>
      <c r="AD276" s="24">
        <v>0</v>
      </c>
      <c r="AE276" s="24">
        <v>0</v>
      </c>
      <c r="AF276" s="24">
        <f>AF275/AF272*100</f>
        <v>1.2345679012345678</v>
      </c>
    </row>
    <row r="277" spans="1:32" x14ac:dyDescent="0.25">
      <c r="A277" s="17"/>
      <c r="B277" s="11" t="s">
        <v>22</v>
      </c>
      <c r="C277" s="112">
        <v>0</v>
      </c>
      <c r="D277" s="28">
        <v>1</v>
      </c>
      <c r="E277" s="131"/>
      <c r="F277" s="141"/>
      <c r="G277" s="47">
        <v>0</v>
      </c>
      <c r="H277" s="47">
        <v>0</v>
      </c>
      <c r="I277" s="47">
        <v>0</v>
      </c>
      <c r="J277" s="28">
        <v>0</v>
      </c>
      <c r="K277" s="28">
        <v>1</v>
      </c>
      <c r="L277" s="30"/>
      <c r="M277" s="29"/>
      <c r="N277" s="28">
        <v>0</v>
      </c>
      <c r="O277" s="28">
        <v>0</v>
      </c>
      <c r="P277" s="28">
        <v>0</v>
      </c>
      <c r="Q277" s="28">
        <v>0</v>
      </c>
      <c r="R277" s="28">
        <v>0</v>
      </c>
      <c r="S277" s="49"/>
      <c r="T277" s="16"/>
      <c r="U277" s="16"/>
      <c r="V277" s="16"/>
      <c r="W277" s="47">
        <v>0</v>
      </c>
      <c r="X277" s="16"/>
      <c r="Y277" s="107">
        <v>0</v>
      </c>
      <c r="Z277" s="49"/>
      <c r="AA277" s="16"/>
      <c r="AB277" s="47">
        <v>0</v>
      </c>
      <c r="AC277" s="47">
        <v>0</v>
      </c>
      <c r="AD277" s="47">
        <v>0</v>
      </c>
      <c r="AE277" s="47">
        <v>0</v>
      </c>
      <c r="AF277" s="47">
        <v>0</v>
      </c>
    </row>
    <row r="278" spans="1:32" ht="15.75" thickBot="1" x14ac:dyDescent="0.3">
      <c r="A278" s="17"/>
      <c r="B278" s="11" t="s">
        <v>23</v>
      </c>
      <c r="C278" s="152">
        <f>C277/C272*100</f>
        <v>0</v>
      </c>
      <c r="D278" s="32">
        <f>D277/D272*100</f>
        <v>1.0869565217391304</v>
      </c>
      <c r="E278" s="88"/>
      <c r="F278" s="142"/>
      <c r="G278" s="32">
        <f t="shared" ref="G278:O278" si="216">G277/G272*100</f>
        <v>0</v>
      </c>
      <c r="H278" s="32">
        <f t="shared" si="216"/>
        <v>0</v>
      </c>
      <c r="I278" s="32">
        <f t="shared" si="216"/>
        <v>0</v>
      </c>
      <c r="J278" s="32">
        <f t="shared" si="216"/>
        <v>0</v>
      </c>
      <c r="K278" s="32">
        <f t="shared" si="216"/>
        <v>1.6666666666666667</v>
      </c>
      <c r="L278" s="30"/>
      <c r="M278" s="67"/>
      <c r="N278" s="32">
        <f t="shared" si="216"/>
        <v>0</v>
      </c>
      <c r="O278" s="32">
        <f t="shared" si="216"/>
        <v>0</v>
      </c>
      <c r="P278" s="32">
        <f>P277/P272*100</f>
        <v>0</v>
      </c>
      <c r="Q278" s="32">
        <f>Q277/Q272*100</f>
        <v>0</v>
      </c>
      <c r="R278" s="33">
        <v>0</v>
      </c>
      <c r="S278" s="49"/>
      <c r="T278" s="16"/>
      <c r="U278" s="16"/>
      <c r="V278" s="16"/>
      <c r="W278" s="33">
        <v>0</v>
      </c>
      <c r="X278" s="16"/>
      <c r="Y278" s="105">
        <v>0</v>
      </c>
      <c r="Z278" s="49"/>
      <c r="AA278" s="16"/>
      <c r="AB278" s="105">
        <v>0</v>
      </c>
      <c r="AC278" s="33">
        <v>0</v>
      </c>
      <c r="AD278" s="33">
        <v>0</v>
      </c>
      <c r="AE278" s="33">
        <v>0</v>
      </c>
      <c r="AF278" s="33">
        <v>0</v>
      </c>
    </row>
    <row r="279" spans="1:32" x14ac:dyDescent="0.25">
      <c r="A279" s="35" t="s">
        <v>66</v>
      </c>
      <c r="B279" s="50" t="s">
        <v>17</v>
      </c>
      <c r="C279" s="113">
        <v>73</v>
      </c>
      <c r="D279" s="38">
        <v>59</v>
      </c>
      <c r="E279" s="120"/>
      <c r="F279" s="143"/>
      <c r="G279" s="38">
        <v>52</v>
      </c>
      <c r="H279" s="38">
        <v>37</v>
      </c>
      <c r="I279" s="38">
        <v>39</v>
      </c>
      <c r="J279" s="38">
        <v>45</v>
      </c>
      <c r="K279" s="38">
        <v>56</v>
      </c>
      <c r="L279" s="15"/>
      <c r="M279" s="14"/>
      <c r="N279" s="38">
        <v>55</v>
      </c>
      <c r="O279" s="38">
        <v>42</v>
      </c>
      <c r="P279" s="38">
        <v>31</v>
      </c>
      <c r="Q279" s="38">
        <v>48</v>
      </c>
      <c r="R279" s="38">
        <v>68</v>
      </c>
      <c r="S279" s="40"/>
      <c r="T279" s="37"/>
      <c r="U279" s="37"/>
      <c r="V279" s="37"/>
      <c r="W279" s="38">
        <v>62</v>
      </c>
      <c r="X279" s="37"/>
      <c r="Y279" s="100">
        <v>58</v>
      </c>
      <c r="Z279" s="40"/>
      <c r="AA279" s="37"/>
      <c r="AB279" s="38">
        <v>46</v>
      </c>
      <c r="AC279" s="38">
        <v>48</v>
      </c>
      <c r="AD279" s="38">
        <v>38</v>
      </c>
      <c r="AE279" s="38">
        <v>39</v>
      </c>
      <c r="AF279" s="38">
        <v>66</v>
      </c>
    </row>
    <row r="280" spans="1:32" x14ac:dyDescent="0.25">
      <c r="A280" s="17"/>
      <c r="B280" s="41" t="s">
        <v>18</v>
      </c>
      <c r="C280" s="111">
        <v>5</v>
      </c>
      <c r="D280" s="19">
        <v>7</v>
      </c>
      <c r="E280" s="122"/>
      <c r="F280" s="161"/>
      <c r="G280" s="19">
        <v>9</v>
      </c>
      <c r="H280" s="19">
        <v>4</v>
      </c>
      <c r="I280" s="19">
        <v>5</v>
      </c>
      <c r="J280" s="19">
        <v>5</v>
      </c>
      <c r="K280" s="19">
        <v>6</v>
      </c>
      <c r="L280" s="21"/>
      <c r="M280" s="20"/>
      <c r="N280" s="19">
        <v>4</v>
      </c>
      <c r="O280" s="19">
        <v>6</v>
      </c>
      <c r="P280" s="19">
        <v>5</v>
      </c>
      <c r="Q280" s="19">
        <v>1</v>
      </c>
      <c r="R280" s="19">
        <v>8</v>
      </c>
      <c r="S280" s="21"/>
      <c r="T280" s="18"/>
      <c r="U280" s="18"/>
      <c r="V280" s="18"/>
      <c r="W280" s="19">
        <v>7</v>
      </c>
      <c r="X280" s="18"/>
      <c r="Y280" s="101">
        <v>4</v>
      </c>
      <c r="Z280" s="21"/>
      <c r="AA280" s="18"/>
      <c r="AB280" s="19">
        <v>2</v>
      </c>
      <c r="AC280" s="19">
        <v>5</v>
      </c>
      <c r="AD280" s="19">
        <v>2</v>
      </c>
      <c r="AE280" s="19">
        <v>3</v>
      </c>
      <c r="AF280" s="19">
        <v>8</v>
      </c>
    </row>
    <row r="281" spans="1:32" x14ac:dyDescent="0.25">
      <c r="A281" s="17"/>
      <c r="B281" s="11" t="s">
        <v>19</v>
      </c>
      <c r="C281" s="153">
        <f>C280/C279*100</f>
        <v>6.8493150684931505</v>
      </c>
      <c r="D281" s="154">
        <f>D280/D279*100</f>
        <v>11.864406779661017</v>
      </c>
      <c r="E281" s="163"/>
      <c r="F281" s="145"/>
      <c r="G281" s="154">
        <f t="shared" ref="G281:R281" si="217">G280/G279*100</f>
        <v>17.307692307692307</v>
      </c>
      <c r="H281" s="154">
        <f t="shared" si="217"/>
        <v>10.810810810810811</v>
      </c>
      <c r="I281" s="154">
        <f t="shared" si="217"/>
        <v>12.820512820512819</v>
      </c>
      <c r="J281" s="154">
        <f t="shared" si="217"/>
        <v>11.111111111111111</v>
      </c>
      <c r="K281" s="154">
        <f t="shared" si="217"/>
        <v>10.714285714285714</v>
      </c>
      <c r="L281" s="26"/>
      <c r="M281" s="25"/>
      <c r="N281" s="154">
        <f t="shared" si="217"/>
        <v>7.2727272727272725</v>
      </c>
      <c r="O281" s="154">
        <f t="shared" si="217"/>
        <v>14.285714285714285</v>
      </c>
      <c r="P281" s="154">
        <f t="shared" si="217"/>
        <v>16.129032258064516</v>
      </c>
      <c r="Q281" s="154">
        <f t="shared" si="217"/>
        <v>2.083333333333333</v>
      </c>
      <c r="R281" s="154">
        <f t="shared" si="217"/>
        <v>11.76470588235294</v>
      </c>
      <c r="S281" s="26"/>
      <c r="T281" s="23"/>
      <c r="U281" s="23"/>
      <c r="V281" s="23"/>
      <c r="W281" s="24">
        <f>W280/W279*100</f>
        <v>11.29032258064516</v>
      </c>
      <c r="X281" s="23"/>
      <c r="Y281" s="102">
        <f>Y280/Y279*100</f>
        <v>6.8965517241379306</v>
      </c>
      <c r="Z281" s="49"/>
      <c r="AA281" s="16"/>
      <c r="AB281" s="102">
        <f t="shared" ref="AB281:AF281" si="218">AB280/AB279*100</f>
        <v>4.3478260869565215</v>
      </c>
      <c r="AC281" s="102">
        <f t="shared" si="218"/>
        <v>10.416666666666668</v>
      </c>
      <c r="AD281" s="102">
        <f t="shared" si="218"/>
        <v>5.2631578947368416</v>
      </c>
      <c r="AE281" s="102">
        <f t="shared" si="218"/>
        <v>7.6923076923076925</v>
      </c>
      <c r="AF281" s="102">
        <f t="shared" si="218"/>
        <v>12.121212121212121</v>
      </c>
    </row>
    <row r="282" spans="1:32" x14ac:dyDescent="0.25">
      <c r="A282" s="2"/>
      <c r="B282" s="11" t="s">
        <v>20</v>
      </c>
      <c r="C282" s="112">
        <v>0</v>
      </c>
      <c r="D282" s="28">
        <v>0</v>
      </c>
      <c r="E282" s="131"/>
      <c r="F282" s="141"/>
      <c r="G282" s="28">
        <v>1</v>
      </c>
      <c r="H282" s="47">
        <v>0</v>
      </c>
      <c r="I282" s="28">
        <v>2</v>
      </c>
      <c r="J282" s="28">
        <v>0</v>
      </c>
      <c r="K282" s="28">
        <v>0</v>
      </c>
      <c r="L282" s="30"/>
      <c r="M282" s="29"/>
      <c r="N282" s="28">
        <v>0</v>
      </c>
      <c r="O282" s="28">
        <v>0</v>
      </c>
      <c r="P282" s="28">
        <v>0</v>
      </c>
      <c r="Q282" s="28">
        <v>0</v>
      </c>
      <c r="R282" s="28">
        <v>0</v>
      </c>
      <c r="S282" s="49"/>
      <c r="T282" s="16"/>
      <c r="U282" s="16"/>
      <c r="V282" s="16"/>
      <c r="W282" s="28">
        <v>1</v>
      </c>
      <c r="X282" s="16"/>
      <c r="Y282" s="107">
        <v>1</v>
      </c>
      <c r="Z282" s="49"/>
      <c r="AA282" s="16"/>
      <c r="AB282" s="47">
        <v>0</v>
      </c>
      <c r="AC282" s="28">
        <v>0</v>
      </c>
      <c r="AD282" s="28">
        <v>0</v>
      </c>
      <c r="AE282" s="28">
        <v>0</v>
      </c>
      <c r="AF282" s="47">
        <v>0</v>
      </c>
    </row>
    <row r="283" spans="1:32" x14ac:dyDescent="0.25">
      <c r="A283" s="2"/>
      <c r="B283" s="11" t="s">
        <v>21</v>
      </c>
      <c r="C283" s="153">
        <f>C282/C279*100</f>
        <v>0</v>
      </c>
      <c r="D283" s="24">
        <v>0</v>
      </c>
      <c r="E283" s="84"/>
      <c r="F283" s="140"/>
      <c r="G283" s="24">
        <f>G282/G279*100</f>
        <v>1.9230769230769231</v>
      </c>
      <c r="H283" s="24">
        <f>H282/H279*100</f>
        <v>0</v>
      </c>
      <c r="I283" s="24">
        <f t="shared" ref="I283:J283" si="219">I282/I279*100</f>
        <v>5.1282051282051277</v>
      </c>
      <c r="J283" s="24">
        <f t="shared" si="219"/>
        <v>0</v>
      </c>
      <c r="K283" s="24">
        <v>0</v>
      </c>
      <c r="L283" s="30"/>
      <c r="M283" s="29"/>
      <c r="N283" s="24">
        <f>N282/N279*100</f>
        <v>0</v>
      </c>
      <c r="O283" s="24">
        <f>O282/O279*100</f>
        <v>0</v>
      </c>
      <c r="P283" s="24">
        <f t="shared" ref="P283:Q283" si="220">P282/P279*100</f>
        <v>0</v>
      </c>
      <c r="Q283" s="24">
        <f t="shared" si="220"/>
        <v>0</v>
      </c>
      <c r="R283" s="24">
        <v>0</v>
      </c>
      <c r="S283" s="49"/>
      <c r="T283" s="16"/>
      <c r="U283" s="16"/>
      <c r="V283" s="16"/>
      <c r="W283" s="24">
        <f>W282/W279*100</f>
        <v>1.6129032258064515</v>
      </c>
      <c r="X283" s="16"/>
      <c r="Y283" s="102">
        <f>Y282/Y279*100</f>
        <v>1.7241379310344827</v>
      </c>
      <c r="Z283" s="49"/>
      <c r="AA283" s="16"/>
      <c r="AB283" s="102">
        <f t="shared" ref="AB283:AE283" si="221">AB282/AB280*100</f>
        <v>0</v>
      </c>
      <c r="AC283" s="102">
        <f t="shared" si="221"/>
        <v>0</v>
      </c>
      <c r="AD283" s="102">
        <f t="shared" si="221"/>
        <v>0</v>
      </c>
      <c r="AE283" s="102">
        <f t="shared" si="221"/>
        <v>0</v>
      </c>
      <c r="AF283" s="24">
        <v>0</v>
      </c>
    </row>
    <row r="284" spans="1:32" x14ac:dyDescent="0.25">
      <c r="A284" s="2"/>
      <c r="B284" s="11" t="s">
        <v>22</v>
      </c>
      <c r="C284" s="112">
        <v>0</v>
      </c>
      <c r="D284" s="28">
        <v>0</v>
      </c>
      <c r="E284" s="131"/>
      <c r="F284" s="141"/>
      <c r="G284" s="28">
        <v>0</v>
      </c>
      <c r="H284" s="47">
        <v>0</v>
      </c>
      <c r="I284" s="47">
        <v>0</v>
      </c>
      <c r="J284" s="47">
        <v>0</v>
      </c>
      <c r="K284" s="47">
        <v>0</v>
      </c>
      <c r="L284" s="30"/>
      <c r="M284" s="29"/>
      <c r="N284" s="47">
        <v>0</v>
      </c>
      <c r="O284" s="47">
        <v>0</v>
      </c>
      <c r="P284" s="28">
        <v>0</v>
      </c>
      <c r="Q284" s="47">
        <v>0</v>
      </c>
      <c r="R284" s="47">
        <v>1</v>
      </c>
      <c r="S284" s="49"/>
      <c r="T284" s="16"/>
      <c r="U284" s="16"/>
      <c r="V284" s="16"/>
      <c r="W284" s="28">
        <v>1</v>
      </c>
      <c r="X284" s="16"/>
      <c r="Y284" s="107">
        <v>1</v>
      </c>
      <c r="Z284" s="49"/>
      <c r="AA284" s="16"/>
      <c r="AB284" s="47">
        <v>1</v>
      </c>
      <c r="AC284" s="28">
        <v>0</v>
      </c>
      <c r="AD284" s="47">
        <v>0</v>
      </c>
      <c r="AE284" s="47">
        <v>0</v>
      </c>
      <c r="AF284" s="47">
        <v>0</v>
      </c>
    </row>
    <row r="285" spans="1:32" ht="15.75" thickBot="1" x14ac:dyDescent="0.3">
      <c r="A285" s="43"/>
      <c r="B285" s="44" t="s">
        <v>23</v>
      </c>
      <c r="C285" s="152">
        <f>C284/C279*100</f>
        <v>0</v>
      </c>
      <c r="D285" s="32">
        <f>D284/D279*100</f>
        <v>0</v>
      </c>
      <c r="E285" s="88"/>
      <c r="F285" s="142"/>
      <c r="G285" s="32">
        <f t="shared" ref="G285:O285" si="222">G284/G279*100</f>
        <v>0</v>
      </c>
      <c r="H285" s="32">
        <f t="shared" si="222"/>
        <v>0</v>
      </c>
      <c r="I285" s="32">
        <f t="shared" si="222"/>
        <v>0</v>
      </c>
      <c r="J285" s="32">
        <f t="shared" si="222"/>
        <v>0</v>
      </c>
      <c r="K285" s="32">
        <f t="shared" si="222"/>
        <v>0</v>
      </c>
      <c r="L285" s="30"/>
      <c r="M285" s="67"/>
      <c r="N285" s="32">
        <f t="shared" si="222"/>
        <v>0</v>
      </c>
      <c r="O285" s="32">
        <f t="shared" si="222"/>
        <v>0</v>
      </c>
      <c r="P285" s="32">
        <f>P284/P279*100</f>
        <v>0</v>
      </c>
      <c r="Q285" s="32">
        <f>Q284/Q279*100</f>
        <v>0</v>
      </c>
      <c r="R285" s="32">
        <f>R284/R279*100</f>
        <v>1.4705882352941175</v>
      </c>
      <c r="S285" s="69"/>
      <c r="T285" s="68"/>
      <c r="U285" s="68"/>
      <c r="V285" s="68"/>
      <c r="W285" s="33">
        <f>W284/W279*100</f>
        <v>1.6129032258064515</v>
      </c>
      <c r="X285" s="68"/>
      <c r="Y285" s="104">
        <f>Y284/Y279*100</f>
        <v>1.7241379310344827</v>
      </c>
      <c r="Z285" s="49"/>
      <c r="AA285" s="16"/>
      <c r="AB285" s="104">
        <f t="shared" ref="AB285:AE285" si="223">AB284/AB279*100</f>
        <v>2.1739130434782608</v>
      </c>
      <c r="AC285" s="104">
        <f t="shared" si="223"/>
        <v>0</v>
      </c>
      <c r="AD285" s="104">
        <f t="shared" si="223"/>
        <v>0</v>
      </c>
      <c r="AE285" s="104">
        <f t="shared" si="223"/>
        <v>0</v>
      </c>
      <c r="AF285" s="32">
        <v>0</v>
      </c>
    </row>
    <row r="286" spans="1:32" x14ac:dyDescent="0.25">
      <c r="A286" s="35" t="s">
        <v>67</v>
      </c>
      <c r="B286" s="50" t="s">
        <v>17</v>
      </c>
      <c r="C286" s="113">
        <v>14</v>
      </c>
      <c r="D286" s="38">
        <v>22</v>
      </c>
      <c r="E286" s="120"/>
      <c r="F286" s="143"/>
      <c r="G286" s="38">
        <v>23</v>
      </c>
      <c r="H286" s="38">
        <v>3</v>
      </c>
      <c r="I286" s="38">
        <v>12</v>
      </c>
      <c r="J286" s="38">
        <v>9</v>
      </c>
      <c r="K286" s="38">
        <v>14</v>
      </c>
      <c r="L286" s="15"/>
      <c r="M286" s="14"/>
      <c r="N286" s="38">
        <v>30</v>
      </c>
      <c r="O286" s="38">
        <v>17</v>
      </c>
      <c r="P286" s="38">
        <v>18</v>
      </c>
      <c r="Q286" s="38">
        <v>25</v>
      </c>
      <c r="R286" s="38">
        <v>20</v>
      </c>
      <c r="S286" s="40"/>
      <c r="T286" s="37"/>
      <c r="U286" s="37"/>
      <c r="V286" s="37"/>
      <c r="W286" s="38">
        <v>23</v>
      </c>
      <c r="X286" s="37"/>
      <c r="Y286" s="100">
        <v>16</v>
      </c>
      <c r="Z286" s="40"/>
      <c r="AA286" s="37"/>
      <c r="AB286" s="38">
        <v>26</v>
      </c>
      <c r="AC286" s="38">
        <v>9</v>
      </c>
      <c r="AD286" s="38">
        <v>15</v>
      </c>
      <c r="AE286" s="38">
        <v>19</v>
      </c>
      <c r="AF286" s="38">
        <v>20</v>
      </c>
    </row>
    <row r="287" spans="1:32" x14ac:dyDescent="0.25">
      <c r="A287" s="17"/>
      <c r="B287" s="41" t="s">
        <v>18</v>
      </c>
      <c r="C287" s="111">
        <v>1</v>
      </c>
      <c r="D287" s="19">
        <v>1</v>
      </c>
      <c r="E287" s="122"/>
      <c r="F287" s="161"/>
      <c r="G287" s="19">
        <v>1</v>
      </c>
      <c r="H287" s="19">
        <v>0</v>
      </c>
      <c r="I287" s="19">
        <v>1</v>
      </c>
      <c r="J287" s="19">
        <v>0</v>
      </c>
      <c r="K287" s="19">
        <v>1</v>
      </c>
      <c r="L287" s="21"/>
      <c r="M287" s="20"/>
      <c r="N287" s="19">
        <v>1</v>
      </c>
      <c r="O287" s="19">
        <v>1</v>
      </c>
      <c r="P287" s="19">
        <v>0</v>
      </c>
      <c r="Q287" s="19">
        <v>0</v>
      </c>
      <c r="R287" s="19">
        <v>2</v>
      </c>
      <c r="S287" s="21"/>
      <c r="T287" s="18"/>
      <c r="U287" s="18"/>
      <c r="V287" s="18"/>
      <c r="W287" s="19">
        <v>0</v>
      </c>
      <c r="X287" s="18"/>
      <c r="Y287" s="101">
        <v>2</v>
      </c>
      <c r="Z287" s="21"/>
      <c r="AA287" s="18"/>
      <c r="AB287" s="19">
        <v>1</v>
      </c>
      <c r="AC287" s="19">
        <v>0</v>
      </c>
      <c r="AD287" s="19">
        <v>1</v>
      </c>
      <c r="AE287" s="19">
        <v>0</v>
      </c>
      <c r="AF287" s="19">
        <v>0</v>
      </c>
    </row>
    <row r="288" spans="1:32" x14ac:dyDescent="0.25">
      <c r="A288" s="17"/>
      <c r="B288" s="11" t="s">
        <v>19</v>
      </c>
      <c r="C288" s="153">
        <f>C287/C286*100</f>
        <v>7.1428571428571423</v>
      </c>
      <c r="D288" s="154">
        <f>D287/D286*100</f>
        <v>4.5454545454545459</v>
      </c>
      <c r="E288" s="163"/>
      <c r="F288" s="145"/>
      <c r="G288" s="154">
        <f t="shared" ref="G288:R288" si="224">G287/G286*100</f>
        <v>4.3478260869565215</v>
      </c>
      <c r="H288" s="154">
        <f t="shared" si="224"/>
        <v>0</v>
      </c>
      <c r="I288" s="154">
        <f t="shared" si="224"/>
        <v>8.3333333333333321</v>
      </c>
      <c r="J288" s="154">
        <f t="shared" si="224"/>
        <v>0</v>
      </c>
      <c r="K288" s="154">
        <f t="shared" si="224"/>
        <v>7.1428571428571423</v>
      </c>
      <c r="L288" s="26"/>
      <c r="M288" s="25"/>
      <c r="N288" s="154">
        <f t="shared" si="224"/>
        <v>3.3333333333333335</v>
      </c>
      <c r="O288" s="154">
        <f t="shared" si="224"/>
        <v>5.8823529411764701</v>
      </c>
      <c r="P288" s="154">
        <f t="shared" si="224"/>
        <v>0</v>
      </c>
      <c r="Q288" s="154">
        <f t="shared" si="224"/>
        <v>0</v>
      </c>
      <c r="R288" s="154">
        <f t="shared" si="224"/>
        <v>10</v>
      </c>
      <c r="S288" s="26"/>
      <c r="T288" s="23"/>
      <c r="U288" s="23"/>
      <c r="V288" s="23"/>
      <c r="W288" s="24">
        <v>0</v>
      </c>
      <c r="X288" s="23"/>
      <c r="Y288" s="102">
        <f>Y287/Y286*100</f>
        <v>12.5</v>
      </c>
      <c r="Z288" s="49"/>
      <c r="AA288" s="16"/>
      <c r="AB288" s="102">
        <f t="shared" ref="AB288:AE288" si="225">AB287/AB286*100</f>
        <v>3.8461538461538463</v>
      </c>
      <c r="AC288" s="102">
        <f t="shared" si="225"/>
        <v>0</v>
      </c>
      <c r="AD288" s="102">
        <f t="shared" si="225"/>
        <v>6.666666666666667</v>
      </c>
      <c r="AE288" s="102">
        <f t="shared" si="225"/>
        <v>0</v>
      </c>
      <c r="AF288" s="24">
        <v>0</v>
      </c>
    </row>
    <row r="289" spans="1:32" x14ac:dyDescent="0.25">
      <c r="A289" s="17"/>
      <c r="B289" s="11" t="s">
        <v>20</v>
      </c>
      <c r="C289" s="112">
        <v>0</v>
      </c>
      <c r="D289" s="28">
        <v>0</v>
      </c>
      <c r="E289" s="118"/>
      <c r="F289" s="144"/>
      <c r="G289" s="28">
        <v>0</v>
      </c>
      <c r="H289" s="28">
        <v>0</v>
      </c>
      <c r="I289" s="28">
        <v>0</v>
      </c>
      <c r="J289" s="28">
        <v>0</v>
      </c>
      <c r="K289" s="28">
        <v>0</v>
      </c>
      <c r="L289" s="30"/>
      <c r="M289" s="29"/>
      <c r="N289" s="28">
        <v>0</v>
      </c>
      <c r="O289" s="28">
        <v>0</v>
      </c>
      <c r="P289" s="28">
        <v>0</v>
      </c>
      <c r="Q289" s="28">
        <v>0</v>
      </c>
      <c r="R289" s="28">
        <v>0</v>
      </c>
      <c r="S289" s="30"/>
      <c r="T289" s="27"/>
      <c r="U289" s="27"/>
      <c r="V289" s="27"/>
      <c r="W289" s="28">
        <v>0</v>
      </c>
      <c r="X289" s="27"/>
      <c r="Y289" s="103">
        <v>0</v>
      </c>
      <c r="Z289" s="30"/>
      <c r="AA289" s="27"/>
      <c r="AB289" s="28">
        <v>0</v>
      </c>
      <c r="AC289" s="28">
        <v>0</v>
      </c>
      <c r="AD289" s="28">
        <v>0</v>
      </c>
      <c r="AE289" s="28">
        <v>0</v>
      </c>
      <c r="AF289" s="28">
        <v>0</v>
      </c>
    </row>
    <row r="290" spans="1:32" x14ac:dyDescent="0.25">
      <c r="A290" s="17"/>
      <c r="B290" s="11" t="s">
        <v>21</v>
      </c>
      <c r="C290" s="153">
        <f>C289/C286*100</f>
        <v>0</v>
      </c>
      <c r="D290" s="24">
        <v>0</v>
      </c>
      <c r="E290" s="138"/>
      <c r="F290" s="162"/>
      <c r="G290" s="24">
        <f>G289/G286*100</f>
        <v>0</v>
      </c>
      <c r="H290" s="24">
        <f>H289/H286*100</f>
        <v>0</v>
      </c>
      <c r="I290" s="24">
        <f t="shared" ref="I290:J290" si="226">I289/I286*100</f>
        <v>0</v>
      </c>
      <c r="J290" s="24">
        <f t="shared" si="226"/>
        <v>0</v>
      </c>
      <c r="K290" s="24">
        <v>0</v>
      </c>
      <c r="L290" s="30"/>
      <c r="M290" s="29"/>
      <c r="N290" s="24">
        <f>N289/N286*100</f>
        <v>0</v>
      </c>
      <c r="O290" s="24">
        <f>O289/O286*100</f>
        <v>0</v>
      </c>
      <c r="P290" s="24">
        <f t="shared" ref="P290:Q290" si="227">P289/P286*100</f>
        <v>0</v>
      </c>
      <c r="Q290" s="24">
        <f t="shared" si="227"/>
        <v>0</v>
      </c>
      <c r="R290" s="24">
        <v>0</v>
      </c>
      <c r="S290" s="30"/>
      <c r="T290" s="27"/>
      <c r="U290" s="27"/>
      <c r="V290" s="27"/>
      <c r="W290" s="24">
        <v>0</v>
      </c>
      <c r="X290" s="27"/>
      <c r="Y290" s="102">
        <v>0</v>
      </c>
      <c r="Z290" s="30"/>
      <c r="AA290" s="27"/>
      <c r="AB290" s="102">
        <v>0</v>
      </c>
      <c r="AC290" s="24">
        <v>0</v>
      </c>
      <c r="AD290" s="24">
        <v>0</v>
      </c>
      <c r="AE290" s="24">
        <v>0</v>
      </c>
      <c r="AF290" s="24">
        <v>0</v>
      </c>
    </row>
    <row r="291" spans="1:32" x14ac:dyDescent="0.25">
      <c r="A291" s="17"/>
      <c r="B291" s="11" t="s">
        <v>22</v>
      </c>
      <c r="C291" s="112">
        <v>0</v>
      </c>
      <c r="D291" s="28">
        <v>0</v>
      </c>
      <c r="E291" s="118"/>
      <c r="F291" s="144"/>
      <c r="G291" s="28">
        <v>0</v>
      </c>
      <c r="H291" s="47">
        <v>0</v>
      </c>
      <c r="I291" s="47">
        <v>0</v>
      </c>
      <c r="J291" s="47">
        <v>0</v>
      </c>
      <c r="K291" s="28">
        <v>0</v>
      </c>
      <c r="L291" s="30"/>
      <c r="M291" s="29"/>
      <c r="N291" s="28">
        <v>0</v>
      </c>
      <c r="O291" s="28">
        <v>0</v>
      </c>
      <c r="P291" s="28">
        <v>0</v>
      </c>
      <c r="Q291" s="47">
        <v>0</v>
      </c>
      <c r="R291" s="47">
        <v>0</v>
      </c>
      <c r="S291" s="30"/>
      <c r="T291" s="27"/>
      <c r="U291" s="27"/>
      <c r="V291" s="27"/>
      <c r="W291" s="28">
        <v>0</v>
      </c>
      <c r="X291" s="27"/>
      <c r="Y291" s="103">
        <v>0</v>
      </c>
      <c r="Z291" s="30"/>
      <c r="AA291" s="27"/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</row>
    <row r="292" spans="1:32" ht="15.75" thickBot="1" x14ac:dyDescent="0.3">
      <c r="A292" s="17"/>
      <c r="B292" s="11" t="s">
        <v>23</v>
      </c>
      <c r="C292" s="152">
        <f>C291/C286*100</f>
        <v>0</v>
      </c>
      <c r="D292" s="32">
        <v>0</v>
      </c>
      <c r="E292" s="164"/>
      <c r="F292" s="165"/>
      <c r="G292" s="32">
        <f>G291/G286*100</f>
        <v>0</v>
      </c>
      <c r="H292" s="32">
        <f>H291/H286*100</f>
        <v>0</v>
      </c>
      <c r="I292" s="32">
        <f t="shared" ref="I292:O292" si="228">I291/I286*100</f>
        <v>0</v>
      </c>
      <c r="J292" s="32">
        <f t="shared" si="228"/>
        <v>0</v>
      </c>
      <c r="K292" s="32">
        <f t="shared" si="228"/>
        <v>0</v>
      </c>
      <c r="L292" s="30"/>
      <c r="M292" s="67"/>
      <c r="N292" s="32">
        <f t="shared" si="228"/>
        <v>0</v>
      </c>
      <c r="O292" s="32">
        <f t="shared" si="228"/>
        <v>0</v>
      </c>
      <c r="P292" s="32">
        <f>P291/P286*100</f>
        <v>0</v>
      </c>
      <c r="Q292" s="32">
        <f>Q291/Q286*100</f>
        <v>0</v>
      </c>
      <c r="R292" s="32">
        <v>0</v>
      </c>
      <c r="S292" s="30"/>
      <c r="T292" s="27"/>
      <c r="U292" s="27"/>
      <c r="V292" s="27"/>
      <c r="W292" s="33">
        <v>0</v>
      </c>
      <c r="X292" s="27"/>
      <c r="Y292" s="104">
        <v>0</v>
      </c>
      <c r="Z292" s="30"/>
      <c r="AA292" s="27"/>
      <c r="AB292" s="104">
        <v>0</v>
      </c>
      <c r="AC292" s="33">
        <v>0</v>
      </c>
      <c r="AD292" s="32">
        <v>0</v>
      </c>
      <c r="AE292" s="32">
        <v>0</v>
      </c>
      <c r="AF292" s="32">
        <v>0</v>
      </c>
    </row>
    <row r="293" spans="1:32" x14ac:dyDescent="0.25">
      <c r="A293" s="35" t="s">
        <v>68</v>
      </c>
      <c r="B293" s="50" t="s">
        <v>17</v>
      </c>
      <c r="C293" s="113">
        <v>42</v>
      </c>
      <c r="D293" s="38">
        <v>58</v>
      </c>
      <c r="E293" s="120"/>
      <c r="F293" s="143"/>
      <c r="G293" s="38">
        <v>60</v>
      </c>
      <c r="H293" s="38">
        <v>34</v>
      </c>
      <c r="I293" s="38">
        <v>48</v>
      </c>
      <c r="J293" s="38">
        <v>35</v>
      </c>
      <c r="K293" s="38">
        <v>46</v>
      </c>
      <c r="L293" s="15"/>
      <c r="M293" s="16"/>
      <c r="N293" s="38">
        <v>38</v>
      </c>
      <c r="O293" s="38">
        <v>34</v>
      </c>
      <c r="P293" s="38">
        <v>31</v>
      </c>
      <c r="Q293" s="38">
        <v>47</v>
      </c>
      <c r="R293" s="38">
        <v>41</v>
      </c>
      <c r="S293" s="40"/>
      <c r="T293" s="37"/>
      <c r="U293" s="37"/>
      <c r="V293" s="37"/>
      <c r="W293" s="38">
        <v>35</v>
      </c>
      <c r="X293" s="37"/>
      <c r="Y293" s="100">
        <v>58</v>
      </c>
      <c r="Z293" s="40"/>
      <c r="AA293" s="37"/>
      <c r="AB293" s="38">
        <v>58</v>
      </c>
      <c r="AC293" s="38">
        <v>45</v>
      </c>
      <c r="AD293" s="38">
        <v>37</v>
      </c>
      <c r="AE293" s="38">
        <v>18</v>
      </c>
      <c r="AF293" s="38">
        <v>28</v>
      </c>
    </row>
    <row r="294" spans="1:32" x14ac:dyDescent="0.25">
      <c r="A294" s="17"/>
      <c r="B294" s="41" t="s">
        <v>18</v>
      </c>
      <c r="C294" s="111">
        <v>2</v>
      </c>
      <c r="D294" s="19">
        <v>3</v>
      </c>
      <c r="E294" s="122"/>
      <c r="F294" s="161"/>
      <c r="G294" s="19">
        <v>8</v>
      </c>
      <c r="H294" s="19">
        <v>2</v>
      </c>
      <c r="I294" s="19">
        <v>4</v>
      </c>
      <c r="J294" s="19">
        <v>5</v>
      </c>
      <c r="K294" s="19">
        <v>7</v>
      </c>
      <c r="L294" s="21"/>
      <c r="M294" s="18"/>
      <c r="N294" s="19">
        <v>7</v>
      </c>
      <c r="O294" s="19">
        <v>3</v>
      </c>
      <c r="P294" s="19">
        <v>3</v>
      </c>
      <c r="Q294" s="19">
        <v>3</v>
      </c>
      <c r="R294" s="19">
        <v>2</v>
      </c>
      <c r="S294" s="21"/>
      <c r="T294" s="18"/>
      <c r="U294" s="18"/>
      <c r="V294" s="18"/>
      <c r="W294" s="19">
        <v>2</v>
      </c>
      <c r="X294" s="18"/>
      <c r="Y294" s="101">
        <v>4</v>
      </c>
      <c r="Z294" s="21"/>
      <c r="AA294" s="18"/>
      <c r="AB294" s="19">
        <v>6</v>
      </c>
      <c r="AC294" s="19">
        <v>2</v>
      </c>
      <c r="AD294" s="19">
        <v>2</v>
      </c>
      <c r="AE294" s="19">
        <v>1</v>
      </c>
      <c r="AF294" s="19">
        <v>2</v>
      </c>
    </row>
    <row r="295" spans="1:32" x14ac:dyDescent="0.25">
      <c r="A295" s="17"/>
      <c r="B295" s="11" t="s">
        <v>19</v>
      </c>
      <c r="C295" s="153">
        <f>C294/C293*100</f>
        <v>4.7619047619047619</v>
      </c>
      <c r="D295" s="154">
        <f>D294/D293*100</f>
        <v>5.1724137931034484</v>
      </c>
      <c r="E295" s="163"/>
      <c r="F295" s="145"/>
      <c r="G295" s="154">
        <f t="shared" ref="G295:R295" si="229">G294/G293*100</f>
        <v>13.333333333333334</v>
      </c>
      <c r="H295" s="154">
        <f t="shared" si="229"/>
        <v>5.8823529411764701</v>
      </c>
      <c r="I295" s="154">
        <f t="shared" si="229"/>
        <v>8.3333333333333321</v>
      </c>
      <c r="J295" s="154">
        <f t="shared" si="229"/>
        <v>14.285714285714285</v>
      </c>
      <c r="K295" s="154">
        <f t="shared" si="229"/>
        <v>15.217391304347828</v>
      </c>
      <c r="L295" s="26"/>
      <c r="M295" s="23"/>
      <c r="N295" s="154">
        <f t="shared" si="229"/>
        <v>18.421052631578945</v>
      </c>
      <c r="O295" s="154">
        <f t="shared" si="229"/>
        <v>8.8235294117647065</v>
      </c>
      <c r="P295" s="154">
        <f t="shared" si="229"/>
        <v>9.67741935483871</v>
      </c>
      <c r="Q295" s="154">
        <f t="shared" si="229"/>
        <v>6.3829787234042552</v>
      </c>
      <c r="R295" s="154">
        <f t="shared" si="229"/>
        <v>4.8780487804878048</v>
      </c>
      <c r="S295" s="26"/>
      <c r="T295" s="23"/>
      <c r="U295" s="23"/>
      <c r="V295" s="23"/>
      <c r="W295" s="24">
        <f>W294/W293*100</f>
        <v>5.7142857142857144</v>
      </c>
      <c r="X295" s="23"/>
      <c r="Y295" s="102">
        <f>Y294/Y293*100</f>
        <v>6.8965517241379306</v>
      </c>
      <c r="Z295" s="30"/>
      <c r="AA295" s="27"/>
      <c r="AB295" s="102">
        <f t="shared" ref="AB295:AF295" si="230">AB294/AB293*100</f>
        <v>10.344827586206897</v>
      </c>
      <c r="AC295" s="102">
        <f t="shared" si="230"/>
        <v>4.4444444444444446</v>
      </c>
      <c r="AD295" s="102">
        <f t="shared" si="230"/>
        <v>5.4054054054054053</v>
      </c>
      <c r="AE295" s="102">
        <f t="shared" si="230"/>
        <v>5.5555555555555554</v>
      </c>
      <c r="AF295" s="102">
        <f t="shared" si="230"/>
        <v>7.1428571428571423</v>
      </c>
    </row>
    <row r="296" spans="1:32" x14ac:dyDescent="0.25">
      <c r="A296" s="17"/>
      <c r="B296" s="11" t="s">
        <v>20</v>
      </c>
      <c r="C296" s="112">
        <v>0</v>
      </c>
      <c r="D296" s="28">
        <v>0</v>
      </c>
      <c r="E296" s="118"/>
      <c r="F296" s="144"/>
      <c r="G296" s="28">
        <v>0</v>
      </c>
      <c r="H296" s="28">
        <v>0</v>
      </c>
      <c r="I296" s="28">
        <v>0</v>
      </c>
      <c r="J296" s="28">
        <v>0</v>
      </c>
      <c r="K296" s="28">
        <v>0</v>
      </c>
      <c r="L296" s="30"/>
      <c r="M296" s="27"/>
      <c r="N296" s="28">
        <v>0</v>
      </c>
      <c r="O296" s="28">
        <v>0</v>
      </c>
      <c r="P296" s="28">
        <v>0</v>
      </c>
      <c r="Q296" s="28">
        <v>0</v>
      </c>
      <c r="R296" s="28">
        <v>0</v>
      </c>
      <c r="S296" s="30"/>
      <c r="T296" s="27"/>
      <c r="U296" s="27"/>
      <c r="V296" s="27"/>
      <c r="W296" s="28">
        <v>0</v>
      </c>
      <c r="X296" s="27"/>
      <c r="Y296" s="103">
        <v>0</v>
      </c>
      <c r="Z296" s="30"/>
      <c r="AA296" s="27"/>
      <c r="AB296" s="28">
        <v>1</v>
      </c>
      <c r="AC296" s="28">
        <v>0</v>
      </c>
      <c r="AD296" s="28">
        <v>0</v>
      </c>
      <c r="AE296" s="28">
        <v>0</v>
      </c>
      <c r="AF296" s="28">
        <v>0</v>
      </c>
    </row>
    <row r="297" spans="1:32" x14ac:dyDescent="0.25">
      <c r="A297" s="17"/>
      <c r="B297" s="11" t="s">
        <v>21</v>
      </c>
      <c r="C297" s="153">
        <f>C296/C293*100</f>
        <v>0</v>
      </c>
      <c r="D297" s="24">
        <v>0</v>
      </c>
      <c r="E297" s="138"/>
      <c r="F297" s="162"/>
      <c r="G297" s="24">
        <f>G296/G293*100</f>
        <v>0</v>
      </c>
      <c r="H297" s="24">
        <f>H296/H293*100</f>
        <v>0</v>
      </c>
      <c r="I297" s="24">
        <f t="shared" ref="I297:J297" si="231">I296/I293*100</f>
        <v>0</v>
      </c>
      <c r="J297" s="24">
        <f t="shared" si="231"/>
        <v>0</v>
      </c>
      <c r="K297" s="24">
        <v>0</v>
      </c>
      <c r="L297" s="30"/>
      <c r="M297" s="27"/>
      <c r="N297" s="24">
        <f>N296/N293*100</f>
        <v>0</v>
      </c>
      <c r="O297" s="24">
        <f>O296/O293*100</f>
        <v>0</v>
      </c>
      <c r="P297" s="24">
        <f t="shared" ref="P297:Q297" si="232">P296/P293*100</f>
        <v>0</v>
      </c>
      <c r="Q297" s="24">
        <f t="shared" si="232"/>
        <v>0</v>
      </c>
      <c r="R297" s="24">
        <v>0</v>
      </c>
      <c r="S297" s="30"/>
      <c r="T297" s="27"/>
      <c r="U297" s="27"/>
      <c r="V297" s="27"/>
      <c r="W297" s="24">
        <v>0</v>
      </c>
      <c r="X297" s="27"/>
      <c r="Y297" s="102">
        <v>0</v>
      </c>
      <c r="Z297" s="30"/>
      <c r="AA297" s="27"/>
      <c r="AB297" s="24">
        <f>AB296/AB293*100</f>
        <v>1.7241379310344827</v>
      </c>
      <c r="AC297" s="24">
        <f t="shared" ref="AC297:AE297" si="233">AC296/AC293*100</f>
        <v>0</v>
      </c>
      <c r="AD297" s="24">
        <f t="shared" si="233"/>
        <v>0</v>
      </c>
      <c r="AE297" s="24">
        <f t="shared" si="233"/>
        <v>0</v>
      </c>
      <c r="AF297" s="24">
        <v>0</v>
      </c>
    </row>
    <row r="298" spans="1:32" x14ac:dyDescent="0.25">
      <c r="A298" s="17"/>
      <c r="B298" s="11" t="s">
        <v>22</v>
      </c>
      <c r="C298" s="112">
        <v>0</v>
      </c>
      <c r="D298" s="28">
        <v>1</v>
      </c>
      <c r="E298" s="118"/>
      <c r="F298" s="144"/>
      <c r="G298" s="28">
        <v>0</v>
      </c>
      <c r="H298" s="47">
        <v>0</v>
      </c>
      <c r="I298" s="47">
        <v>0</v>
      </c>
      <c r="J298" s="47">
        <v>1</v>
      </c>
      <c r="K298" s="47">
        <v>0</v>
      </c>
      <c r="L298" s="30"/>
      <c r="M298" s="27"/>
      <c r="N298" s="47">
        <v>0</v>
      </c>
      <c r="O298" s="28">
        <v>0</v>
      </c>
      <c r="P298" s="28">
        <v>0</v>
      </c>
      <c r="Q298" s="47">
        <v>0</v>
      </c>
      <c r="R298" s="47">
        <v>0</v>
      </c>
      <c r="S298" s="30"/>
      <c r="T298" s="27"/>
      <c r="U298" s="27"/>
      <c r="V298" s="27"/>
      <c r="W298" s="28">
        <v>1</v>
      </c>
      <c r="X298" s="27"/>
      <c r="Y298" s="103">
        <v>0</v>
      </c>
      <c r="Z298" s="30"/>
      <c r="AA298" s="27"/>
      <c r="AB298" s="28">
        <v>1</v>
      </c>
      <c r="AC298" s="28">
        <v>0</v>
      </c>
      <c r="AD298" s="28">
        <v>1</v>
      </c>
      <c r="AE298" s="28">
        <v>0</v>
      </c>
      <c r="AF298" s="28">
        <v>0</v>
      </c>
    </row>
    <row r="299" spans="1:32" ht="15.75" thickBot="1" x14ac:dyDescent="0.3">
      <c r="A299" s="17"/>
      <c r="B299" s="11" t="s">
        <v>23</v>
      </c>
      <c r="C299" s="152">
        <f>C298/C293*100</f>
        <v>0</v>
      </c>
      <c r="D299" s="32">
        <f>D298/D293*100</f>
        <v>1.7241379310344827</v>
      </c>
      <c r="E299" s="88"/>
      <c r="F299" s="142"/>
      <c r="G299" s="32">
        <f t="shared" ref="G299:O299" si="234">G298/G293*100</f>
        <v>0</v>
      </c>
      <c r="H299" s="32">
        <f t="shared" si="234"/>
        <v>0</v>
      </c>
      <c r="I299" s="32">
        <f t="shared" si="234"/>
        <v>0</v>
      </c>
      <c r="J299" s="32">
        <f t="shared" si="234"/>
        <v>2.8571428571428572</v>
      </c>
      <c r="K299" s="32">
        <f t="shared" si="234"/>
        <v>0</v>
      </c>
      <c r="L299" s="46"/>
      <c r="M299" s="45"/>
      <c r="N299" s="32">
        <f t="shared" si="234"/>
        <v>0</v>
      </c>
      <c r="O299" s="32">
        <f t="shared" si="234"/>
        <v>0</v>
      </c>
      <c r="P299" s="32">
        <f>P298/P293*100</f>
        <v>0</v>
      </c>
      <c r="Q299" s="32">
        <f>Q298/Q293*100</f>
        <v>0</v>
      </c>
      <c r="R299" s="32">
        <v>0</v>
      </c>
      <c r="S299" s="30"/>
      <c r="T299" s="27"/>
      <c r="U299" s="27"/>
      <c r="V299" s="27"/>
      <c r="W299" s="33">
        <f>W298/W293*100</f>
        <v>2.8571428571428572</v>
      </c>
      <c r="X299" s="27"/>
      <c r="Y299" s="33">
        <f t="shared" ref="Y299:AE299" si="235">Y298/Y293*100</f>
        <v>0</v>
      </c>
      <c r="Z299" s="30"/>
      <c r="AA299" s="27"/>
      <c r="AB299" s="33">
        <f t="shared" si="235"/>
        <v>1.7241379310344827</v>
      </c>
      <c r="AC299" s="33">
        <f t="shared" si="235"/>
        <v>0</v>
      </c>
      <c r="AD299" s="33">
        <f t="shared" si="235"/>
        <v>2.7027027027027026</v>
      </c>
      <c r="AE299" s="33">
        <f t="shared" si="235"/>
        <v>0</v>
      </c>
      <c r="AF299" s="32">
        <v>0</v>
      </c>
    </row>
    <row r="300" spans="1:32" x14ac:dyDescent="0.25">
      <c r="A300" s="35" t="s">
        <v>69</v>
      </c>
      <c r="B300" s="50" t="s">
        <v>17</v>
      </c>
      <c r="C300" s="113">
        <v>61</v>
      </c>
      <c r="D300" s="38">
        <v>58</v>
      </c>
      <c r="E300" s="120"/>
      <c r="F300" s="143"/>
      <c r="G300" s="38">
        <v>55</v>
      </c>
      <c r="H300" s="38">
        <v>41</v>
      </c>
      <c r="I300" s="38">
        <v>52</v>
      </c>
      <c r="J300" s="38">
        <v>47</v>
      </c>
      <c r="K300" s="38">
        <v>44</v>
      </c>
      <c r="L300" s="15"/>
      <c r="M300" s="12"/>
      <c r="N300" s="38">
        <v>67</v>
      </c>
      <c r="O300" s="38">
        <v>37</v>
      </c>
      <c r="P300" s="38">
        <v>49</v>
      </c>
      <c r="Q300" s="38">
        <v>67</v>
      </c>
      <c r="R300" s="38">
        <v>60</v>
      </c>
      <c r="S300" s="40"/>
      <c r="T300" s="37"/>
      <c r="U300" s="37"/>
      <c r="V300" s="37"/>
      <c r="W300" s="38">
        <v>67</v>
      </c>
      <c r="X300" s="37"/>
      <c r="Y300" s="100">
        <v>50</v>
      </c>
      <c r="Z300" s="40"/>
      <c r="AA300" s="37"/>
      <c r="AB300" s="74">
        <v>69</v>
      </c>
      <c r="AC300" s="38">
        <v>36</v>
      </c>
      <c r="AD300" s="38">
        <v>58</v>
      </c>
      <c r="AE300" s="38">
        <v>51</v>
      </c>
      <c r="AF300" s="38">
        <v>49</v>
      </c>
    </row>
    <row r="301" spans="1:32" x14ac:dyDescent="0.25">
      <c r="A301" s="17"/>
      <c r="B301" s="41" t="s">
        <v>18</v>
      </c>
      <c r="C301" s="111">
        <v>9</v>
      </c>
      <c r="D301" s="19">
        <v>7</v>
      </c>
      <c r="E301" s="122"/>
      <c r="F301" s="161"/>
      <c r="G301" s="19">
        <v>9</v>
      </c>
      <c r="H301" s="19">
        <v>3</v>
      </c>
      <c r="I301" s="19">
        <v>11</v>
      </c>
      <c r="J301" s="19">
        <v>8</v>
      </c>
      <c r="K301" s="19">
        <v>3</v>
      </c>
      <c r="L301" s="21"/>
      <c r="M301" s="18"/>
      <c r="N301" s="19">
        <v>11</v>
      </c>
      <c r="O301" s="19">
        <v>6</v>
      </c>
      <c r="P301" s="19">
        <v>5</v>
      </c>
      <c r="Q301" s="19">
        <v>3</v>
      </c>
      <c r="R301" s="19">
        <v>7</v>
      </c>
      <c r="S301" s="21"/>
      <c r="T301" s="18"/>
      <c r="U301" s="18"/>
      <c r="V301" s="18"/>
      <c r="W301" s="19">
        <v>14</v>
      </c>
      <c r="X301" s="18"/>
      <c r="Y301" s="101">
        <v>7</v>
      </c>
      <c r="Z301" s="21"/>
      <c r="AA301" s="18"/>
      <c r="AB301" s="75">
        <v>3</v>
      </c>
      <c r="AC301" s="19">
        <v>3</v>
      </c>
      <c r="AD301" s="19">
        <v>7</v>
      </c>
      <c r="AE301" s="19">
        <v>3</v>
      </c>
      <c r="AF301" s="19">
        <v>1</v>
      </c>
    </row>
    <row r="302" spans="1:32" x14ac:dyDescent="0.25">
      <c r="A302" s="17"/>
      <c r="B302" s="11" t="s">
        <v>19</v>
      </c>
      <c r="C302" s="153">
        <f>C301/C300*100</f>
        <v>14.754098360655737</v>
      </c>
      <c r="D302" s="154">
        <f>D301/D300*100</f>
        <v>12.068965517241379</v>
      </c>
      <c r="E302" s="163"/>
      <c r="F302" s="145"/>
      <c r="G302" s="154">
        <f t="shared" ref="G302:R302" si="236">G301/G300*100</f>
        <v>16.363636363636363</v>
      </c>
      <c r="H302" s="154">
        <f t="shared" si="236"/>
        <v>7.3170731707317067</v>
      </c>
      <c r="I302" s="154">
        <f t="shared" si="236"/>
        <v>21.153846153846153</v>
      </c>
      <c r="J302" s="154">
        <f t="shared" si="236"/>
        <v>17.021276595744681</v>
      </c>
      <c r="K302" s="154">
        <f t="shared" si="236"/>
        <v>6.8181818181818175</v>
      </c>
      <c r="L302" s="26"/>
      <c r="M302" s="23"/>
      <c r="N302" s="154">
        <f t="shared" si="236"/>
        <v>16.417910447761194</v>
      </c>
      <c r="O302" s="154">
        <f t="shared" si="236"/>
        <v>16.216216216216218</v>
      </c>
      <c r="P302" s="154">
        <f t="shared" si="236"/>
        <v>10.204081632653061</v>
      </c>
      <c r="Q302" s="154">
        <f t="shared" si="236"/>
        <v>4.4776119402985071</v>
      </c>
      <c r="R302" s="154">
        <f t="shared" si="236"/>
        <v>11.666666666666666</v>
      </c>
      <c r="S302" s="26"/>
      <c r="T302" s="23"/>
      <c r="U302" s="23"/>
      <c r="V302" s="23"/>
      <c r="W302" s="24">
        <f>W301/W300*100</f>
        <v>20.8955223880597</v>
      </c>
      <c r="X302" s="23"/>
      <c r="Y302" s="102">
        <f>Y301/Y300*100</f>
        <v>14.000000000000002</v>
      </c>
      <c r="Z302" s="30"/>
      <c r="AA302" s="27"/>
      <c r="AB302" s="102">
        <f t="shared" ref="AB302:AF302" si="237">AB301/AB300*100</f>
        <v>4.3478260869565215</v>
      </c>
      <c r="AC302" s="102">
        <f t="shared" si="237"/>
        <v>8.3333333333333321</v>
      </c>
      <c r="AD302" s="102">
        <f t="shared" si="237"/>
        <v>12.068965517241379</v>
      </c>
      <c r="AE302" s="102">
        <f t="shared" si="237"/>
        <v>5.8823529411764701</v>
      </c>
      <c r="AF302" s="102">
        <f t="shared" si="237"/>
        <v>2.0408163265306123</v>
      </c>
    </row>
    <row r="303" spans="1:32" x14ac:dyDescent="0.25">
      <c r="A303" s="17"/>
      <c r="B303" s="11" t="s">
        <v>20</v>
      </c>
      <c r="C303" s="112">
        <v>0</v>
      </c>
      <c r="D303" s="28">
        <v>0</v>
      </c>
      <c r="E303" s="16"/>
      <c r="F303" s="48"/>
      <c r="G303" s="28">
        <v>0</v>
      </c>
      <c r="H303" s="47">
        <v>0</v>
      </c>
      <c r="I303" s="47">
        <v>0</v>
      </c>
      <c r="J303" s="47">
        <v>0</v>
      </c>
      <c r="K303" s="47">
        <v>0</v>
      </c>
      <c r="L303" s="30"/>
      <c r="M303" s="27"/>
      <c r="N303" s="47">
        <v>0</v>
      </c>
      <c r="O303" s="47">
        <v>0</v>
      </c>
      <c r="P303" s="28">
        <v>0</v>
      </c>
      <c r="Q303" s="47">
        <v>0</v>
      </c>
      <c r="R303" s="47">
        <v>0</v>
      </c>
      <c r="S303" s="49"/>
      <c r="T303" s="16"/>
      <c r="U303" s="16"/>
      <c r="V303" s="16"/>
      <c r="W303" s="28">
        <v>0</v>
      </c>
      <c r="X303" s="16"/>
      <c r="Y303" s="107">
        <v>0</v>
      </c>
      <c r="Z303" s="49"/>
      <c r="AA303" s="16"/>
      <c r="AB303" s="77">
        <v>0</v>
      </c>
      <c r="AC303" s="28">
        <v>0</v>
      </c>
      <c r="AD303" s="28">
        <v>0</v>
      </c>
      <c r="AE303" s="28">
        <v>0</v>
      </c>
      <c r="AF303" s="47">
        <v>0</v>
      </c>
    </row>
    <row r="304" spans="1:32" x14ac:dyDescent="0.25">
      <c r="A304" s="17"/>
      <c r="B304" s="11" t="s">
        <v>21</v>
      </c>
      <c r="C304" s="153">
        <f>C303/C300*100</f>
        <v>0</v>
      </c>
      <c r="D304" s="24">
        <v>0</v>
      </c>
      <c r="E304" s="23"/>
      <c r="F304" s="25"/>
      <c r="G304" s="24">
        <f>G303/G300*100</f>
        <v>0</v>
      </c>
      <c r="H304" s="24">
        <f>H303/H300*100</f>
        <v>0</v>
      </c>
      <c r="I304" s="24">
        <f t="shared" ref="I304:J304" si="238">I303/I300*100</f>
        <v>0</v>
      </c>
      <c r="J304" s="24">
        <f t="shared" si="238"/>
        <v>0</v>
      </c>
      <c r="K304" s="24">
        <v>0</v>
      </c>
      <c r="L304" s="30"/>
      <c r="M304" s="27"/>
      <c r="N304" s="24">
        <f>N303/N300*100</f>
        <v>0</v>
      </c>
      <c r="O304" s="24">
        <f>O303/O300*100</f>
        <v>0</v>
      </c>
      <c r="P304" s="24">
        <f t="shared" ref="P304:Q304" si="239">P303/P300*100</f>
        <v>0</v>
      </c>
      <c r="Q304" s="24">
        <f t="shared" si="239"/>
        <v>0</v>
      </c>
      <c r="R304" s="24">
        <v>0</v>
      </c>
      <c r="S304" s="49"/>
      <c r="T304" s="16"/>
      <c r="U304" s="16"/>
      <c r="V304" s="16"/>
      <c r="W304" s="24">
        <v>0</v>
      </c>
      <c r="X304" s="16"/>
      <c r="Y304" s="102">
        <v>0</v>
      </c>
      <c r="Z304" s="49"/>
      <c r="AA304" s="16"/>
      <c r="AB304" s="76">
        <f>AB303/AB300*100</f>
        <v>0</v>
      </c>
      <c r="AC304" s="76">
        <f t="shared" ref="AC304:AE304" si="240">AC303/AC300*100</f>
        <v>0</v>
      </c>
      <c r="AD304" s="76">
        <f t="shared" si="240"/>
        <v>0</v>
      </c>
      <c r="AE304" s="76">
        <f t="shared" si="240"/>
        <v>0</v>
      </c>
      <c r="AF304" s="24">
        <v>0</v>
      </c>
    </row>
    <row r="305" spans="1:32" x14ac:dyDescent="0.25">
      <c r="A305" s="17"/>
      <c r="B305" s="11" t="s">
        <v>22</v>
      </c>
      <c r="C305" s="112">
        <v>2</v>
      </c>
      <c r="D305" s="28">
        <v>1</v>
      </c>
      <c r="E305" s="16"/>
      <c r="F305" s="48"/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30"/>
      <c r="M305" s="27"/>
      <c r="N305" s="47">
        <v>2</v>
      </c>
      <c r="O305" s="47">
        <v>0</v>
      </c>
      <c r="P305" s="28">
        <v>2</v>
      </c>
      <c r="Q305" s="47">
        <v>1</v>
      </c>
      <c r="R305" s="47">
        <v>1</v>
      </c>
      <c r="S305" s="49"/>
      <c r="T305" s="16"/>
      <c r="U305" s="16"/>
      <c r="V305" s="16"/>
      <c r="W305" s="28">
        <v>1</v>
      </c>
      <c r="X305" s="16"/>
      <c r="Y305" s="107">
        <v>1</v>
      </c>
      <c r="Z305" s="49"/>
      <c r="AA305" s="16"/>
      <c r="AB305" s="77">
        <v>1</v>
      </c>
      <c r="AC305" s="28">
        <v>0</v>
      </c>
      <c r="AD305" s="47">
        <v>0</v>
      </c>
      <c r="AE305" s="47">
        <v>1</v>
      </c>
      <c r="AF305" s="47">
        <v>3</v>
      </c>
    </row>
    <row r="306" spans="1:32" ht="15.75" thickBot="1" x14ac:dyDescent="0.3">
      <c r="A306" s="43"/>
      <c r="B306" s="44" t="s">
        <v>23</v>
      </c>
      <c r="C306" s="152">
        <f>C305/C300*100</f>
        <v>3.278688524590164</v>
      </c>
      <c r="D306" s="32">
        <f>D305/D300*100</f>
        <v>1.7241379310344827</v>
      </c>
      <c r="E306" s="88"/>
      <c r="F306" s="142"/>
      <c r="G306" s="32">
        <f t="shared" ref="G306:O306" si="241">G305/G300*100</f>
        <v>0</v>
      </c>
      <c r="H306" s="32">
        <f t="shared" si="241"/>
        <v>0</v>
      </c>
      <c r="I306" s="32">
        <f t="shared" si="241"/>
        <v>0</v>
      </c>
      <c r="J306" s="32">
        <f t="shared" si="241"/>
        <v>0</v>
      </c>
      <c r="K306" s="32">
        <f t="shared" si="241"/>
        <v>0</v>
      </c>
      <c r="L306" s="46"/>
      <c r="M306" s="45"/>
      <c r="N306" s="32">
        <f t="shared" si="241"/>
        <v>2.9850746268656714</v>
      </c>
      <c r="O306" s="32">
        <f t="shared" si="241"/>
        <v>0</v>
      </c>
      <c r="P306" s="32">
        <f>P305/P300*100</f>
        <v>4.0816326530612246</v>
      </c>
      <c r="Q306" s="32">
        <f>Q305/Q300*100</f>
        <v>1.4925373134328357</v>
      </c>
      <c r="R306" s="32">
        <v>0</v>
      </c>
      <c r="S306" s="69"/>
      <c r="T306" s="68"/>
      <c r="U306" s="68"/>
      <c r="V306" s="68"/>
      <c r="W306" s="32">
        <f>W305/W300*100</f>
        <v>1.4925373134328357</v>
      </c>
      <c r="X306" s="68"/>
      <c r="Y306" s="104">
        <f>Y305/Y300*100</f>
        <v>2</v>
      </c>
      <c r="Z306" s="69"/>
      <c r="AA306" s="68"/>
      <c r="AB306" s="78">
        <f>AB305/AB300*100</f>
        <v>1.4492753623188406</v>
      </c>
      <c r="AC306" s="78">
        <f t="shared" ref="AC306:AF306" si="242">AC305/AC300*100</f>
        <v>0</v>
      </c>
      <c r="AD306" s="78">
        <f t="shared" si="242"/>
        <v>0</v>
      </c>
      <c r="AE306" s="78">
        <f t="shared" si="242"/>
        <v>1.9607843137254901</v>
      </c>
      <c r="AF306" s="78">
        <f t="shared" si="242"/>
        <v>6.1224489795918364</v>
      </c>
    </row>
    <row r="307" spans="1:32" x14ac:dyDescent="0.25">
      <c r="A307" s="70" t="s">
        <v>70</v>
      </c>
    </row>
    <row r="308" spans="1:32" x14ac:dyDescent="0.25">
      <c r="A308" s="70" t="s">
        <v>71</v>
      </c>
    </row>
    <row r="309" spans="1:32" x14ac:dyDescent="0.25">
      <c r="A309" t="s">
        <v>72</v>
      </c>
    </row>
    <row r="310" spans="1:32" x14ac:dyDescent="0.25">
      <c r="A310" t="s">
        <v>73</v>
      </c>
    </row>
    <row r="311" spans="1:32" x14ac:dyDescent="0.25">
      <c r="A311" t="s">
        <v>74</v>
      </c>
    </row>
    <row r="312" spans="1:32" x14ac:dyDescent="0.25">
      <c r="A312" t="s">
        <v>75</v>
      </c>
    </row>
    <row r="313" spans="1:32" x14ac:dyDescent="0.25">
      <c r="A313" t="s">
        <v>76</v>
      </c>
    </row>
    <row r="314" spans="1:32" x14ac:dyDescent="0.25">
      <c r="A314" t="s">
        <v>77</v>
      </c>
    </row>
    <row r="315" spans="1:32" x14ac:dyDescent="0.25">
      <c r="A315" t="s">
        <v>78</v>
      </c>
    </row>
    <row r="316" spans="1:32" x14ac:dyDescent="0.25">
      <c r="A316" t="s">
        <v>79</v>
      </c>
    </row>
    <row r="317" spans="1:32" x14ac:dyDescent="0.25">
      <c r="A317" t="s">
        <v>80</v>
      </c>
    </row>
    <row r="318" spans="1:32" x14ac:dyDescent="0.25">
      <c r="A318" t="s">
        <v>81</v>
      </c>
    </row>
    <row r="319" spans="1:32" x14ac:dyDescent="0.25">
      <c r="A319" t="s">
        <v>82</v>
      </c>
    </row>
    <row r="320" spans="1:32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5:B6"/>
    <mergeCell ref="AA4:AF4"/>
    <mergeCell ref="C4:E4"/>
    <mergeCell ref="A4:B4"/>
    <mergeCell ref="F4:L4"/>
    <mergeCell ref="M4:S4"/>
    <mergeCell ref="T4:Z4"/>
  </mergeCells>
  <phoneticPr fontId="7" type="noConversion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C966-A000-454C-B297-B4AFBB291D3B}">
  <dimension ref="A1:AL329"/>
  <sheetViews>
    <sheetView zoomScale="80" zoomScaleNormal="80"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G311" sqref="AG311"/>
    </sheetView>
  </sheetViews>
  <sheetFormatPr baseColWidth="10" defaultRowHeight="15" x14ac:dyDescent="0.25"/>
  <cols>
    <col min="1" max="1" width="26.140625" customWidth="1"/>
    <col min="2" max="2" width="14.85546875" customWidth="1"/>
  </cols>
  <sheetData>
    <row r="1" spans="1:38" x14ac:dyDescent="0.25">
      <c r="A1" s="1" t="s">
        <v>0</v>
      </c>
      <c r="B1" s="2"/>
    </row>
    <row r="2" spans="1:38" x14ac:dyDescent="0.25">
      <c r="A2" s="1" t="s">
        <v>122</v>
      </c>
      <c r="B2" s="2"/>
    </row>
    <row r="3" spans="1:38" ht="15.75" thickBot="1" x14ac:dyDescent="0.3">
      <c r="A3" s="4"/>
      <c r="B3" s="2"/>
    </row>
    <row r="4" spans="1:38" ht="15.75" thickBot="1" x14ac:dyDescent="0.3">
      <c r="A4" s="207" t="s">
        <v>2</v>
      </c>
      <c r="B4" s="207"/>
      <c r="C4" s="72" t="s">
        <v>118</v>
      </c>
      <c r="D4" s="205" t="s">
        <v>119</v>
      </c>
      <c r="E4" s="210"/>
      <c r="F4" s="210"/>
      <c r="G4" s="210"/>
      <c r="H4" s="210"/>
      <c r="I4" s="210"/>
      <c r="J4" s="209"/>
      <c r="K4" s="205" t="s">
        <v>121</v>
      </c>
      <c r="L4" s="210"/>
      <c r="M4" s="210"/>
      <c r="N4" s="210"/>
      <c r="O4" s="210"/>
      <c r="P4" s="210"/>
      <c r="Q4" s="209"/>
      <c r="R4" s="205" t="s">
        <v>123</v>
      </c>
      <c r="S4" s="210"/>
      <c r="T4" s="210"/>
      <c r="U4" s="210"/>
      <c r="V4" s="210"/>
      <c r="W4" s="210"/>
      <c r="X4" s="209"/>
      <c r="Y4" s="205" t="s">
        <v>124</v>
      </c>
      <c r="Z4" s="210"/>
      <c r="AA4" s="210"/>
      <c r="AB4" s="210"/>
      <c r="AC4" s="210"/>
      <c r="AD4" s="210"/>
      <c r="AE4" s="210"/>
      <c r="AF4" s="205" t="s">
        <v>125</v>
      </c>
      <c r="AG4" s="210"/>
      <c r="AH4" s="148"/>
      <c r="AI4" s="91"/>
      <c r="AJ4" s="91"/>
      <c r="AK4" s="91"/>
      <c r="AL4" s="91"/>
    </row>
    <row r="5" spans="1:38" ht="15.75" thickBot="1" x14ac:dyDescent="0.3">
      <c r="A5" s="206" t="s">
        <v>8</v>
      </c>
      <c r="B5" s="206"/>
      <c r="C5" s="6" t="s">
        <v>14</v>
      </c>
      <c r="D5" s="5" t="s">
        <v>9</v>
      </c>
      <c r="E5" s="6" t="s">
        <v>10</v>
      </c>
      <c r="F5" s="6" t="s">
        <v>11</v>
      </c>
      <c r="G5" s="6" t="s">
        <v>11</v>
      </c>
      <c r="H5" s="6" t="s">
        <v>12</v>
      </c>
      <c r="I5" s="6" t="s">
        <v>13</v>
      </c>
      <c r="J5" s="6" t="s">
        <v>14</v>
      </c>
      <c r="K5" s="5" t="s">
        <v>9</v>
      </c>
      <c r="L5" s="6" t="s">
        <v>10</v>
      </c>
      <c r="M5" s="6" t="s">
        <v>11</v>
      </c>
      <c r="N5" s="6" t="s">
        <v>11</v>
      </c>
      <c r="O5" s="6" t="s">
        <v>12</v>
      </c>
      <c r="P5" s="6" t="s">
        <v>13</v>
      </c>
      <c r="Q5" s="6" t="s">
        <v>14</v>
      </c>
      <c r="R5" s="5" t="s">
        <v>9</v>
      </c>
      <c r="S5" s="6" t="s">
        <v>10</v>
      </c>
      <c r="T5" s="6" t="s">
        <v>11</v>
      </c>
      <c r="U5" s="6" t="s">
        <v>11</v>
      </c>
      <c r="V5" s="6" t="s">
        <v>12</v>
      </c>
      <c r="W5" s="6" t="s">
        <v>13</v>
      </c>
      <c r="X5" s="6" t="s">
        <v>14</v>
      </c>
      <c r="Y5" s="6" t="s">
        <v>9</v>
      </c>
      <c r="Z5" s="6" t="s">
        <v>10</v>
      </c>
      <c r="AA5" s="6" t="s">
        <v>11</v>
      </c>
      <c r="AB5" s="6" t="s">
        <v>11</v>
      </c>
      <c r="AC5" s="6" t="s">
        <v>12</v>
      </c>
      <c r="AD5" s="6" t="s">
        <v>13</v>
      </c>
      <c r="AE5" s="147" t="s">
        <v>14</v>
      </c>
      <c r="AF5" s="6" t="s">
        <v>9</v>
      </c>
      <c r="AG5" s="6" t="s">
        <v>10</v>
      </c>
    </row>
    <row r="6" spans="1:38" ht="15.75" thickBot="1" x14ac:dyDescent="0.3">
      <c r="A6" s="206"/>
      <c r="B6" s="20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  <c r="AA6" s="7">
        <v>25</v>
      </c>
      <c r="AB6" s="7">
        <v>26</v>
      </c>
      <c r="AC6" s="7">
        <v>27</v>
      </c>
      <c r="AD6" s="7">
        <v>28</v>
      </c>
      <c r="AE6" s="7">
        <v>29</v>
      </c>
      <c r="AF6" s="7">
        <v>30</v>
      </c>
      <c r="AG6" s="7">
        <v>31</v>
      </c>
    </row>
    <row r="7" spans="1:38" ht="15.75" thickBot="1" x14ac:dyDescent="0.3">
      <c r="A7" s="8" t="s">
        <v>15</v>
      </c>
      <c r="B7" s="9"/>
      <c r="C7" s="9"/>
      <c r="D7" s="8"/>
      <c r="E7" s="9"/>
      <c r="F7" s="9"/>
      <c r="G7" s="9"/>
      <c r="H7" s="9"/>
      <c r="I7" s="9"/>
      <c r="J7" s="9"/>
      <c r="K7" s="8"/>
      <c r="L7" s="9"/>
      <c r="M7" s="9"/>
      <c r="N7" s="9"/>
      <c r="O7" s="9"/>
      <c r="P7" s="9"/>
      <c r="Q7" s="9"/>
      <c r="R7" s="8"/>
      <c r="S7" s="9"/>
      <c r="T7" s="9"/>
      <c r="U7" s="9"/>
      <c r="V7" s="9"/>
      <c r="W7" s="9"/>
      <c r="X7" s="9"/>
      <c r="Y7" s="8"/>
      <c r="Z7" s="9"/>
      <c r="AA7" s="9"/>
      <c r="AB7" s="9"/>
      <c r="AC7" s="9"/>
      <c r="AD7" s="9"/>
      <c r="AE7" s="9"/>
      <c r="AF7" s="9"/>
      <c r="AG7" s="9"/>
    </row>
    <row r="8" spans="1:38" x14ac:dyDescent="0.25">
      <c r="A8" s="10" t="s">
        <v>16</v>
      </c>
      <c r="B8" s="11" t="s">
        <v>17</v>
      </c>
      <c r="C8" s="12"/>
      <c r="D8" s="14"/>
      <c r="E8" s="13">
        <v>29</v>
      </c>
      <c r="F8" s="13">
        <v>27</v>
      </c>
      <c r="G8" s="13">
        <v>17</v>
      </c>
      <c r="H8" s="13">
        <v>29</v>
      </c>
      <c r="I8" s="13">
        <v>21</v>
      </c>
      <c r="J8" s="15"/>
      <c r="K8" s="16"/>
      <c r="L8" s="13">
        <v>35</v>
      </c>
      <c r="M8" s="13">
        <v>30</v>
      </c>
      <c r="N8" s="13">
        <v>22</v>
      </c>
      <c r="O8" s="13">
        <v>20</v>
      </c>
      <c r="P8" s="13">
        <v>30</v>
      </c>
      <c r="Q8" s="15"/>
      <c r="R8" s="16"/>
      <c r="S8" s="13">
        <v>16</v>
      </c>
      <c r="T8" s="13">
        <v>6</v>
      </c>
      <c r="U8" s="13">
        <v>10</v>
      </c>
      <c r="V8" s="92">
        <v>19</v>
      </c>
      <c r="W8" s="92">
        <v>8</v>
      </c>
      <c r="X8" s="15"/>
      <c r="Y8" s="16"/>
      <c r="Z8" s="13">
        <v>8</v>
      </c>
      <c r="AA8" s="13">
        <v>24</v>
      </c>
      <c r="AB8" s="13">
        <v>20</v>
      </c>
      <c r="AC8" s="13">
        <v>15</v>
      </c>
      <c r="AD8" s="13">
        <v>9</v>
      </c>
      <c r="AE8" s="15"/>
      <c r="AF8" s="16"/>
      <c r="AG8" s="79">
        <v>30</v>
      </c>
    </row>
    <row r="9" spans="1:38" x14ac:dyDescent="0.25">
      <c r="A9" s="17"/>
      <c r="B9" s="11" t="s">
        <v>18</v>
      </c>
      <c r="C9" s="18"/>
      <c r="D9" s="20"/>
      <c r="E9" s="73">
        <v>2</v>
      </c>
      <c r="F9" s="19">
        <v>1</v>
      </c>
      <c r="G9" s="19">
        <v>0</v>
      </c>
      <c r="H9" s="19">
        <v>0</v>
      </c>
      <c r="I9" s="19">
        <v>1</v>
      </c>
      <c r="J9" s="21"/>
      <c r="K9" s="18"/>
      <c r="L9" s="19">
        <v>1</v>
      </c>
      <c r="M9" s="19">
        <v>1</v>
      </c>
      <c r="N9" s="19">
        <v>0</v>
      </c>
      <c r="O9" s="19">
        <v>1</v>
      </c>
      <c r="P9" s="19">
        <v>2</v>
      </c>
      <c r="Q9" s="21"/>
      <c r="R9" s="18"/>
      <c r="S9" s="19">
        <v>0</v>
      </c>
      <c r="T9" s="19">
        <v>0</v>
      </c>
      <c r="U9" s="19">
        <v>0</v>
      </c>
      <c r="V9" s="93">
        <v>0</v>
      </c>
      <c r="W9" s="93">
        <v>0</v>
      </c>
      <c r="X9" s="21"/>
      <c r="Y9" s="18"/>
      <c r="Z9" s="19">
        <v>0</v>
      </c>
      <c r="AA9" s="19">
        <v>2</v>
      </c>
      <c r="AB9" s="19">
        <v>0</v>
      </c>
      <c r="AC9" s="19">
        <v>0</v>
      </c>
      <c r="AD9" s="19">
        <v>0</v>
      </c>
      <c r="AE9" s="21"/>
      <c r="AF9" s="18"/>
      <c r="AG9" s="75">
        <v>0</v>
      </c>
    </row>
    <row r="10" spans="1:38" x14ac:dyDescent="0.25">
      <c r="A10" s="17"/>
      <c r="B10" s="22" t="s">
        <v>19</v>
      </c>
      <c r="C10" s="23"/>
      <c r="D10" s="25"/>
      <c r="E10" s="24">
        <f>E9/E8*100</f>
        <v>6.8965517241379306</v>
      </c>
      <c r="F10" s="24">
        <f>F9/F8*100</f>
        <v>3.7037037037037033</v>
      </c>
      <c r="G10" s="24">
        <f t="shared" ref="G10:P10" si="0">G9/G8*100</f>
        <v>0</v>
      </c>
      <c r="H10" s="24">
        <f t="shared" si="0"/>
        <v>0</v>
      </c>
      <c r="I10" s="24">
        <f t="shared" si="0"/>
        <v>4.7619047619047619</v>
      </c>
      <c r="J10" s="26"/>
      <c r="K10" s="23"/>
      <c r="L10" s="24">
        <f t="shared" si="0"/>
        <v>2.8571428571428572</v>
      </c>
      <c r="M10" s="24">
        <f t="shared" si="0"/>
        <v>3.3333333333333335</v>
      </c>
      <c r="N10" s="24">
        <f t="shared" si="0"/>
        <v>0</v>
      </c>
      <c r="O10" s="24">
        <f t="shared" si="0"/>
        <v>5</v>
      </c>
      <c r="P10" s="24">
        <f t="shared" si="0"/>
        <v>6.666666666666667</v>
      </c>
      <c r="Q10" s="26"/>
      <c r="R10" s="23"/>
      <c r="S10" s="24">
        <v>0</v>
      </c>
      <c r="T10" s="24">
        <v>0</v>
      </c>
      <c r="U10" s="203">
        <f>IF(U$8="","",IF(U$8=0,0,U9/U$8*100))</f>
        <v>0</v>
      </c>
      <c r="V10" s="94">
        <f t="shared" ref="V10:AG10" si="1">IF(V$8="","",IF(V$8=0,0,V9/V$8*100))</f>
        <v>0</v>
      </c>
      <c r="W10" s="94">
        <f t="shared" si="1"/>
        <v>0</v>
      </c>
      <c r="X10" s="26" t="str">
        <f t="shared" si="1"/>
        <v/>
      </c>
      <c r="Y10" s="23" t="str">
        <f t="shared" si="1"/>
        <v/>
      </c>
      <c r="Z10" s="24">
        <f t="shared" si="1"/>
        <v>0</v>
      </c>
      <c r="AA10" s="24">
        <f t="shared" si="1"/>
        <v>8.3333333333333321</v>
      </c>
      <c r="AB10" s="24">
        <f t="shared" si="1"/>
        <v>0</v>
      </c>
      <c r="AC10" s="24">
        <f t="shared" si="1"/>
        <v>0</v>
      </c>
      <c r="AD10" s="24">
        <f t="shared" si="1"/>
        <v>0</v>
      </c>
      <c r="AE10" s="26" t="str">
        <f t="shared" si="1"/>
        <v/>
      </c>
      <c r="AF10" s="23" t="str">
        <f t="shared" si="1"/>
        <v/>
      </c>
      <c r="AG10" s="76">
        <f t="shared" si="1"/>
        <v>0</v>
      </c>
    </row>
    <row r="11" spans="1:38" x14ac:dyDescent="0.25">
      <c r="A11" s="17"/>
      <c r="B11" s="11" t="s">
        <v>20</v>
      </c>
      <c r="C11" s="27"/>
      <c r="D11" s="29"/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30"/>
      <c r="K11" s="27"/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30"/>
      <c r="R11" s="27"/>
      <c r="S11" s="28">
        <v>0</v>
      </c>
      <c r="T11" s="28">
        <v>0</v>
      </c>
      <c r="U11" s="28">
        <v>0</v>
      </c>
      <c r="V11" s="95">
        <v>0</v>
      </c>
      <c r="W11" s="95">
        <v>0</v>
      </c>
      <c r="X11" s="30"/>
      <c r="Y11" s="27"/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30"/>
      <c r="AF11" s="27"/>
      <c r="AG11" s="80">
        <v>0</v>
      </c>
    </row>
    <row r="12" spans="1:38" x14ac:dyDescent="0.25">
      <c r="A12" s="17"/>
      <c r="B12" s="11" t="s">
        <v>21</v>
      </c>
      <c r="C12" s="23"/>
      <c r="D12" s="25"/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30"/>
      <c r="K12" s="27"/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30"/>
      <c r="R12" s="27"/>
      <c r="S12" s="24">
        <v>0</v>
      </c>
      <c r="T12" s="24">
        <v>0</v>
      </c>
      <c r="U12" s="24">
        <f>IF(U$8="","",IF(U$8=0,0,U11/U$8*100))</f>
        <v>0</v>
      </c>
      <c r="V12" s="94">
        <f t="shared" ref="V12:AG12" si="2">IF(V$8="","",IF(V$8=0,0,V11/V$8*100))</f>
        <v>0</v>
      </c>
      <c r="W12" s="94">
        <f t="shared" si="2"/>
        <v>0</v>
      </c>
      <c r="X12" s="30" t="str">
        <f t="shared" si="2"/>
        <v/>
      </c>
      <c r="Y12" s="27" t="str">
        <f t="shared" si="2"/>
        <v/>
      </c>
      <c r="Z12" s="24">
        <f t="shared" si="2"/>
        <v>0</v>
      </c>
      <c r="AA12" s="24">
        <f t="shared" si="2"/>
        <v>0</v>
      </c>
      <c r="AB12" s="24">
        <f t="shared" si="2"/>
        <v>0</v>
      </c>
      <c r="AC12" s="24">
        <f t="shared" si="2"/>
        <v>0</v>
      </c>
      <c r="AD12" s="24">
        <f t="shared" si="2"/>
        <v>0</v>
      </c>
      <c r="AE12" s="30" t="str">
        <f t="shared" si="2"/>
        <v/>
      </c>
      <c r="AF12" s="27" t="str">
        <f t="shared" si="2"/>
        <v/>
      </c>
      <c r="AG12" s="76">
        <f t="shared" si="2"/>
        <v>0</v>
      </c>
    </row>
    <row r="13" spans="1:38" x14ac:dyDescent="0.25">
      <c r="A13" s="17"/>
      <c r="B13" s="11" t="s">
        <v>22</v>
      </c>
      <c r="C13" s="27"/>
      <c r="D13" s="29"/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30"/>
      <c r="K13" s="27"/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30"/>
      <c r="R13" s="27"/>
      <c r="S13" s="28">
        <v>0</v>
      </c>
      <c r="T13" s="28">
        <v>0</v>
      </c>
      <c r="U13" s="28">
        <v>0</v>
      </c>
      <c r="V13" s="95">
        <v>0</v>
      </c>
      <c r="W13" s="95">
        <v>0</v>
      </c>
      <c r="X13" s="30"/>
      <c r="Y13" s="27"/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30"/>
      <c r="AF13" s="27"/>
      <c r="AG13" s="80">
        <v>0</v>
      </c>
    </row>
    <row r="14" spans="1:38" ht="15.75" thickBot="1" x14ac:dyDescent="0.3">
      <c r="A14" s="17"/>
      <c r="B14" s="11" t="s">
        <v>23</v>
      </c>
      <c r="C14" s="27"/>
      <c r="D14" s="29"/>
      <c r="E14" s="32">
        <v>0</v>
      </c>
      <c r="F14" s="32">
        <v>0</v>
      </c>
      <c r="G14" s="32">
        <v>0</v>
      </c>
      <c r="H14" s="32">
        <v>0</v>
      </c>
      <c r="I14" s="33">
        <v>0</v>
      </c>
      <c r="J14" s="30"/>
      <c r="K14" s="27"/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0"/>
      <c r="R14" s="27"/>
      <c r="S14" s="33">
        <v>0</v>
      </c>
      <c r="T14" s="33">
        <v>0</v>
      </c>
      <c r="U14" s="33">
        <f>IF(U$8="","",IF(U$8=0,0,U13/U$8*100))</f>
        <v>0</v>
      </c>
      <c r="V14" s="96">
        <f t="shared" ref="V14:AG14" si="3">IF(V$8="","",IF(V$8=0,0,V13/V$8*100))</f>
        <v>0</v>
      </c>
      <c r="W14" s="96">
        <f t="shared" si="3"/>
        <v>0</v>
      </c>
      <c r="X14" s="30" t="str">
        <f t="shared" si="3"/>
        <v/>
      </c>
      <c r="Y14" s="27" t="str">
        <f t="shared" si="3"/>
        <v/>
      </c>
      <c r="Z14" s="33">
        <f t="shared" si="3"/>
        <v>0</v>
      </c>
      <c r="AA14" s="33">
        <f t="shared" si="3"/>
        <v>0</v>
      </c>
      <c r="AB14" s="33">
        <f t="shared" si="3"/>
        <v>0</v>
      </c>
      <c r="AC14" s="33">
        <f t="shared" si="3"/>
        <v>0</v>
      </c>
      <c r="AD14" s="33">
        <f t="shared" si="3"/>
        <v>0</v>
      </c>
      <c r="AE14" s="30" t="str">
        <f t="shared" si="3"/>
        <v/>
      </c>
      <c r="AF14" s="27" t="str">
        <f t="shared" si="3"/>
        <v/>
      </c>
      <c r="AG14" s="78">
        <f t="shared" si="3"/>
        <v>0</v>
      </c>
    </row>
    <row r="15" spans="1:38" ht="15.75" thickBot="1" x14ac:dyDescent="0.3">
      <c r="A15" s="8" t="s">
        <v>24</v>
      </c>
      <c r="B15" s="9"/>
      <c r="C15" s="9"/>
      <c r="D15" s="8"/>
      <c r="E15" s="9"/>
      <c r="F15" s="9"/>
      <c r="G15" s="9"/>
      <c r="H15" s="9"/>
      <c r="I15" s="9"/>
      <c r="J15" s="34"/>
      <c r="K15" s="9"/>
      <c r="L15" s="9"/>
      <c r="M15" s="9"/>
      <c r="N15" s="9"/>
      <c r="O15" s="9"/>
      <c r="P15" s="9"/>
      <c r="Q15" s="34"/>
      <c r="R15" s="9"/>
      <c r="S15" s="9"/>
      <c r="T15" s="9"/>
      <c r="U15" s="9"/>
      <c r="V15" s="9"/>
      <c r="W15" s="9"/>
      <c r="X15" s="34"/>
      <c r="Y15" s="9"/>
      <c r="Z15" s="9"/>
      <c r="AA15" s="9"/>
      <c r="AB15" s="9"/>
      <c r="AC15" s="9"/>
      <c r="AD15" s="9"/>
      <c r="AE15" s="34"/>
      <c r="AF15" s="9"/>
      <c r="AG15" s="9"/>
    </row>
    <row r="16" spans="1:38" x14ac:dyDescent="0.25">
      <c r="A16" s="35" t="s">
        <v>25</v>
      </c>
      <c r="B16" s="36" t="s">
        <v>17</v>
      </c>
      <c r="C16" s="37"/>
      <c r="D16" s="39"/>
      <c r="E16" s="38">
        <v>67</v>
      </c>
      <c r="F16" s="38">
        <v>51</v>
      </c>
      <c r="G16" s="38">
        <v>37</v>
      </c>
      <c r="H16" s="38">
        <v>33</v>
      </c>
      <c r="I16" s="38">
        <v>45</v>
      </c>
      <c r="J16" s="40"/>
      <c r="K16" s="37"/>
      <c r="L16" s="38">
        <v>51</v>
      </c>
      <c r="M16" s="38">
        <v>33</v>
      </c>
      <c r="N16" s="38">
        <v>32</v>
      </c>
      <c r="O16" s="38">
        <v>29</v>
      </c>
      <c r="P16" s="38">
        <v>41</v>
      </c>
      <c r="Q16" s="40"/>
      <c r="R16" s="37"/>
      <c r="S16" s="38">
        <v>34</v>
      </c>
      <c r="T16" s="38">
        <v>32</v>
      </c>
      <c r="U16" s="13">
        <v>23</v>
      </c>
      <c r="V16" s="97">
        <v>29</v>
      </c>
      <c r="W16" s="97">
        <v>41</v>
      </c>
      <c r="X16" s="40"/>
      <c r="Y16" s="37"/>
      <c r="Z16" s="38">
        <v>43</v>
      </c>
      <c r="AA16" s="38">
        <v>30</v>
      </c>
      <c r="AB16" s="38">
        <v>21</v>
      </c>
      <c r="AC16" s="38">
        <v>21</v>
      </c>
      <c r="AD16" s="38">
        <v>28</v>
      </c>
      <c r="AE16" s="40"/>
      <c r="AF16" s="37"/>
      <c r="AG16" s="74">
        <v>61</v>
      </c>
    </row>
    <row r="17" spans="1:33" x14ac:dyDescent="0.25">
      <c r="A17" s="17"/>
      <c r="B17" s="41" t="s">
        <v>18</v>
      </c>
      <c r="C17" s="18"/>
      <c r="D17" s="20"/>
      <c r="E17" s="19">
        <v>2</v>
      </c>
      <c r="F17" s="19">
        <v>2</v>
      </c>
      <c r="G17" s="19">
        <v>0</v>
      </c>
      <c r="H17" s="19">
        <v>2</v>
      </c>
      <c r="I17" s="19">
        <v>3</v>
      </c>
      <c r="J17" s="21"/>
      <c r="K17" s="18"/>
      <c r="L17" s="19">
        <v>4</v>
      </c>
      <c r="M17" s="19">
        <v>1</v>
      </c>
      <c r="N17" s="19">
        <v>2</v>
      </c>
      <c r="O17" s="19">
        <v>3</v>
      </c>
      <c r="P17" s="19">
        <v>2</v>
      </c>
      <c r="Q17" s="21"/>
      <c r="R17" s="18"/>
      <c r="S17" s="19">
        <v>4</v>
      </c>
      <c r="T17" s="19">
        <v>4</v>
      </c>
      <c r="U17" s="19">
        <v>2</v>
      </c>
      <c r="V17" s="93">
        <v>3</v>
      </c>
      <c r="W17" s="93">
        <v>2</v>
      </c>
      <c r="X17" s="21"/>
      <c r="Y17" s="18"/>
      <c r="Z17" s="19">
        <v>4</v>
      </c>
      <c r="AA17" s="19">
        <v>0</v>
      </c>
      <c r="AB17" s="19">
        <v>0</v>
      </c>
      <c r="AC17" s="19">
        <v>1</v>
      </c>
      <c r="AD17" s="19">
        <v>3</v>
      </c>
      <c r="AE17" s="21"/>
      <c r="AF17" s="18"/>
      <c r="AG17" s="75">
        <v>7</v>
      </c>
    </row>
    <row r="18" spans="1:33" x14ac:dyDescent="0.25">
      <c r="A18" s="17"/>
      <c r="B18" s="11" t="s">
        <v>19</v>
      </c>
      <c r="C18" s="23"/>
      <c r="D18" s="25"/>
      <c r="E18" s="24">
        <f>E17/E16*100</f>
        <v>2.9850746268656714</v>
      </c>
      <c r="F18" s="24">
        <f>F17/F16*100</f>
        <v>3.9215686274509802</v>
      </c>
      <c r="G18" s="24">
        <f t="shared" ref="G18:S18" si="4">G17/G16*100</f>
        <v>0</v>
      </c>
      <c r="H18" s="24">
        <f t="shared" si="4"/>
        <v>6.0606060606060606</v>
      </c>
      <c r="I18" s="24">
        <f t="shared" si="4"/>
        <v>6.666666666666667</v>
      </c>
      <c r="J18" s="26"/>
      <c r="K18" s="23"/>
      <c r="L18" s="24">
        <f t="shared" si="4"/>
        <v>7.8431372549019605</v>
      </c>
      <c r="M18" s="24">
        <f t="shared" si="4"/>
        <v>3.0303030303030303</v>
      </c>
      <c r="N18" s="24">
        <f t="shared" si="4"/>
        <v>6.25</v>
      </c>
      <c r="O18" s="24">
        <f t="shared" si="4"/>
        <v>10.344827586206897</v>
      </c>
      <c r="P18" s="24">
        <f t="shared" si="4"/>
        <v>4.8780487804878048</v>
      </c>
      <c r="Q18" s="26"/>
      <c r="R18" s="23"/>
      <c r="S18" s="24">
        <f t="shared" si="4"/>
        <v>11.76470588235294</v>
      </c>
      <c r="T18" s="24">
        <v>0</v>
      </c>
      <c r="U18" s="203">
        <f>IF(U16="","",IF(U16=0,0,U17/U16*100))</f>
        <v>8.695652173913043</v>
      </c>
      <c r="V18" s="94">
        <f t="shared" ref="V18:AG18" si="5">IF(V16="","",IF(V16=0,0,V17/V16*100))</f>
        <v>10.344827586206897</v>
      </c>
      <c r="W18" s="94">
        <f t="shared" si="5"/>
        <v>4.8780487804878048</v>
      </c>
      <c r="X18" s="26" t="str">
        <f t="shared" si="5"/>
        <v/>
      </c>
      <c r="Y18" s="23" t="str">
        <f t="shared" si="5"/>
        <v/>
      </c>
      <c r="Z18" s="24">
        <f t="shared" si="5"/>
        <v>9.3023255813953494</v>
      </c>
      <c r="AA18" s="24">
        <f t="shared" si="5"/>
        <v>0</v>
      </c>
      <c r="AB18" s="24">
        <f t="shared" si="5"/>
        <v>0</v>
      </c>
      <c r="AC18" s="24">
        <f t="shared" si="5"/>
        <v>4.7619047619047619</v>
      </c>
      <c r="AD18" s="24">
        <f t="shared" si="5"/>
        <v>10.714285714285714</v>
      </c>
      <c r="AE18" s="26" t="str">
        <f t="shared" si="5"/>
        <v/>
      </c>
      <c r="AF18" s="23" t="str">
        <f t="shared" si="5"/>
        <v/>
      </c>
      <c r="AG18" s="76">
        <f t="shared" si="5"/>
        <v>11.475409836065573</v>
      </c>
    </row>
    <row r="19" spans="1:33" x14ac:dyDescent="0.25">
      <c r="A19" s="17"/>
      <c r="B19" s="11" t="s">
        <v>20</v>
      </c>
      <c r="C19" s="27"/>
      <c r="D19" s="29"/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30"/>
      <c r="K19" s="27"/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30"/>
      <c r="R19" s="27"/>
      <c r="S19" s="28">
        <v>0</v>
      </c>
      <c r="T19" s="28">
        <v>0</v>
      </c>
      <c r="U19" s="28">
        <v>0</v>
      </c>
      <c r="V19" s="95">
        <v>0</v>
      </c>
      <c r="W19" s="95">
        <v>0</v>
      </c>
      <c r="X19" s="30"/>
      <c r="Y19" s="27"/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30"/>
      <c r="AF19" s="27"/>
      <c r="AG19" s="80">
        <v>0</v>
      </c>
    </row>
    <row r="20" spans="1:33" x14ac:dyDescent="0.25">
      <c r="A20" s="17"/>
      <c r="B20" s="11" t="s">
        <v>21</v>
      </c>
      <c r="C20" s="23"/>
      <c r="D20" s="25"/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30"/>
      <c r="K20" s="27"/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30"/>
      <c r="R20" s="27"/>
      <c r="S20" s="24">
        <v>0</v>
      </c>
      <c r="T20" s="24">
        <v>0</v>
      </c>
      <c r="U20" s="24">
        <f>IF(U16="","",IF(U16=0,0,U19/U16*100))</f>
        <v>0</v>
      </c>
      <c r="V20" s="94">
        <f t="shared" ref="V20:AG20" si="6">IF(V16="","",IF(V16=0,0,V19/V16*100))</f>
        <v>0</v>
      </c>
      <c r="W20" s="94">
        <f t="shared" si="6"/>
        <v>0</v>
      </c>
      <c r="X20" s="30" t="str">
        <f t="shared" si="6"/>
        <v/>
      </c>
      <c r="Y20" s="27" t="str">
        <f t="shared" si="6"/>
        <v/>
      </c>
      <c r="Z20" s="24">
        <f t="shared" si="6"/>
        <v>0</v>
      </c>
      <c r="AA20" s="24">
        <f t="shared" si="6"/>
        <v>0</v>
      </c>
      <c r="AB20" s="24">
        <f t="shared" si="6"/>
        <v>0</v>
      </c>
      <c r="AC20" s="24">
        <f t="shared" si="6"/>
        <v>0</v>
      </c>
      <c r="AD20" s="24">
        <f t="shared" si="6"/>
        <v>0</v>
      </c>
      <c r="AE20" s="30" t="str">
        <f t="shared" si="6"/>
        <v/>
      </c>
      <c r="AF20" s="27" t="str">
        <f t="shared" si="6"/>
        <v/>
      </c>
      <c r="AG20" s="76">
        <f t="shared" si="6"/>
        <v>0</v>
      </c>
    </row>
    <row r="21" spans="1:33" x14ac:dyDescent="0.25">
      <c r="A21" s="17"/>
      <c r="B21" s="11" t="s">
        <v>22</v>
      </c>
      <c r="C21" s="27"/>
      <c r="D21" s="29"/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30"/>
      <c r="K21" s="27"/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30"/>
      <c r="R21" s="27"/>
      <c r="S21" s="28">
        <v>0</v>
      </c>
      <c r="T21" s="28">
        <v>0</v>
      </c>
      <c r="U21" s="28">
        <v>0</v>
      </c>
      <c r="V21" s="95">
        <v>0</v>
      </c>
      <c r="W21" s="95">
        <v>1</v>
      </c>
      <c r="X21" s="30"/>
      <c r="Y21" s="27"/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30"/>
      <c r="AF21" s="27"/>
      <c r="AG21" s="80">
        <v>2</v>
      </c>
    </row>
    <row r="22" spans="1:33" ht="15.75" thickBot="1" x14ac:dyDescent="0.3">
      <c r="A22" s="17"/>
      <c r="B22" s="11" t="s">
        <v>23</v>
      </c>
      <c r="C22" s="31"/>
      <c r="D22" s="4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0"/>
      <c r="K22" s="27"/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0"/>
      <c r="R22" s="27"/>
      <c r="S22" s="33">
        <v>0</v>
      </c>
      <c r="T22" s="33">
        <v>0</v>
      </c>
      <c r="U22" s="33">
        <f>IF(U16="","",IF(U16=0,0,U21/U16*100))</f>
        <v>0</v>
      </c>
      <c r="V22" s="98">
        <f t="shared" ref="V22:AG22" si="7">IF(V16="","",IF(V16=0,0,V21/V16*100))</f>
        <v>0</v>
      </c>
      <c r="W22" s="96">
        <f t="shared" si="7"/>
        <v>2.4390243902439024</v>
      </c>
      <c r="X22" s="30" t="str">
        <f t="shared" si="7"/>
        <v/>
      </c>
      <c r="Y22" s="27" t="str">
        <f t="shared" si="7"/>
        <v/>
      </c>
      <c r="Z22" s="33">
        <f t="shared" si="7"/>
        <v>0</v>
      </c>
      <c r="AA22" s="33">
        <f t="shared" si="7"/>
        <v>0</v>
      </c>
      <c r="AB22" s="32">
        <f t="shared" si="7"/>
        <v>0</v>
      </c>
      <c r="AC22" s="32">
        <f t="shared" si="7"/>
        <v>0</v>
      </c>
      <c r="AD22" s="32">
        <f t="shared" si="7"/>
        <v>0</v>
      </c>
      <c r="AE22" s="30" t="str">
        <f t="shared" si="7"/>
        <v/>
      </c>
      <c r="AF22" s="27" t="str">
        <f t="shared" si="7"/>
        <v/>
      </c>
      <c r="AG22" s="78">
        <f t="shared" si="7"/>
        <v>3.278688524590164</v>
      </c>
    </row>
    <row r="23" spans="1:33" x14ac:dyDescent="0.25">
      <c r="A23" s="35" t="s">
        <v>26</v>
      </c>
      <c r="B23" s="36" t="s">
        <v>17</v>
      </c>
      <c r="C23" s="37"/>
      <c r="D23" s="39"/>
      <c r="E23" s="38">
        <v>69</v>
      </c>
      <c r="F23" s="38">
        <v>74</v>
      </c>
      <c r="G23" s="38">
        <v>39</v>
      </c>
      <c r="H23" s="38">
        <v>72</v>
      </c>
      <c r="I23" s="38">
        <v>83</v>
      </c>
      <c r="J23" s="40"/>
      <c r="K23" s="37"/>
      <c r="L23" s="38">
        <v>67</v>
      </c>
      <c r="M23" s="38">
        <v>48</v>
      </c>
      <c r="N23" s="38">
        <v>28</v>
      </c>
      <c r="O23" s="38">
        <v>54</v>
      </c>
      <c r="P23" s="38">
        <v>96</v>
      </c>
      <c r="Q23" s="40"/>
      <c r="R23" s="37"/>
      <c r="S23" s="38">
        <v>61</v>
      </c>
      <c r="T23" s="38">
        <v>58</v>
      </c>
      <c r="U23" s="38">
        <v>44</v>
      </c>
      <c r="V23" s="97">
        <v>61</v>
      </c>
      <c r="W23" s="97">
        <v>65</v>
      </c>
      <c r="X23" s="40"/>
      <c r="Y23" s="37"/>
      <c r="Z23" s="38">
        <v>49</v>
      </c>
      <c r="AA23" s="38">
        <v>41</v>
      </c>
      <c r="AB23" s="38">
        <v>35</v>
      </c>
      <c r="AC23" s="38">
        <v>51</v>
      </c>
      <c r="AD23" s="38">
        <v>105</v>
      </c>
      <c r="AE23" s="40"/>
      <c r="AF23" s="37"/>
      <c r="AG23" s="74">
        <v>52</v>
      </c>
    </row>
    <row r="24" spans="1:33" x14ac:dyDescent="0.25">
      <c r="A24" s="17"/>
      <c r="B24" s="41" t="s">
        <v>18</v>
      </c>
      <c r="C24" s="18"/>
      <c r="D24" s="20"/>
      <c r="E24" s="19">
        <v>11</v>
      </c>
      <c r="F24" s="19">
        <v>6</v>
      </c>
      <c r="G24" s="19">
        <v>5</v>
      </c>
      <c r="H24" s="19">
        <v>9</v>
      </c>
      <c r="I24" s="19">
        <v>12</v>
      </c>
      <c r="J24" s="21"/>
      <c r="K24" s="18"/>
      <c r="L24" s="19">
        <v>8</v>
      </c>
      <c r="M24" s="19">
        <v>5</v>
      </c>
      <c r="N24" s="19">
        <v>4</v>
      </c>
      <c r="O24" s="19">
        <v>4</v>
      </c>
      <c r="P24" s="19">
        <v>13</v>
      </c>
      <c r="Q24" s="21"/>
      <c r="R24" s="18"/>
      <c r="S24" s="19">
        <v>10</v>
      </c>
      <c r="T24" s="19">
        <v>8</v>
      </c>
      <c r="U24" s="19">
        <v>8</v>
      </c>
      <c r="V24" s="93">
        <v>7</v>
      </c>
      <c r="W24" s="93">
        <v>6</v>
      </c>
      <c r="X24" s="21"/>
      <c r="Y24" s="18"/>
      <c r="Z24" s="19">
        <v>7</v>
      </c>
      <c r="AA24" s="19">
        <v>1</v>
      </c>
      <c r="AB24" s="19">
        <v>8</v>
      </c>
      <c r="AC24" s="19">
        <v>3</v>
      </c>
      <c r="AD24" s="19">
        <v>10</v>
      </c>
      <c r="AE24" s="21"/>
      <c r="AF24" s="18"/>
      <c r="AG24" s="75">
        <v>4</v>
      </c>
    </row>
    <row r="25" spans="1:33" x14ac:dyDescent="0.25">
      <c r="A25" s="17"/>
      <c r="B25" s="11" t="s">
        <v>19</v>
      </c>
      <c r="C25" s="23"/>
      <c r="D25" s="25"/>
      <c r="E25" s="24">
        <f>E24/E23*100</f>
        <v>15.942028985507244</v>
      </c>
      <c r="F25" s="24">
        <f>F24/F23*100</f>
        <v>8.1081081081081088</v>
      </c>
      <c r="G25" s="24">
        <f t="shared" ref="G25:T25" si="8">G24/G23*100</f>
        <v>12.820512820512819</v>
      </c>
      <c r="H25" s="24">
        <f t="shared" si="8"/>
        <v>12.5</v>
      </c>
      <c r="I25" s="24">
        <f t="shared" si="8"/>
        <v>14.457831325301203</v>
      </c>
      <c r="J25" s="26"/>
      <c r="K25" s="23"/>
      <c r="L25" s="24">
        <f t="shared" si="8"/>
        <v>11.940298507462686</v>
      </c>
      <c r="M25" s="24">
        <f t="shared" si="8"/>
        <v>10.416666666666668</v>
      </c>
      <c r="N25" s="24">
        <f t="shared" si="8"/>
        <v>14.285714285714285</v>
      </c>
      <c r="O25" s="24">
        <f t="shared" si="8"/>
        <v>7.4074074074074066</v>
      </c>
      <c r="P25" s="24">
        <f t="shared" si="8"/>
        <v>13.541666666666666</v>
      </c>
      <c r="Q25" s="26"/>
      <c r="R25" s="23"/>
      <c r="S25" s="24">
        <f t="shared" si="8"/>
        <v>16.393442622950818</v>
      </c>
      <c r="T25" s="24">
        <f t="shared" si="8"/>
        <v>13.793103448275861</v>
      </c>
      <c r="U25" s="24">
        <f>IF(U23="","",IF(U23=0,0,U24/U23*100))</f>
        <v>18.181818181818183</v>
      </c>
      <c r="V25" s="94">
        <f t="shared" ref="V25:AG25" si="9">IF(V23="","",IF(V23=0,0,V24/V23*100))</f>
        <v>11.475409836065573</v>
      </c>
      <c r="W25" s="94">
        <f t="shared" si="9"/>
        <v>9.2307692307692317</v>
      </c>
      <c r="X25" s="26" t="str">
        <f t="shared" si="9"/>
        <v/>
      </c>
      <c r="Y25" s="23" t="str">
        <f t="shared" si="9"/>
        <v/>
      </c>
      <c r="Z25" s="24">
        <f t="shared" si="9"/>
        <v>14.285714285714285</v>
      </c>
      <c r="AA25" s="24">
        <f t="shared" si="9"/>
        <v>2.4390243902439024</v>
      </c>
      <c r="AB25" s="24">
        <f t="shared" si="9"/>
        <v>22.857142857142858</v>
      </c>
      <c r="AC25" s="24">
        <f t="shared" si="9"/>
        <v>5.8823529411764701</v>
      </c>
      <c r="AD25" s="24">
        <f t="shared" si="9"/>
        <v>9.5238095238095237</v>
      </c>
      <c r="AE25" s="26" t="str">
        <f t="shared" si="9"/>
        <v/>
      </c>
      <c r="AF25" s="23" t="str">
        <f t="shared" si="9"/>
        <v/>
      </c>
      <c r="AG25" s="76">
        <f t="shared" si="9"/>
        <v>7.6923076923076925</v>
      </c>
    </row>
    <row r="26" spans="1:33" x14ac:dyDescent="0.25">
      <c r="A26" s="17"/>
      <c r="B26" s="11" t="s">
        <v>20</v>
      </c>
      <c r="C26" s="27"/>
      <c r="D26" s="29"/>
      <c r="E26" s="28">
        <v>2</v>
      </c>
      <c r="F26" s="28">
        <v>0</v>
      </c>
      <c r="G26" s="28">
        <v>1</v>
      </c>
      <c r="H26" s="28">
        <v>2</v>
      </c>
      <c r="I26" s="28">
        <v>2</v>
      </c>
      <c r="J26" s="30"/>
      <c r="K26" s="27"/>
      <c r="L26" s="28">
        <v>1</v>
      </c>
      <c r="M26" s="28">
        <v>0</v>
      </c>
      <c r="N26" s="28">
        <v>0</v>
      </c>
      <c r="O26" s="28">
        <v>0</v>
      </c>
      <c r="P26" s="28">
        <v>0</v>
      </c>
      <c r="Q26" s="30"/>
      <c r="R26" s="27"/>
      <c r="S26" s="28">
        <v>1</v>
      </c>
      <c r="T26" s="28">
        <v>1</v>
      </c>
      <c r="U26" s="28">
        <v>0</v>
      </c>
      <c r="V26" s="95">
        <v>2</v>
      </c>
      <c r="W26" s="95">
        <v>0</v>
      </c>
      <c r="X26" s="30"/>
      <c r="Y26" s="27"/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30"/>
      <c r="AF26" s="27"/>
      <c r="AG26" s="80">
        <v>0</v>
      </c>
    </row>
    <row r="27" spans="1:33" x14ac:dyDescent="0.25">
      <c r="A27" s="17"/>
      <c r="B27" s="11" t="s">
        <v>21</v>
      </c>
      <c r="C27" s="23"/>
      <c r="D27" s="25"/>
      <c r="E27" s="24">
        <f>E26/E23*100</f>
        <v>2.8985507246376812</v>
      </c>
      <c r="F27" s="24">
        <f t="shared" ref="F27:T27" si="10">F26/F23*100</f>
        <v>0</v>
      </c>
      <c r="G27" s="24">
        <f t="shared" si="10"/>
        <v>2.5641025641025639</v>
      </c>
      <c r="H27" s="24">
        <f t="shared" si="10"/>
        <v>2.7777777777777777</v>
      </c>
      <c r="I27" s="24">
        <f t="shared" si="10"/>
        <v>2.4096385542168677</v>
      </c>
      <c r="J27" s="30"/>
      <c r="K27" s="27"/>
      <c r="L27" s="24">
        <f t="shared" si="10"/>
        <v>1.4925373134328357</v>
      </c>
      <c r="M27" s="24">
        <f t="shared" si="10"/>
        <v>0</v>
      </c>
      <c r="N27" s="24">
        <f t="shared" si="10"/>
        <v>0</v>
      </c>
      <c r="O27" s="24">
        <f t="shared" si="10"/>
        <v>0</v>
      </c>
      <c r="P27" s="24">
        <f t="shared" si="10"/>
        <v>0</v>
      </c>
      <c r="Q27" s="30"/>
      <c r="R27" s="27"/>
      <c r="S27" s="24">
        <f t="shared" si="10"/>
        <v>1.639344262295082</v>
      </c>
      <c r="T27" s="24">
        <f t="shared" si="10"/>
        <v>1.7241379310344827</v>
      </c>
      <c r="U27" s="24">
        <f>IF(U23="","",IF(U23=0,0,U26/U23*100))</f>
        <v>0</v>
      </c>
      <c r="V27" s="94">
        <f t="shared" ref="V27:AG27" si="11">IF(V23="","",IF(V23=0,0,V26/V23*100))</f>
        <v>3.278688524590164</v>
      </c>
      <c r="W27" s="94">
        <f t="shared" si="11"/>
        <v>0</v>
      </c>
      <c r="X27" s="30" t="str">
        <f t="shared" si="11"/>
        <v/>
      </c>
      <c r="Y27" s="27" t="str">
        <f t="shared" si="11"/>
        <v/>
      </c>
      <c r="Z27" s="24">
        <f t="shared" si="11"/>
        <v>0</v>
      </c>
      <c r="AA27" s="24">
        <f t="shared" si="11"/>
        <v>0</v>
      </c>
      <c r="AB27" s="24">
        <f t="shared" si="11"/>
        <v>0</v>
      </c>
      <c r="AC27" s="24">
        <f t="shared" si="11"/>
        <v>0</v>
      </c>
      <c r="AD27" s="24">
        <f t="shared" si="11"/>
        <v>0</v>
      </c>
      <c r="AE27" s="30" t="str">
        <f t="shared" si="11"/>
        <v/>
      </c>
      <c r="AF27" s="27" t="str">
        <f t="shared" si="11"/>
        <v/>
      </c>
      <c r="AG27" s="76">
        <f t="shared" si="11"/>
        <v>0</v>
      </c>
    </row>
    <row r="28" spans="1:33" x14ac:dyDescent="0.25">
      <c r="A28" s="17"/>
      <c r="B28" s="11" t="s">
        <v>22</v>
      </c>
      <c r="C28" s="27"/>
      <c r="D28" s="29"/>
      <c r="E28" s="28">
        <v>1</v>
      </c>
      <c r="F28" s="28">
        <v>3</v>
      </c>
      <c r="G28" s="28">
        <v>1</v>
      </c>
      <c r="H28" s="28">
        <v>2</v>
      </c>
      <c r="I28" s="28">
        <v>0</v>
      </c>
      <c r="J28" s="30"/>
      <c r="K28" s="27"/>
      <c r="L28" s="28">
        <v>2</v>
      </c>
      <c r="M28" s="28">
        <v>1</v>
      </c>
      <c r="N28" s="28">
        <v>0</v>
      </c>
      <c r="O28" s="28">
        <v>0</v>
      </c>
      <c r="P28" s="28">
        <v>0</v>
      </c>
      <c r="Q28" s="30"/>
      <c r="R28" s="27"/>
      <c r="S28" s="28">
        <v>0</v>
      </c>
      <c r="T28" s="28">
        <v>0</v>
      </c>
      <c r="U28" s="28">
        <v>0</v>
      </c>
      <c r="V28" s="95">
        <v>0</v>
      </c>
      <c r="W28" s="95">
        <v>0</v>
      </c>
      <c r="X28" s="30"/>
      <c r="Y28" s="27"/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30"/>
      <c r="AF28" s="27"/>
      <c r="AG28" s="80">
        <v>1</v>
      </c>
    </row>
    <row r="29" spans="1:33" ht="15.75" thickBot="1" x14ac:dyDescent="0.3">
      <c r="A29" s="43"/>
      <c r="B29" s="44" t="s">
        <v>23</v>
      </c>
      <c r="C29" s="31"/>
      <c r="D29" s="42"/>
      <c r="E29" s="32">
        <f>E28/E23*100</f>
        <v>1.4492753623188406</v>
      </c>
      <c r="F29" s="32">
        <f>F28/F23*100</f>
        <v>4.0540540540540544</v>
      </c>
      <c r="G29" s="32">
        <f t="shared" ref="G29:S29" si="12">G28/G23*100</f>
        <v>2.5641025641025639</v>
      </c>
      <c r="H29" s="32">
        <f t="shared" si="12"/>
        <v>2.7777777777777777</v>
      </c>
      <c r="I29" s="32">
        <f t="shared" si="12"/>
        <v>0</v>
      </c>
      <c r="J29" s="30"/>
      <c r="K29" s="45"/>
      <c r="L29" s="32">
        <f t="shared" si="12"/>
        <v>2.9850746268656714</v>
      </c>
      <c r="M29" s="32">
        <f t="shared" si="12"/>
        <v>2.083333333333333</v>
      </c>
      <c r="N29" s="32">
        <f t="shared" si="12"/>
        <v>0</v>
      </c>
      <c r="O29" s="32">
        <f t="shared" si="12"/>
        <v>0</v>
      </c>
      <c r="P29" s="32">
        <f t="shared" si="12"/>
        <v>0</v>
      </c>
      <c r="Q29" s="46"/>
      <c r="R29" s="45"/>
      <c r="S29" s="32">
        <f t="shared" si="12"/>
        <v>0</v>
      </c>
      <c r="T29" s="32">
        <v>0</v>
      </c>
      <c r="U29" s="32">
        <f>IF(U23="","",IF(U23=0,0,U28/U23*100))</f>
        <v>0</v>
      </c>
      <c r="V29" s="98">
        <f t="shared" ref="V29:AG29" si="13">IF(V23="","",IF(V23=0,0,V28/V23*100))</f>
        <v>0</v>
      </c>
      <c r="W29" s="98">
        <f t="shared" si="13"/>
        <v>0</v>
      </c>
      <c r="X29" s="46" t="str">
        <f t="shared" si="13"/>
        <v/>
      </c>
      <c r="Y29" s="45" t="str">
        <f t="shared" si="13"/>
        <v/>
      </c>
      <c r="Z29" s="32">
        <f t="shared" si="13"/>
        <v>0</v>
      </c>
      <c r="AA29" s="32">
        <f t="shared" si="13"/>
        <v>0</v>
      </c>
      <c r="AB29" s="32">
        <f t="shared" si="13"/>
        <v>0</v>
      </c>
      <c r="AC29" s="32">
        <f t="shared" si="13"/>
        <v>0</v>
      </c>
      <c r="AD29" s="32">
        <f t="shared" si="13"/>
        <v>0</v>
      </c>
      <c r="AE29" s="46" t="str">
        <f t="shared" si="13"/>
        <v/>
      </c>
      <c r="AF29" s="45" t="str">
        <f t="shared" si="13"/>
        <v/>
      </c>
      <c r="AG29" s="78">
        <f t="shared" si="13"/>
        <v>1.9230769230769231</v>
      </c>
    </row>
    <row r="30" spans="1:33" x14ac:dyDescent="0.25">
      <c r="A30" s="10" t="s">
        <v>27</v>
      </c>
      <c r="B30" s="11" t="s">
        <v>17</v>
      </c>
      <c r="C30" s="16"/>
      <c r="D30" s="48"/>
      <c r="E30" s="47">
        <v>130</v>
      </c>
      <c r="F30" s="47">
        <v>106</v>
      </c>
      <c r="G30" s="47">
        <v>109</v>
      </c>
      <c r="H30" s="47">
        <v>92</v>
      </c>
      <c r="I30" s="47">
        <v>102</v>
      </c>
      <c r="J30" s="40"/>
      <c r="K30" s="16"/>
      <c r="L30" s="47">
        <v>135</v>
      </c>
      <c r="M30" s="47">
        <v>104</v>
      </c>
      <c r="N30" s="47">
        <v>63</v>
      </c>
      <c r="O30" s="47">
        <v>93</v>
      </c>
      <c r="P30" s="47">
        <v>69</v>
      </c>
      <c r="Q30" s="49"/>
      <c r="R30" s="16"/>
      <c r="S30" s="47">
        <v>115</v>
      </c>
      <c r="T30" s="47">
        <v>79</v>
      </c>
      <c r="U30" s="38">
        <v>85</v>
      </c>
      <c r="V30" s="99">
        <v>67</v>
      </c>
      <c r="W30" s="99">
        <v>70</v>
      </c>
      <c r="X30" s="49"/>
      <c r="Y30" s="16"/>
      <c r="Z30" s="47">
        <v>76</v>
      </c>
      <c r="AA30" s="47">
        <v>69</v>
      </c>
      <c r="AB30" s="47">
        <v>58</v>
      </c>
      <c r="AC30" s="47">
        <v>59</v>
      </c>
      <c r="AD30" s="47">
        <v>85</v>
      </c>
      <c r="AE30" s="49"/>
      <c r="AF30" s="16"/>
      <c r="AG30" s="77">
        <v>89</v>
      </c>
    </row>
    <row r="31" spans="1:33" x14ac:dyDescent="0.25">
      <c r="A31" s="17"/>
      <c r="B31" s="41" t="s">
        <v>18</v>
      </c>
      <c r="C31" s="18"/>
      <c r="D31" s="20"/>
      <c r="E31" s="19">
        <v>16</v>
      </c>
      <c r="F31" s="19">
        <v>4</v>
      </c>
      <c r="G31" s="19">
        <v>4</v>
      </c>
      <c r="H31" s="19">
        <v>9</v>
      </c>
      <c r="I31" s="19">
        <v>3</v>
      </c>
      <c r="J31" s="21"/>
      <c r="K31" s="18"/>
      <c r="L31" s="19">
        <v>19</v>
      </c>
      <c r="M31" s="19">
        <v>8</v>
      </c>
      <c r="N31" s="19">
        <v>4</v>
      </c>
      <c r="O31" s="19">
        <v>6</v>
      </c>
      <c r="P31" s="19">
        <v>5</v>
      </c>
      <c r="Q31" s="21"/>
      <c r="R31" s="18"/>
      <c r="S31" s="19">
        <v>12</v>
      </c>
      <c r="T31" s="19">
        <v>15</v>
      </c>
      <c r="U31" s="19">
        <v>10</v>
      </c>
      <c r="V31" s="93">
        <v>8</v>
      </c>
      <c r="W31" s="93">
        <v>6</v>
      </c>
      <c r="X31" s="21"/>
      <c r="Y31" s="18"/>
      <c r="Z31" s="19">
        <v>14</v>
      </c>
      <c r="AA31" s="19">
        <v>7</v>
      </c>
      <c r="AB31" s="19">
        <v>8</v>
      </c>
      <c r="AC31" s="19">
        <v>6</v>
      </c>
      <c r="AD31" s="19">
        <v>6</v>
      </c>
      <c r="AE31" s="21"/>
      <c r="AF31" s="18"/>
      <c r="AG31" s="75">
        <v>3</v>
      </c>
    </row>
    <row r="32" spans="1:33" x14ac:dyDescent="0.25">
      <c r="A32" s="17"/>
      <c r="B32" s="11" t="s">
        <v>19</v>
      </c>
      <c r="C32" s="23"/>
      <c r="D32" s="25"/>
      <c r="E32" s="24">
        <f>E31/E30*100</f>
        <v>12.307692307692308</v>
      </c>
      <c r="F32" s="24">
        <f>F31/F30*100</f>
        <v>3.7735849056603774</v>
      </c>
      <c r="G32" s="24">
        <f t="shared" ref="G32:T32" si="14">G31/G30*100</f>
        <v>3.669724770642202</v>
      </c>
      <c r="H32" s="24">
        <f t="shared" si="14"/>
        <v>9.7826086956521738</v>
      </c>
      <c r="I32" s="24">
        <f t="shared" si="14"/>
        <v>2.9411764705882351</v>
      </c>
      <c r="J32" s="26"/>
      <c r="K32" s="23"/>
      <c r="L32" s="24">
        <f t="shared" si="14"/>
        <v>14.074074074074074</v>
      </c>
      <c r="M32" s="24">
        <f t="shared" si="14"/>
        <v>7.6923076923076925</v>
      </c>
      <c r="N32" s="24">
        <f t="shared" si="14"/>
        <v>6.3492063492063489</v>
      </c>
      <c r="O32" s="24">
        <f t="shared" si="14"/>
        <v>6.4516129032258061</v>
      </c>
      <c r="P32" s="24">
        <f t="shared" si="14"/>
        <v>7.2463768115942031</v>
      </c>
      <c r="Q32" s="26"/>
      <c r="R32" s="23"/>
      <c r="S32" s="24">
        <f t="shared" si="14"/>
        <v>10.434782608695652</v>
      </c>
      <c r="T32" s="24">
        <f t="shared" si="14"/>
        <v>18.9873417721519</v>
      </c>
      <c r="U32" s="24">
        <f>IF(U30="","",IF(U30=0,0,U31/U30*100))</f>
        <v>11.76470588235294</v>
      </c>
      <c r="V32" s="94">
        <f t="shared" ref="V32:AG32" si="15">IF(V30="","",IF(V30=0,0,V31/V30*100))</f>
        <v>11.940298507462686</v>
      </c>
      <c r="W32" s="94">
        <f t="shared" si="15"/>
        <v>8.5714285714285712</v>
      </c>
      <c r="X32" s="26" t="str">
        <f t="shared" si="15"/>
        <v/>
      </c>
      <c r="Y32" s="23" t="str">
        <f t="shared" si="15"/>
        <v/>
      </c>
      <c r="Z32" s="24">
        <f t="shared" si="15"/>
        <v>18.421052631578945</v>
      </c>
      <c r="AA32" s="24">
        <f t="shared" si="15"/>
        <v>10.144927536231885</v>
      </c>
      <c r="AB32" s="24">
        <f t="shared" si="15"/>
        <v>13.793103448275861</v>
      </c>
      <c r="AC32" s="24">
        <f t="shared" si="15"/>
        <v>10.16949152542373</v>
      </c>
      <c r="AD32" s="24">
        <f t="shared" si="15"/>
        <v>7.0588235294117645</v>
      </c>
      <c r="AE32" s="26" t="str">
        <f t="shared" si="15"/>
        <v/>
      </c>
      <c r="AF32" s="23" t="str">
        <f t="shared" si="15"/>
        <v/>
      </c>
      <c r="AG32" s="76">
        <f t="shared" si="15"/>
        <v>3.3707865168539324</v>
      </c>
    </row>
    <row r="33" spans="1:33" x14ac:dyDescent="0.25">
      <c r="A33" s="17"/>
      <c r="B33" s="11" t="s">
        <v>20</v>
      </c>
      <c r="C33" s="27"/>
      <c r="D33" s="29"/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30"/>
      <c r="K33" s="27"/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30"/>
      <c r="R33" s="27"/>
      <c r="S33" s="28">
        <v>0</v>
      </c>
      <c r="T33" s="28">
        <v>0</v>
      </c>
      <c r="U33" s="28">
        <v>0</v>
      </c>
      <c r="V33" s="95">
        <v>0</v>
      </c>
      <c r="W33" s="95">
        <v>0</v>
      </c>
      <c r="X33" s="30"/>
      <c r="Y33" s="27"/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30"/>
      <c r="AF33" s="27"/>
      <c r="AG33" s="80">
        <v>0</v>
      </c>
    </row>
    <row r="34" spans="1:33" x14ac:dyDescent="0.25">
      <c r="A34" s="17"/>
      <c r="B34" s="11" t="s">
        <v>21</v>
      </c>
      <c r="C34" s="23"/>
      <c r="D34" s="25"/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30"/>
      <c r="K34" s="27"/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30"/>
      <c r="R34" s="27"/>
      <c r="S34" s="24">
        <v>0</v>
      </c>
      <c r="T34" s="24">
        <v>0</v>
      </c>
      <c r="U34" s="24">
        <f>IF(U30="","",IF(U30=0,0,U33/U30*100))</f>
        <v>0</v>
      </c>
      <c r="V34" s="94">
        <f t="shared" ref="V34:AG34" si="16">IF(V30="","",IF(V30=0,0,V33/V30*100))</f>
        <v>0</v>
      </c>
      <c r="W34" s="94">
        <f t="shared" si="16"/>
        <v>0</v>
      </c>
      <c r="X34" s="30" t="str">
        <f t="shared" si="16"/>
        <v/>
      </c>
      <c r="Y34" s="27" t="str">
        <f t="shared" si="16"/>
        <v/>
      </c>
      <c r="Z34" s="24">
        <f t="shared" si="16"/>
        <v>0</v>
      </c>
      <c r="AA34" s="24">
        <f t="shared" si="16"/>
        <v>0</v>
      </c>
      <c r="AB34" s="24">
        <f t="shared" si="16"/>
        <v>0</v>
      </c>
      <c r="AC34" s="24">
        <f t="shared" si="16"/>
        <v>0</v>
      </c>
      <c r="AD34" s="24">
        <f t="shared" si="16"/>
        <v>0</v>
      </c>
      <c r="AE34" s="30" t="str">
        <f t="shared" si="16"/>
        <v/>
      </c>
      <c r="AF34" s="27" t="str">
        <f t="shared" si="16"/>
        <v/>
      </c>
      <c r="AG34" s="76">
        <f t="shared" si="16"/>
        <v>0</v>
      </c>
    </row>
    <row r="35" spans="1:33" x14ac:dyDescent="0.25">
      <c r="A35" s="17"/>
      <c r="B35" s="11" t="s">
        <v>22</v>
      </c>
      <c r="C35" s="27"/>
      <c r="D35" s="29"/>
      <c r="E35" s="28">
        <v>0</v>
      </c>
      <c r="F35" s="28">
        <v>2</v>
      </c>
      <c r="G35" s="28">
        <v>0</v>
      </c>
      <c r="H35" s="28">
        <v>0</v>
      </c>
      <c r="I35" s="28">
        <v>0</v>
      </c>
      <c r="J35" s="30"/>
      <c r="K35" s="27"/>
      <c r="L35" s="28">
        <v>0</v>
      </c>
      <c r="M35" s="28">
        <v>0</v>
      </c>
      <c r="N35" s="28">
        <v>2</v>
      </c>
      <c r="O35" s="28">
        <v>0</v>
      </c>
      <c r="P35" s="28">
        <v>0</v>
      </c>
      <c r="Q35" s="30"/>
      <c r="R35" s="27"/>
      <c r="S35" s="28">
        <v>0</v>
      </c>
      <c r="T35" s="28">
        <v>0</v>
      </c>
      <c r="U35" s="28">
        <v>1</v>
      </c>
      <c r="V35" s="95">
        <v>0</v>
      </c>
      <c r="W35" s="95">
        <v>0</v>
      </c>
      <c r="X35" s="30"/>
      <c r="Y35" s="27"/>
      <c r="Z35" s="28">
        <v>1</v>
      </c>
      <c r="AA35" s="28">
        <v>0</v>
      </c>
      <c r="AB35" s="28">
        <v>0</v>
      </c>
      <c r="AC35" s="28">
        <v>0</v>
      </c>
      <c r="AD35" s="28">
        <v>0</v>
      </c>
      <c r="AE35" s="30"/>
      <c r="AF35" s="27"/>
      <c r="AG35" s="80">
        <v>0</v>
      </c>
    </row>
    <row r="36" spans="1:33" ht="15.75" thickBot="1" x14ac:dyDescent="0.3">
      <c r="A36" s="17"/>
      <c r="B36" s="11" t="s">
        <v>23</v>
      </c>
      <c r="C36" s="31"/>
      <c r="D36" s="42"/>
      <c r="E36" s="32">
        <v>0</v>
      </c>
      <c r="F36" s="32">
        <f>F35/F30*100</f>
        <v>1.8867924528301887</v>
      </c>
      <c r="G36" s="32">
        <v>0</v>
      </c>
      <c r="H36" s="32">
        <v>0</v>
      </c>
      <c r="I36" s="32">
        <v>0</v>
      </c>
      <c r="J36" s="30"/>
      <c r="K36" s="27"/>
      <c r="L36" s="32">
        <v>0</v>
      </c>
      <c r="M36" s="32">
        <v>0</v>
      </c>
      <c r="N36" s="32">
        <f>N35/N30*100</f>
        <v>3.1746031746031744</v>
      </c>
      <c r="O36" s="32">
        <f>O35/O30*100</f>
        <v>0</v>
      </c>
      <c r="P36" s="32">
        <f>P35/P30*100</f>
        <v>0</v>
      </c>
      <c r="Q36" s="30"/>
      <c r="R36" s="27"/>
      <c r="S36" s="33">
        <f t="shared" ref="S36" si="17">S35/S30*100</f>
        <v>0</v>
      </c>
      <c r="T36" s="33">
        <v>0</v>
      </c>
      <c r="U36" s="32">
        <f>IF(U30="","",IF(U30=0,0,U35/U30*100))</f>
        <v>1.1764705882352942</v>
      </c>
      <c r="V36" s="98">
        <f t="shared" ref="V36:AG36" si="18">IF(V30="","",IF(V30=0,0,V35/V30*100))</f>
        <v>0</v>
      </c>
      <c r="W36" s="98">
        <f t="shared" si="18"/>
        <v>0</v>
      </c>
      <c r="X36" s="30" t="str">
        <f t="shared" si="18"/>
        <v/>
      </c>
      <c r="Y36" s="27" t="str">
        <f t="shared" si="18"/>
        <v/>
      </c>
      <c r="Z36" s="32">
        <f t="shared" si="18"/>
        <v>1.3157894736842104</v>
      </c>
      <c r="AA36" s="33">
        <f t="shared" si="18"/>
        <v>0</v>
      </c>
      <c r="AB36" s="32">
        <f t="shared" si="18"/>
        <v>0</v>
      </c>
      <c r="AC36" s="32">
        <f t="shared" si="18"/>
        <v>0</v>
      </c>
      <c r="AD36" s="32">
        <f t="shared" si="18"/>
        <v>0</v>
      </c>
      <c r="AE36" s="30" t="str">
        <f t="shared" si="18"/>
        <v/>
      </c>
      <c r="AF36" s="27" t="str">
        <f t="shared" si="18"/>
        <v/>
      </c>
      <c r="AG36" s="78">
        <f t="shared" si="18"/>
        <v>0</v>
      </c>
    </row>
    <row r="37" spans="1:33" x14ac:dyDescent="0.25">
      <c r="A37" s="35" t="s">
        <v>28</v>
      </c>
      <c r="B37" s="36" t="s">
        <v>17</v>
      </c>
      <c r="C37" s="37"/>
      <c r="D37" s="39"/>
      <c r="E37" s="38">
        <v>9</v>
      </c>
      <c r="F37" s="38">
        <v>17</v>
      </c>
      <c r="G37" s="38">
        <v>10</v>
      </c>
      <c r="H37" s="38">
        <v>11</v>
      </c>
      <c r="I37" s="38">
        <v>9</v>
      </c>
      <c r="J37" s="40"/>
      <c r="K37" s="37"/>
      <c r="L37" s="38">
        <v>10</v>
      </c>
      <c r="M37" s="38">
        <v>7</v>
      </c>
      <c r="N37" s="38">
        <v>3</v>
      </c>
      <c r="O37" s="38">
        <v>9</v>
      </c>
      <c r="P37" s="38">
        <v>4</v>
      </c>
      <c r="Q37" s="40"/>
      <c r="R37" s="37"/>
      <c r="S37" s="38">
        <v>8</v>
      </c>
      <c r="T37" s="38">
        <v>17</v>
      </c>
      <c r="U37" s="38">
        <v>13</v>
      </c>
      <c r="V37" s="97">
        <v>15</v>
      </c>
      <c r="W37" s="97">
        <v>10</v>
      </c>
      <c r="X37" s="40"/>
      <c r="Y37" s="37"/>
      <c r="Z37" s="38">
        <v>5</v>
      </c>
      <c r="AA37" s="38">
        <v>2</v>
      </c>
      <c r="AB37" s="38">
        <v>11</v>
      </c>
      <c r="AC37" s="38">
        <v>2</v>
      </c>
      <c r="AD37" s="38">
        <v>4</v>
      </c>
      <c r="AE37" s="40"/>
      <c r="AF37" s="37"/>
      <c r="AG37" s="74">
        <v>7</v>
      </c>
    </row>
    <row r="38" spans="1:33" x14ac:dyDescent="0.25">
      <c r="A38" s="17"/>
      <c r="B38" s="41" t="s">
        <v>18</v>
      </c>
      <c r="C38" s="18"/>
      <c r="D38" s="20"/>
      <c r="E38" s="19">
        <v>0</v>
      </c>
      <c r="F38" s="19">
        <v>1</v>
      </c>
      <c r="G38" s="19">
        <v>0</v>
      </c>
      <c r="H38" s="19">
        <v>0</v>
      </c>
      <c r="I38" s="19">
        <v>1</v>
      </c>
      <c r="J38" s="21"/>
      <c r="K38" s="18"/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21"/>
      <c r="R38" s="18"/>
      <c r="S38" s="19">
        <v>0</v>
      </c>
      <c r="T38" s="19">
        <v>0</v>
      </c>
      <c r="U38" s="19">
        <v>0</v>
      </c>
      <c r="V38" s="93">
        <v>0</v>
      </c>
      <c r="W38" s="93">
        <v>0</v>
      </c>
      <c r="X38" s="21"/>
      <c r="Y38" s="18"/>
      <c r="Z38" s="19">
        <v>0</v>
      </c>
      <c r="AA38" s="19">
        <v>0</v>
      </c>
      <c r="AB38" s="19">
        <v>1</v>
      </c>
      <c r="AC38" s="19">
        <v>0</v>
      </c>
      <c r="AD38" s="19">
        <v>0</v>
      </c>
      <c r="AE38" s="21"/>
      <c r="AF38" s="18"/>
      <c r="AG38" s="75">
        <v>0</v>
      </c>
    </row>
    <row r="39" spans="1:33" x14ac:dyDescent="0.25">
      <c r="A39" s="17"/>
      <c r="B39" s="11" t="s">
        <v>19</v>
      </c>
      <c r="C39" s="23"/>
      <c r="D39" s="25"/>
      <c r="E39" s="24">
        <v>0</v>
      </c>
      <c r="F39" s="24">
        <f>F38/F37*100</f>
        <v>5.8823529411764701</v>
      </c>
      <c r="G39" s="24">
        <f t="shared" ref="G39:T39" si="19">G38/G37*100</f>
        <v>0</v>
      </c>
      <c r="H39" s="24">
        <f t="shared" si="19"/>
        <v>0</v>
      </c>
      <c r="I39" s="24">
        <f t="shared" si="19"/>
        <v>11.111111111111111</v>
      </c>
      <c r="J39" s="26"/>
      <c r="K39" s="23"/>
      <c r="L39" s="24">
        <f t="shared" si="19"/>
        <v>0</v>
      </c>
      <c r="M39" s="24">
        <f t="shared" si="19"/>
        <v>0</v>
      </c>
      <c r="N39" s="24">
        <f t="shared" si="19"/>
        <v>0</v>
      </c>
      <c r="O39" s="24">
        <f t="shared" si="19"/>
        <v>0</v>
      </c>
      <c r="P39" s="24">
        <f t="shared" si="19"/>
        <v>0</v>
      </c>
      <c r="Q39" s="26"/>
      <c r="R39" s="23"/>
      <c r="S39" s="24">
        <f t="shared" si="19"/>
        <v>0</v>
      </c>
      <c r="T39" s="24">
        <f t="shared" si="19"/>
        <v>0</v>
      </c>
      <c r="U39" s="24">
        <f>IF(U37="","",IF(U37=0,0,U38/U37*100))</f>
        <v>0</v>
      </c>
      <c r="V39" s="94">
        <f t="shared" ref="V39:AG39" si="20">IF(V37="","",IF(V37=0,0,V38/V37*100))</f>
        <v>0</v>
      </c>
      <c r="W39" s="94">
        <f t="shared" si="20"/>
        <v>0</v>
      </c>
      <c r="X39" s="26" t="str">
        <f t="shared" si="20"/>
        <v/>
      </c>
      <c r="Y39" s="23" t="str">
        <f t="shared" si="20"/>
        <v/>
      </c>
      <c r="Z39" s="24">
        <f t="shared" si="20"/>
        <v>0</v>
      </c>
      <c r="AA39" s="24">
        <f t="shared" si="20"/>
        <v>0</v>
      </c>
      <c r="AB39" s="24">
        <f t="shared" si="20"/>
        <v>9.0909090909090917</v>
      </c>
      <c r="AC39" s="24">
        <f t="shared" si="20"/>
        <v>0</v>
      </c>
      <c r="AD39" s="24">
        <f t="shared" si="20"/>
        <v>0</v>
      </c>
      <c r="AE39" s="26" t="str">
        <f t="shared" si="20"/>
        <v/>
      </c>
      <c r="AF39" s="23" t="str">
        <f t="shared" si="20"/>
        <v/>
      </c>
      <c r="AG39" s="76">
        <f t="shared" si="20"/>
        <v>0</v>
      </c>
    </row>
    <row r="40" spans="1:33" x14ac:dyDescent="0.25">
      <c r="A40" s="17"/>
      <c r="B40" s="11" t="s">
        <v>20</v>
      </c>
      <c r="C40" s="27"/>
      <c r="D40" s="29"/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30"/>
      <c r="K40" s="27"/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30"/>
      <c r="R40" s="27"/>
      <c r="S40" s="28">
        <v>0</v>
      </c>
      <c r="T40" s="28">
        <v>0</v>
      </c>
      <c r="U40" s="28">
        <v>0</v>
      </c>
      <c r="V40" s="95">
        <v>0</v>
      </c>
      <c r="W40" s="95">
        <v>0</v>
      </c>
      <c r="X40" s="30"/>
      <c r="Y40" s="27"/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30"/>
      <c r="AF40" s="27"/>
      <c r="AG40" s="80">
        <v>0</v>
      </c>
    </row>
    <row r="41" spans="1:33" x14ac:dyDescent="0.25">
      <c r="A41" s="17"/>
      <c r="B41" s="11" t="s">
        <v>21</v>
      </c>
      <c r="C41" s="23"/>
      <c r="D41" s="25"/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30"/>
      <c r="K41" s="27"/>
      <c r="L41" s="24">
        <v>0</v>
      </c>
      <c r="M41" s="24">
        <v>0</v>
      </c>
      <c r="N41" s="24">
        <f>N40/N37*100</f>
        <v>0</v>
      </c>
      <c r="O41" s="24">
        <f>O40/O37*100</f>
        <v>0</v>
      </c>
      <c r="P41" s="24">
        <f>P40/P37*100</f>
        <v>0</v>
      </c>
      <c r="Q41" s="30"/>
      <c r="R41" s="27"/>
      <c r="S41" s="24">
        <f t="shared" ref="S41" si="21">S40/S37*100</f>
        <v>0</v>
      </c>
      <c r="T41" s="24">
        <v>0</v>
      </c>
      <c r="U41" s="24">
        <f>IF(U37="","",IF(U37=0,0,U40/U37*100))</f>
        <v>0</v>
      </c>
      <c r="V41" s="94">
        <f t="shared" ref="V41:AG41" si="22">IF(V37="","",IF(V37=0,0,V40/V37*100))</f>
        <v>0</v>
      </c>
      <c r="W41" s="94">
        <f t="shared" si="22"/>
        <v>0</v>
      </c>
      <c r="X41" s="30" t="str">
        <f t="shared" si="22"/>
        <v/>
      </c>
      <c r="Y41" s="27" t="str">
        <f t="shared" si="22"/>
        <v/>
      </c>
      <c r="Z41" s="24">
        <f t="shared" si="22"/>
        <v>0</v>
      </c>
      <c r="AA41" s="24">
        <f t="shared" si="22"/>
        <v>0</v>
      </c>
      <c r="AB41" s="24">
        <f t="shared" si="22"/>
        <v>0</v>
      </c>
      <c r="AC41" s="24">
        <f t="shared" si="22"/>
        <v>0</v>
      </c>
      <c r="AD41" s="24">
        <f t="shared" si="22"/>
        <v>0</v>
      </c>
      <c r="AE41" s="30" t="str">
        <f t="shared" si="22"/>
        <v/>
      </c>
      <c r="AF41" s="27" t="str">
        <f t="shared" si="22"/>
        <v/>
      </c>
      <c r="AG41" s="76">
        <f t="shared" si="22"/>
        <v>0</v>
      </c>
    </row>
    <row r="42" spans="1:33" x14ac:dyDescent="0.25">
      <c r="A42" s="17"/>
      <c r="B42" s="11" t="s">
        <v>22</v>
      </c>
      <c r="C42" s="27"/>
      <c r="D42" s="29"/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30"/>
      <c r="K42" s="27"/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30"/>
      <c r="R42" s="27"/>
      <c r="S42" s="28">
        <v>0</v>
      </c>
      <c r="T42" s="28">
        <v>0</v>
      </c>
      <c r="U42" s="28">
        <v>0</v>
      </c>
      <c r="V42" s="95">
        <v>0</v>
      </c>
      <c r="W42" s="95">
        <v>0</v>
      </c>
      <c r="X42" s="30"/>
      <c r="Y42" s="27"/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30"/>
      <c r="AF42" s="27"/>
      <c r="AG42" s="80">
        <v>0</v>
      </c>
    </row>
    <row r="43" spans="1:33" ht="15.75" thickBot="1" x14ac:dyDescent="0.3">
      <c r="A43" s="17"/>
      <c r="B43" s="11" t="s">
        <v>23</v>
      </c>
      <c r="C43" s="31"/>
      <c r="D43" s="4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0"/>
      <c r="K43" s="27"/>
      <c r="L43" s="32">
        <v>0</v>
      </c>
      <c r="M43" s="33">
        <v>0</v>
      </c>
      <c r="N43" s="33">
        <f>N42/N37*100</f>
        <v>0</v>
      </c>
      <c r="O43" s="33">
        <f>O42/O37*100</f>
        <v>0</v>
      </c>
      <c r="P43" s="33">
        <f>P42/P37*100</f>
        <v>0</v>
      </c>
      <c r="Q43" s="30"/>
      <c r="R43" s="27"/>
      <c r="S43" s="33">
        <f t="shared" ref="S43" si="23">S42/S37*100</f>
        <v>0</v>
      </c>
      <c r="T43" s="33">
        <v>0</v>
      </c>
      <c r="U43" s="33">
        <f>IF(U37="","",IF(U37=0,0,U42/U37*100))</f>
        <v>0</v>
      </c>
      <c r="V43" s="96">
        <f t="shared" ref="V43:AG43" si="24">IF(V37="","",IF(V37=0,0,V42/V37*100))</f>
        <v>0</v>
      </c>
      <c r="W43" s="96">
        <f t="shared" si="24"/>
        <v>0</v>
      </c>
      <c r="X43" s="30" t="str">
        <f t="shared" si="24"/>
        <v/>
      </c>
      <c r="Y43" s="27" t="str">
        <f t="shared" si="24"/>
        <v/>
      </c>
      <c r="Z43" s="33">
        <f t="shared" si="24"/>
        <v>0</v>
      </c>
      <c r="AA43" s="33">
        <f t="shared" si="24"/>
        <v>0</v>
      </c>
      <c r="AB43" s="33">
        <f t="shared" si="24"/>
        <v>0</v>
      </c>
      <c r="AC43" s="33">
        <f t="shared" si="24"/>
        <v>0</v>
      </c>
      <c r="AD43" s="33">
        <f t="shared" si="24"/>
        <v>0</v>
      </c>
      <c r="AE43" s="30" t="str">
        <f t="shared" si="24"/>
        <v/>
      </c>
      <c r="AF43" s="27" t="str">
        <f t="shared" si="24"/>
        <v/>
      </c>
      <c r="AG43" s="78">
        <f t="shared" si="24"/>
        <v>0</v>
      </c>
    </row>
    <row r="44" spans="1:33" x14ac:dyDescent="0.25">
      <c r="A44" s="35" t="s">
        <v>29</v>
      </c>
      <c r="B44" s="50" t="s">
        <v>17</v>
      </c>
      <c r="C44" s="37"/>
      <c r="D44" s="39"/>
      <c r="E44" s="38">
        <v>100</v>
      </c>
      <c r="F44" s="38">
        <v>128</v>
      </c>
      <c r="G44" s="38">
        <v>80</v>
      </c>
      <c r="H44" s="38">
        <v>132</v>
      </c>
      <c r="I44" s="38">
        <v>114</v>
      </c>
      <c r="J44" s="40"/>
      <c r="K44" s="37"/>
      <c r="L44" s="38">
        <v>104</v>
      </c>
      <c r="M44" s="38">
        <v>116</v>
      </c>
      <c r="N44" s="38">
        <v>47</v>
      </c>
      <c r="O44" s="38">
        <v>90</v>
      </c>
      <c r="P44" s="38">
        <v>91</v>
      </c>
      <c r="Q44" s="40"/>
      <c r="R44" s="37"/>
      <c r="S44" s="38">
        <v>70</v>
      </c>
      <c r="T44" s="38">
        <v>91</v>
      </c>
      <c r="U44" s="38">
        <v>44</v>
      </c>
      <c r="V44" s="97">
        <v>79</v>
      </c>
      <c r="W44" s="97">
        <v>81</v>
      </c>
      <c r="X44" s="40"/>
      <c r="Y44" s="37"/>
      <c r="Z44" s="38">
        <v>73</v>
      </c>
      <c r="AA44" s="38">
        <v>82</v>
      </c>
      <c r="AB44" s="38">
        <v>57</v>
      </c>
      <c r="AC44" s="38">
        <v>52</v>
      </c>
      <c r="AD44" s="38">
        <v>61</v>
      </c>
      <c r="AE44" s="40"/>
      <c r="AF44" s="37"/>
      <c r="AG44" s="74">
        <v>79</v>
      </c>
    </row>
    <row r="45" spans="1:33" x14ac:dyDescent="0.25">
      <c r="A45" s="17"/>
      <c r="B45" s="41" t="s">
        <v>18</v>
      </c>
      <c r="C45" s="18"/>
      <c r="D45" s="20"/>
      <c r="E45" s="19">
        <v>23</v>
      </c>
      <c r="F45" s="19">
        <v>21</v>
      </c>
      <c r="G45" s="19">
        <v>13</v>
      </c>
      <c r="H45" s="19">
        <v>19</v>
      </c>
      <c r="I45" s="19">
        <v>9</v>
      </c>
      <c r="J45" s="21"/>
      <c r="K45" s="18"/>
      <c r="L45" s="19">
        <v>9</v>
      </c>
      <c r="M45" s="19">
        <v>9</v>
      </c>
      <c r="N45" s="19">
        <v>5</v>
      </c>
      <c r="O45" s="19">
        <v>12</v>
      </c>
      <c r="P45" s="19">
        <v>5</v>
      </c>
      <c r="Q45" s="21"/>
      <c r="R45" s="18"/>
      <c r="S45" s="19">
        <v>7</v>
      </c>
      <c r="T45" s="19">
        <v>7</v>
      </c>
      <c r="U45" s="19">
        <v>7</v>
      </c>
      <c r="V45" s="93">
        <v>3</v>
      </c>
      <c r="W45" s="93">
        <v>8</v>
      </c>
      <c r="X45" s="21"/>
      <c r="Y45" s="18"/>
      <c r="Z45" s="19">
        <v>8</v>
      </c>
      <c r="AA45" s="19">
        <v>12</v>
      </c>
      <c r="AB45" s="19">
        <v>7</v>
      </c>
      <c r="AC45" s="19">
        <v>2</v>
      </c>
      <c r="AD45" s="19">
        <v>6</v>
      </c>
      <c r="AE45" s="21"/>
      <c r="AF45" s="18"/>
      <c r="AG45" s="75">
        <v>7</v>
      </c>
    </row>
    <row r="46" spans="1:33" x14ac:dyDescent="0.25">
      <c r="A46" s="17"/>
      <c r="B46" s="11" t="s">
        <v>19</v>
      </c>
      <c r="C46" s="23"/>
      <c r="D46" s="25"/>
      <c r="E46" s="24">
        <f>E45/E44*100</f>
        <v>23</v>
      </c>
      <c r="F46" s="24">
        <f>F45/F44*100</f>
        <v>16.40625</v>
      </c>
      <c r="G46" s="24">
        <f t="shared" ref="G46:T46" si="25">G45/G44*100</f>
        <v>16.25</v>
      </c>
      <c r="H46" s="24">
        <f t="shared" si="25"/>
        <v>14.393939393939394</v>
      </c>
      <c r="I46" s="24">
        <f t="shared" si="25"/>
        <v>7.8947368421052628</v>
      </c>
      <c r="J46" s="26"/>
      <c r="K46" s="23"/>
      <c r="L46" s="24">
        <f t="shared" si="25"/>
        <v>8.6538461538461533</v>
      </c>
      <c r="M46" s="24">
        <f t="shared" si="25"/>
        <v>7.7586206896551726</v>
      </c>
      <c r="N46" s="24">
        <f t="shared" si="25"/>
        <v>10.638297872340425</v>
      </c>
      <c r="O46" s="24">
        <f t="shared" si="25"/>
        <v>13.333333333333334</v>
      </c>
      <c r="P46" s="24">
        <f t="shared" si="25"/>
        <v>5.4945054945054945</v>
      </c>
      <c r="Q46" s="26"/>
      <c r="R46" s="23"/>
      <c r="S46" s="24">
        <f t="shared" si="25"/>
        <v>10</v>
      </c>
      <c r="T46" s="24">
        <f t="shared" si="25"/>
        <v>7.6923076923076925</v>
      </c>
      <c r="U46" s="24">
        <f>IF(U44="","",IF(U44=0,0,U45/U44*100))</f>
        <v>15.909090909090908</v>
      </c>
      <c r="V46" s="94">
        <f t="shared" ref="V46:AG46" si="26">IF(V44="","",IF(V44=0,0,V45/V44*100))</f>
        <v>3.79746835443038</v>
      </c>
      <c r="W46" s="94">
        <f t="shared" si="26"/>
        <v>9.8765432098765427</v>
      </c>
      <c r="X46" s="26" t="str">
        <f t="shared" si="26"/>
        <v/>
      </c>
      <c r="Y46" s="23" t="str">
        <f t="shared" si="26"/>
        <v/>
      </c>
      <c r="Z46" s="24">
        <f t="shared" si="26"/>
        <v>10.95890410958904</v>
      </c>
      <c r="AA46" s="24">
        <f t="shared" si="26"/>
        <v>14.634146341463413</v>
      </c>
      <c r="AB46" s="24">
        <f t="shared" si="26"/>
        <v>12.280701754385964</v>
      </c>
      <c r="AC46" s="24">
        <f t="shared" si="26"/>
        <v>3.8461538461538463</v>
      </c>
      <c r="AD46" s="24">
        <f t="shared" si="26"/>
        <v>9.8360655737704921</v>
      </c>
      <c r="AE46" s="26" t="str">
        <f t="shared" si="26"/>
        <v/>
      </c>
      <c r="AF46" s="23" t="str">
        <f t="shared" si="26"/>
        <v/>
      </c>
      <c r="AG46" s="76">
        <f t="shared" si="26"/>
        <v>8.8607594936708853</v>
      </c>
    </row>
    <row r="47" spans="1:33" x14ac:dyDescent="0.25">
      <c r="A47" s="17"/>
      <c r="B47" s="11" t="s">
        <v>20</v>
      </c>
      <c r="C47" s="27"/>
      <c r="D47" s="29"/>
      <c r="E47" s="28">
        <v>0</v>
      </c>
      <c r="F47" s="28">
        <v>0</v>
      </c>
      <c r="G47" s="28">
        <v>0</v>
      </c>
      <c r="H47" s="28">
        <v>1</v>
      </c>
      <c r="I47" s="28">
        <v>1</v>
      </c>
      <c r="J47" s="30"/>
      <c r="K47" s="27"/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0"/>
      <c r="R47" s="27"/>
      <c r="S47" s="28">
        <v>0</v>
      </c>
      <c r="T47" s="28">
        <v>0</v>
      </c>
      <c r="U47" s="28">
        <v>0</v>
      </c>
      <c r="V47" s="95">
        <v>0</v>
      </c>
      <c r="W47" s="95">
        <v>0</v>
      </c>
      <c r="X47" s="30"/>
      <c r="Y47" s="27"/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30"/>
      <c r="AF47" s="27"/>
      <c r="AG47" s="80">
        <v>0</v>
      </c>
    </row>
    <row r="48" spans="1:33" x14ac:dyDescent="0.25">
      <c r="A48" s="17"/>
      <c r="B48" s="11" t="s">
        <v>21</v>
      </c>
      <c r="C48" s="23"/>
      <c r="D48" s="25"/>
      <c r="E48" s="24">
        <v>0</v>
      </c>
      <c r="F48" s="24">
        <v>0</v>
      </c>
      <c r="G48" s="24">
        <v>0</v>
      </c>
      <c r="H48" s="24">
        <f>H47/H44*100</f>
        <v>0.75757575757575757</v>
      </c>
      <c r="I48" s="24">
        <f>I47/I44*100</f>
        <v>0.8771929824561403</v>
      </c>
      <c r="J48" s="30"/>
      <c r="K48" s="27"/>
      <c r="L48" s="24">
        <f t="shared" ref="L48:S48" si="27">L47/L44*100</f>
        <v>0</v>
      </c>
      <c r="M48" s="24">
        <f t="shared" si="27"/>
        <v>0</v>
      </c>
      <c r="N48" s="24">
        <f t="shared" si="27"/>
        <v>0</v>
      </c>
      <c r="O48" s="24">
        <f t="shared" si="27"/>
        <v>0</v>
      </c>
      <c r="P48" s="24">
        <f t="shared" si="27"/>
        <v>0</v>
      </c>
      <c r="Q48" s="30"/>
      <c r="R48" s="27"/>
      <c r="S48" s="24">
        <f t="shared" si="27"/>
        <v>0</v>
      </c>
      <c r="T48" s="24">
        <v>0</v>
      </c>
      <c r="U48" s="24">
        <f>IF(U44="","",IF(U44=0,0,U47/U44*100))</f>
        <v>0</v>
      </c>
      <c r="V48" s="94">
        <f t="shared" ref="V48:AG48" si="28">IF(V44="","",IF(V44=0,0,V47/V44*100))</f>
        <v>0</v>
      </c>
      <c r="W48" s="94">
        <f t="shared" si="28"/>
        <v>0</v>
      </c>
      <c r="X48" s="30" t="str">
        <f t="shared" si="28"/>
        <v/>
      </c>
      <c r="Y48" s="27" t="str">
        <f t="shared" si="28"/>
        <v/>
      </c>
      <c r="Z48" s="24">
        <f t="shared" si="28"/>
        <v>0</v>
      </c>
      <c r="AA48" s="24">
        <f t="shared" si="28"/>
        <v>0</v>
      </c>
      <c r="AB48" s="24">
        <f t="shared" si="28"/>
        <v>0</v>
      </c>
      <c r="AC48" s="24">
        <f t="shared" si="28"/>
        <v>0</v>
      </c>
      <c r="AD48" s="24">
        <f t="shared" si="28"/>
        <v>0</v>
      </c>
      <c r="AE48" s="30" t="str">
        <f t="shared" si="28"/>
        <v/>
      </c>
      <c r="AF48" s="27" t="str">
        <f t="shared" si="28"/>
        <v/>
      </c>
      <c r="AG48" s="76">
        <f t="shared" si="28"/>
        <v>0</v>
      </c>
    </row>
    <row r="49" spans="1:33" x14ac:dyDescent="0.25">
      <c r="A49" s="17"/>
      <c r="B49" s="11" t="s">
        <v>22</v>
      </c>
      <c r="C49" s="27"/>
      <c r="D49" s="29"/>
      <c r="E49" s="28">
        <v>0</v>
      </c>
      <c r="F49" s="28">
        <v>2</v>
      </c>
      <c r="G49" s="28">
        <v>0</v>
      </c>
      <c r="H49" s="28">
        <v>1</v>
      </c>
      <c r="I49" s="28">
        <v>0</v>
      </c>
      <c r="J49" s="30"/>
      <c r="K49" s="27"/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0"/>
      <c r="R49" s="27"/>
      <c r="S49" s="28">
        <v>0</v>
      </c>
      <c r="T49" s="28">
        <v>0</v>
      </c>
      <c r="U49" s="28">
        <v>0</v>
      </c>
      <c r="V49" s="95">
        <v>0</v>
      </c>
      <c r="W49" s="95">
        <v>0</v>
      </c>
      <c r="X49" s="30"/>
      <c r="Y49" s="27"/>
      <c r="Z49" s="28">
        <v>0</v>
      </c>
      <c r="AA49" s="28">
        <v>1</v>
      </c>
      <c r="AB49" s="28">
        <v>0</v>
      </c>
      <c r="AC49" s="28">
        <v>0</v>
      </c>
      <c r="AD49" s="28">
        <v>0</v>
      </c>
      <c r="AE49" s="30"/>
      <c r="AF49" s="27"/>
      <c r="AG49" s="80">
        <v>0</v>
      </c>
    </row>
    <row r="50" spans="1:33" ht="15.75" thickBot="1" x14ac:dyDescent="0.3">
      <c r="A50" s="17"/>
      <c r="B50" s="11" t="s">
        <v>23</v>
      </c>
      <c r="C50" s="31"/>
      <c r="D50" s="42"/>
      <c r="E50" s="32">
        <v>0</v>
      </c>
      <c r="F50" s="32">
        <f>F49/F44*100</f>
        <v>1.5625</v>
      </c>
      <c r="G50" s="32">
        <f t="shared" ref="G50:S50" si="29">G49/G44*100</f>
        <v>0</v>
      </c>
      <c r="H50" s="32">
        <f t="shared" si="29"/>
        <v>0.75757575757575757</v>
      </c>
      <c r="I50" s="32">
        <f t="shared" si="29"/>
        <v>0</v>
      </c>
      <c r="J50" s="30"/>
      <c r="K50" s="27"/>
      <c r="L50" s="32">
        <f t="shared" si="29"/>
        <v>0</v>
      </c>
      <c r="M50" s="32">
        <f t="shared" si="29"/>
        <v>0</v>
      </c>
      <c r="N50" s="32">
        <f t="shared" si="29"/>
        <v>0</v>
      </c>
      <c r="O50" s="32">
        <f t="shared" si="29"/>
        <v>0</v>
      </c>
      <c r="P50" s="32">
        <f t="shared" si="29"/>
        <v>0</v>
      </c>
      <c r="Q50" s="30"/>
      <c r="R50" s="27"/>
      <c r="S50" s="32">
        <f t="shared" si="29"/>
        <v>0</v>
      </c>
      <c r="T50" s="32">
        <v>0</v>
      </c>
      <c r="U50" s="33">
        <f>IF(U44="","",IF(U44=0,0,U49/U44*100))</f>
        <v>0</v>
      </c>
      <c r="V50" s="98">
        <f t="shared" ref="V50:AG50" si="30">IF(V44="","",IF(V44=0,0,V49/V44*100))</f>
        <v>0</v>
      </c>
      <c r="W50" s="98">
        <f t="shared" si="30"/>
        <v>0</v>
      </c>
      <c r="X50" s="30" t="str">
        <f t="shared" si="30"/>
        <v/>
      </c>
      <c r="Y50" s="27" t="str">
        <f t="shared" si="30"/>
        <v/>
      </c>
      <c r="Z50" s="32">
        <f t="shared" si="30"/>
        <v>0</v>
      </c>
      <c r="AA50" s="33">
        <f t="shared" si="30"/>
        <v>1.2195121951219512</v>
      </c>
      <c r="AB50" s="32">
        <f t="shared" si="30"/>
        <v>0</v>
      </c>
      <c r="AC50" s="32">
        <f t="shared" si="30"/>
        <v>0</v>
      </c>
      <c r="AD50" s="32">
        <f t="shared" si="30"/>
        <v>0</v>
      </c>
      <c r="AE50" s="30" t="str">
        <f t="shared" si="30"/>
        <v/>
      </c>
      <c r="AF50" s="27" t="str">
        <f t="shared" si="30"/>
        <v/>
      </c>
      <c r="AG50" s="78">
        <f t="shared" si="30"/>
        <v>0</v>
      </c>
    </row>
    <row r="51" spans="1:33" x14ac:dyDescent="0.25">
      <c r="A51" s="51" t="s">
        <v>30</v>
      </c>
      <c r="B51" s="36" t="s">
        <v>17</v>
      </c>
      <c r="C51" s="37"/>
      <c r="D51" s="39"/>
      <c r="E51" s="38">
        <v>35</v>
      </c>
      <c r="F51" s="38">
        <v>25</v>
      </c>
      <c r="G51" s="38">
        <v>24</v>
      </c>
      <c r="H51" s="38">
        <v>19</v>
      </c>
      <c r="I51" s="38">
        <v>47</v>
      </c>
      <c r="J51" s="40"/>
      <c r="K51" s="37"/>
      <c r="L51" s="38">
        <v>32</v>
      </c>
      <c r="M51" s="38">
        <v>30</v>
      </c>
      <c r="N51" s="38">
        <v>22</v>
      </c>
      <c r="O51" s="38">
        <v>27</v>
      </c>
      <c r="P51" s="38">
        <v>26</v>
      </c>
      <c r="Q51" s="40"/>
      <c r="R51" s="37"/>
      <c r="S51" s="38">
        <v>21</v>
      </c>
      <c r="T51" s="38">
        <v>32</v>
      </c>
      <c r="U51" s="38">
        <v>22</v>
      </c>
      <c r="V51" s="97">
        <v>16</v>
      </c>
      <c r="W51" s="97">
        <v>23</v>
      </c>
      <c r="X51" s="40"/>
      <c r="Y51" s="37"/>
      <c r="Z51" s="38">
        <v>32</v>
      </c>
      <c r="AA51" s="38">
        <v>20</v>
      </c>
      <c r="AB51" s="38">
        <v>24</v>
      </c>
      <c r="AC51" s="38">
        <v>11</v>
      </c>
      <c r="AD51" s="38">
        <v>10</v>
      </c>
      <c r="AE51" s="40"/>
      <c r="AF51" s="37"/>
      <c r="AG51" s="74">
        <v>31</v>
      </c>
    </row>
    <row r="52" spans="1:33" x14ac:dyDescent="0.25">
      <c r="A52" s="17"/>
      <c r="B52" s="41" t="s">
        <v>18</v>
      </c>
      <c r="C52" s="18"/>
      <c r="D52" s="20"/>
      <c r="E52" s="19">
        <v>6</v>
      </c>
      <c r="F52" s="19">
        <v>3</v>
      </c>
      <c r="G52" s="19">
        <v>4</v>
      </c>
      <c r="H52" s="19">
        <v>1</v>
      </c>
      <c r="I52" s="19">
        <v>3</v>
      </c>
      <c r="J52" s="21"/>
      <c r="K52" s="18"/>
      <c r="L52" s="19">
        <v>4</v>
      </c>
      <c r="M52" s="19">
        <v>0</v>
      </c>
      <c r="N52" s="19">
        <v>1</v>
      </c>
      <c r="O52" s="19">
        <v>2</v>
      </c>
      <c r="P52" s="19">
        <v>1</v>
      </c>
      <c r="Q52" s="21"/>
      <c r="R52" s="18"/>
      <c r="S52" s="19">
        <v>0</v>
      </c>
      <c r="T52" s="19">
        <v>3</v>
      </c>
      <c r="U52" s="19">
        <v>1</v>
      </c>
      <c r="V52" s="93">
        <v>3</v>
      </c>
      <c r="W52" s="93">
        <v>0</v>
      </c>
      <c r="X52" s="21"/>
      <c r="Y52" s="18"/>
      <c r="Z52" s="19">
        <v>2</v>
      </c>
      <c r="AA52" s="19">
        <v>0</v>
      </c>
      <c r="AB52" s="19">
        <v>2</v>
      </c>
      <c r="AC52" s="19">
        <v>0</v>
      </c>
      <c r="AD52" s="19">
        <v>0</v>
      </c>
      <c r="AE52" s="21"/>
      <c r="AF52" s="18"/>
      <c r="AG52" s="75">
        <v>1</v>
      </c>
    </row>
    <row r="53" spans="1:33" x14ac:dyDescent="0.25">
      <c r="A53" s="17"/>
      <c r="B53" s="11" t="s">
        <v>19</v>
      </c>
      <c r="C53" s="23"/>
      <c r="D53" s="25"/>
      <c r="E53" s="24">
        <f>E52/E51*100</f>
        <v>17.142857142857142</v>
      </c>
      <c r="F53" s="24">
        <f>F52/F51*100</f>
        <v>12</v>
      </c>
      <c r="G53" s="24">
        <f t="shared" ref="G53:T53" si="31">G52/G51*100</f>
        <v>16.666666666666664</v>
      </c>
      <c r="H53" s="24">
        <f t="shared" si="31"/>
        <v>5.2631578947368416</v>
      </c>
      <c r="I53" s="24">
        <f t="shared" si="31"/>
        <v>6.3829787234042552</v>
      </c>
      <c r="J53" s="26"/>
      <c r="K53" s="23"/>
      <c r="L53" s="24">
        <f t="shared" si="31"/>
        <v>12.5</v>
      </c>
      <c r="M53" s="24">
        <f t="shared" si="31"/>
        <v>0</v>
      </c>
      <c r="N53" s="24">
        <f t="shared" si="31"/>
        <v>4.5454545454545459</v>
      </c>
      <c r="O53" s="24">
        <f t="shared" si="31"/>
        <v>7.4074074074074066</v>
      </c>
      <c r="P53" s="24">
        <f t="shared" si="31"/>
        <v>3.8461538461538463</v>
      </c>
      <c r="Q53" s="26"/>
      <c r="R53" s="23"/>
      <c r="S53" s="24">
        <f t="shared" si="31"/>
        <v>0</v>
      </c>
      <c r="T53" s="24">
        <f t="shared" si="31"/>
        <v>9.375</v>
      </c>
      <c r="U53" s="24">
        <f>IF(U51="","",IF(U51=0,0,U52/U51*100))</f>
        <v>4.5454545454545459</v>
      </c>
      <c r="V53" s="94">
        <f t="shared" ref="V53:AG53" si="32">IF(V51="","",IF(V51=0,0,V52/V51*100))</f>
        <v>18.75</v>
      </c>
      <c r="W53" s="94">
        <f t="shared" si="32"/>
        <v>0</v>
      </c>
      <c r="X53" s="26" t="str">
        <f t="shared" si="32"/>
        <v/>
      </c>
      <c r="Y53" s="23" t="str">
        <f t="shared" si="32"/>
        <v/>
      </c>
      <c r="Z53" s="24">
        <f t="shared" si="32"/>
        <v>6.25</v>
      </c>
      <c r="AA53" s="24">
        <f t="shared" si="32"/>
        <v>0</v>
      </c>
      <c r="AB53" s="24">
        <f t="shared" si="32"/>
        <v>8.3333333333333321</v>
      </c>
      <c r="AC53" s="24">
        <f t="shared" si="32"/>
        <v>0</v>
      </c>
      <c r="AD53" s="24">
        <f t="shared" si="32"/>
        <v>0</v>
      </c>
      <c r="AE53" s="26" t="str">
        <f t="shared" si="32"/>
        <v/>
      </c>
      <c r="AF53" s="23" t="str">
        <f t="shared" si="32"/>
        <v/>
      </c>
      <c r="AG53" s="76">
        <f t="shared" si="32"/>
        <v>3.225806451612903</v>
      </c>
    </row>
    <row r="54" spans="1:33" x14ac:dyDescent="0.25">
      <c r="A54" s="17"/>
      <c r="B54" s="11" t="s">
        <v>20</v>
      </c>
      <c r="C54" s="27"/>
      <c r="D54" s="29"/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30"/>
      <c r="K54" s="27"/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30"/>
      <c r="R54" s="27"/>
      <c r="S54" s="28">
        <v>0</v>
      </c>
      <c r="T54" s="28">
        <v>0</v>
      </c>
      <c r="U54" s="28">
        <v>0</v>
      </c>
      <c r="V54" s="95">
        <v>0</v>
      </c>
      <c r="W54" s="95">
        <v>0</v>
      </c>
      <c r="X54" s="30"/>
      <c r="Y54" s="27"/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30"/>
      <c r="AF54" s="27"/>
      <c r="AG54" s="80">
        <v>0</v>
      </c>
    </row>
    <row r="55" spans="1:33" x14ac:dyDescent="0.25">
      <c r="A55" s="17"/>
      <c r="B55" s="11" t="s">
        <v>21</v>
      </c>
      <c r="C55" s="23"/>
      <c r="D55" s="25"/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30"/>
      <c r="K55" s="27"/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30"/>
      <c r="R55" s="27"/>
      <c r="S55" s="24">
        <v>0</v>
      </c>
      <c r="T55" s="24">
        <v>0</v>
      </c>
      <c r="U55" s="24">
        <f>IF(U51="","",IF(U51=0,0,U54/U51*100))</f>
        <v>0</v>
      </c>
      <c r="V55" s="94">
        <f t="shared" ref="V55:AG55" si="33">IF(V51="","",IF(V51=0,0,V54/V51*100))</f>
        <v>0</v>
      </c>
      <c r="W55" s="94">
        <f t="shared" si="33"/>
        <v>0</v>
      </c>
      <c r="X55" s="30" t="str">
        <f t="shared" si="33"/>
        <v/>
      </c>
      <c r="Y55" s="27" t="str">
        <f t="shared" si="33"/>
        <v/>
      </c>
      <c r="Z55" s="24">
        <f t="shared" si="33"/>
        <v>0</v>
      </c>
      <c r="AA55" s="24">
        <f t="shared" si="33"/>
        <v>0</v>
      </c>
      <c r="AB55" s="24">
        <f t="shared" si="33"/>
        <v>0</v>
      </c>
      <c r="AC55" s="24">
        <f t="shared" si="33"/>
        <v>0</v>
      </c>
      <c r="AD55" s="24">
        <f t="shared" si="33"/>
        <v>0</v>
      </c>
      <c r="AE55" s="30" t="str">
        <f t="shared" si="33"/>
        <v/>
      </c>
      <c r="AF55" s="27" t="str">
        <f t="shared" si="33"/>
        <v/>
      </c>
      <c r="AG55" s="76">
        <f t="shared" si="33"/>
        <v>0</v>
      </c>
    </row>
    <row r="56" spans="1:33" x14ac:dyDescent="0.25">
      <c r="A56" s="17"/>
      <c r="B56" s="11" t="s">
        <v>22</v>
      </c>
      <c r="C56" s="27"/>
      <c r="D56" s="29"/>
      <c r="E56" s="28">
        <v>0</v>
      </c>
      <c r="F56" s="28">
        <v>1</v>
      </c>
      <c r="G56" s="28">
        <v>1</v>
      </c>
      <c r="H56" s="28">
        <v>0</v>
      </c>
      <c r="I56" s="28">
        <v>0</v>
      </c>
      <c r="J56" s="30"/>
      <c r="K56" s="27"/>
      <c r="L56" s="28">
        <v>0</v>
      </c>
      <c r="M56" s="28">
        <v>0</v>
      </c>
      <c r="N56" s="28">
        <v>0</v>
      </c>
      <c r="O56" s="28">
        <v>1</v>
      </c>
      <c r="P56" s="28">
        <v>0</v>
      </c>
      <c r="Q56" s="30"/>
      <c r="R56" s="27"/>
      <c r="S56" s="28">
        <v>1</v>
      </c>
      <c r="T56" s="28">
        <v>0</v>
      </c>
      <c r="U56" s="28">
        <v>1</v>
      </c>
      <c r="V56" s="95">
        <v>0</v>
      </c>
      <c r="W56" s="95">
        <v>2</v>
      </c>
      <c r="X56" s="30"/>
      <c r="Y56" s="27"/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30"/>
      <c r="AF56" s="27"/>
      <c r="AG56" s="80">
        <v>0</v>
      </c>
    </row>
    <row r="57" spans="1:33" ht="15.75" thickBot="1" x14ac:dyDescent="0.3">
      <c r="A57" s="17"/>
      <c r="B57" s="11" t="s">
        <v>23</v>
      </c>
      <c r="C57" s="31"/>
      <c r="D57" s="42"/>
      <c r="E57" s="32">
        <v>0</v>
      </c>
      <c r="F57" s="32">
        <f>F56/F51*100</f>
        <v>4</v>
      </c>
      <c r="G57" s="32">
        <f t="shared" ref="G57:S57" si="34">G56/G51*100</f>
        <v>4.1666666666666661</v>
      </c>
      <c r="H57" s="32">
        <f t="shared" si="34"/>
        <v>0</v>
      </c>
      <c r="I57" s="32">
        <f t="shared" si="34"/>
        <v>0</v>
      </c>
      <c r="J57" s="30"/>
      <c r="K57" s="27"/>
      <c r="L57" s="32">
        <f t="shared" si="34"/>
        <v>0</v>
      </c>
      <c r="M57" s="32">
        <f t="shared" si="34"/>
        <v>0</v>
      </c>
      <c r="N57" s="32">
        <f t="shared" si="34"/>
        <v>0</v>
      </c>
      <c r="O57" s="32">
        <f t="shared" si="34"/>
        <v>3.7037037037037033</v>
      </c>
      <c r="P57" s="32">
        <f t="shared" si="34"/>
        <v>0</v>
      </c>
      <c r="Q57" s="30"/>
      <c r="R57" s="27"/>
      <c r="S57" s="33">
        <f t="shared" si="34"/>
        <v>4.7619047619047619</v>
      </c>
      <c r="T57" s="33">
        <v>0</v>
      </c>
      <c r="U57" s="33">
        <f>IF(U51="","",IF(U51=0,0,U56/U51*100))</f>
        <v>4.5454545454545459</v>
      </c>
      <c r="V57" s="98">
        <f t="shared" ref="V57:AG57" si="35">IF(V51="","",IF(V51=0,0,V56/V51*100))</f>
        <v>0</v>
      </c>
      <c r="W57" s="98">
        <f t="shared" si="35"/>
        <v>8.695652173913043</v>
      </c>
      <c r="X57" s="30" t="str">
        <f t="shared" si="35"/>
        <v/>
      </c>
      <c r="Y57" s="27" t="str">
        <f t="shared" si="35"/>
        <v/>
      </c>
      <c r="Z57" s="32">
        <f t="shared" si="35"/>
        <v>0</v>
      </c>
      <c r="AA57" s="33">
        <f t="shared" si="35"/>
        <v>0</v>
      </c>
      <c r="AB57" s="32">
        <f t="shared" si="35"/>
        <v>0</v>
      </c>
      <c r="AC57" s="32">
        <f t="shared" si="35"/>
        <v>0</v>
      </c>
      <c r="AD57" s="32">
        <f t="shared" si="35"/>
        <v>0</v>
      </c>
      <c r="AE57" s="30" t="str">
        <f t="shared" si="35"/>
        <v/>
      </c>
      <c r="AF57" s="27" t="str">
        <f t="shared" si="35"/>
        <v/>
      </c>
      <c r="AG57" s="78">
        <f t="shared" si="35"/>
        <v>0</v>
      </c>
    </row>
    <row r="58" spans="1:33" x14ac:dyDescent="0.25">
      <c r="A58" s="35" t="s">
        <v>31</v>
      </c>
      <c r="B58" s="50" t="s">
        <v>17</v>
      </c>
      <c r="C58" s="37"/>
      <c r="D58" s="39"/>
      <c r="E58" s="38">
        <v>19</v>
      </c>
      <c r="F58" s="38">
        <v>37</v>
      </c>
      <c r="G58" s="38">
        <v>8</v>
      </c>
      <c r="H58" s="38">
        <v>12</v>
      </c>
      <c r="I58" s="38">
        <v>15</v>
      </c>
      <c r="J58" s="40"/>
      <c r="K58" s="37"/>
      <c r="L58" s="38">
        <v>24</v>
      </c>
      <c r="M58" s="38">
        <v>19</v>
      </c>
      <c r="N58" s="38">
        <v>8</v>
      </c>
      <c r="O58" s="38">
        <v>6</v>
      </c>
      <c r="P58" s="38">
        <v>12</v>
      </c>
      <c r="Q58" s="40"/>
      <c r="R58" s="37"/>
      <c r="S58" s="38">
        <v>22</v>
      </c>
      <c r="T58" s="38">
        <v>12</v>
      </c>
      <c r="U58" s="38">
        <v>10</v>
      </c>
      <c r="V58" s="97">
        <v>13</v>
      </c>
      <c r="W58" s="97">
        <v>12</v>
      </c>
      <c r="X58" s="40"/>
      <c r="Y58" s="37"/>
      <c r="Z58" s="38">
        <v>32</v>
      </c>
      <c r="AA58" s="38">
        <v>21</v>
      </c>
      <c r="AB58" s="38">
        <v>3</v>
      </c>
      <c r="AC58" s="38">
        <v>16</v>
      </c>
      <c r="AD58" s="38">
        <v>13</v>
      </c>
      <c r="AE58" s="40"/>
      <c r="AF58" s="37"/>
      <c r="AG58" s="74">
        <v>26</v>
      </c>
    </row>
    <row r="59" spans="1:33" x14ac:dyDescent="0.25">
      <c r="A59" s="17"/>
      <c r="B59" s="41" t="s">
        <v>18</v>
      </c>
      <c r="C59" s="18"/>
      <c r="D59" s="20"/>
      <c r="E59" s="19">
        <v>2</v>
      </c>
      <c r="F59" s="19">
        <v>3</v>
      </c>
      <c r="G59" s="19">
        <v>1</v>
      </c>
      <c r="H59" s="19">
        <v>0</v>
      </c>
      <c r="I59" s="19">
        <v>2</v>
      </c>
      <c r="J59" s="21"/>
      <c r="K59" s="18"/>
      <c r="L59" s="19">
        <v>4</v>
      </c>
      <c r="M59" s="19">
        <v>1</v>
      </c>
      <c r="N59" s="19">
        <v>0</v>
      </c>
      <c r="O59" s="19">
        <v>1</v>
      </c>
      <c r="P59" s="19">
        <v>2</v>
      </c>
      <c r="Q59" s="21"/>
      <c r="R59" s="18"/>
      <c r="S59" s="19">
        <v>2</v>
      </c>
      <c r="T59" s="19">
        <v>2</v>
      </c>
      <c r="U59" s="19">
        <v>1</v>
      </c>
      <c r="V59" s="93">
        <v>0</v>
      </c>
      <c r="W59" s="93">
        <v>2</v>
      </c>
      <c r="X59" s="21"/>
      <c r="Y59" s="18"/>
      <c r="Z59" s="19">
        <v>4</v>
      </c>
      <c r="AA59" s="19">
        <v>2</v>
      </c>
      <c r="AB59" s="19">
        <v>1</v>
      </c>
      <c r="AC59" s="19">
        <v>2</v>
      </c>
      <c r="AD59" s="19">
        <v>2</v>
      </c>
      <c r="AE59" s="21"/>
      <c r="AF59" s="18"/>
      <c r="AG59" s="75">
        <v>7</v>
      </c>
    </row>
    <row r="60" spans="1:33" x14ac:dyDescent="0.25">
      <c r="A60" s="17"/>
      <c r="B60" s="11" t="s">
        <v>19</v>
      </c>
      <c r="C60" s="23"/>
      <c r="D60" s="25"/>
      <c r="E60" s="24">
        <f>E59/E58*100</f>
        <v>10.526315789473683</v>
      </c>
      <c r="F60" s="24">
        <f>F59/F58*100</f>
        <v>8.1081081081081088</v>
      </c>
      <c r="G60" s="24">
        <f t="shared" ref="G60:T60" si="36">G59/G58*100</f>
        <v>12.5</v>
      </c>
      <c r="H60" s="24">
        <f t="shared" si="36"/>
        <v>0</v>
      </c>
      <c r="I60" s="24">
        <f t="shared" si="36"/>
        <v>13.333333333333334</v>
      </c>
      <c r="J60" s="26"/>
      <c r="K60" s="23"/>
      <c r="L60" s="24">
        <f t="shared" si="36"/>
        <v>16.666666666666664</v>
      </c>
      <c r="M60" s="24">
        <f t="shared" si="36"/>
        <v>5.2631578947368416</v>
      </c>
      <c r="N60" s="24">
        <f t="shared" si="36"/>
        <v>0</v>
      </c>
      <c r="O60" s="24">
        <f t="shared" si="36"/>
        <v>16.666666666666664</v>
      </c>
      <c r="P60" s="24">
        <f t="shared" si="36"/>
        <v>16.666666666666664</v>
      </c>
      <c r="Q60" s="26"/>
      <c r="R60" s="23"/>
      <c r="S60" s="24">
        <f t="shared" si="36"/>
        <v>9.0909090909090917</v>
      </c>
      <c r="T60" s="24">
        <f t="shared" si="36"/>
        <v>16.666666666666664</v>
      </c>
      <c r="U60" s="24">
        <f>IF(U58="","",IF(U58=0,0,U59/U58*100))</f>
        <v>10</v>
      </c>
      <c r="V60" s="94">
        <f t="shared" ref="V60:AG60" si="37">IF(V58="","",IF(V58=0,0,V59/V58*100))</f>
        <v>0</v>
      </c>
      <c r="W60" s="94">
        <f t="shared" si="37"/>
        <v>16.666666666666664</v>
      </c>
      <c r="X60" s="26" t="str">
        <f t="shared" si="37"/>
        <v/>
      </c>
      <c r="Y60" s="23" t="str">
        <f t="shared" si="37"/>
        <v/>
      </c>
      <c r="Z60" s="24">
        <f t="shared" si="37"/>
        <v>12.5</v>
      </c>
      <c r="AA60" s="24">
        <f t="shared" si="37"/>
        <v>9.5238095238095237</v>
      </c>
      <c r="AB60" s="24">
        <f t="shared" si="37"/>
        <v>33.333333333333329</v>
      </c>
      <c r="AC60" s="24">
        <f t="shared" si="37"/>
        <v>12.5</v>
      </c>
      <c r="AD60" s="24">
        <f t="shared" si="37"/>
        <v>15.384615384615385</v>
      </c>
      <c r="AE60" s="26" t="str">
        <f t="shared" si="37"/>
        <v/>
      </c>
      <c r="AF60" s="23" t="str">
        <f t="shared" si="37"/>
        <v/>
      </c>
      <c r="AG60" s="76">
        <f t="shared" si="37"/>
        <v>26.923076923076923</v>
      </c>
    </row>
    <row r="61" spans="1:33" x14ac:dyDescent="0.25">
      <c r="A61" s="17"/>
      <c r="B61" s="11" t="s">
        <v>20</v>
      </c>
      <c r="C61" s="27"/>
      <c r="D61" s="29"/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30"/>
      <c r="K61" s="27"/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30"/>
      <c r="R61" s="27"/>
      <c r="S61" s="28">
        <v>0</v>
      </c>
      <c r="T61" s="28">
        <v>0</v>
      </c>
      <c r="U61" s="28">
        <v>0</v>
      </c>
      <c r="V61" s="95">
        <v>0</v>
      </c>
      <c r="W61" s="95">
        <v>0</v>
      </c>
      <c r="X61" s="30"/>
      <c r="Y61" s="27"/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30"/>
      <c r="AF61" s="27"/>
      <c r="AG61" s="80">
        <v>0</v>
      </c>
    </row>
    <row r="62" spans="1:33" x14ac:dyDescent="0.25">
      <c r="A62" s="17"/>
      <c r="B62" s="11" t="s">
        <v>21</v>
      </c>
      <c r="C62" s="23"/>
      <c r="D62" s="25"/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30"/>
      <c r="K62" s="27"/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30"/>
      <c r="R62" s="27"/>
      <c r="S62" s="24">
        <v>0</v>
      </c>
      <c r="T62" s="24">
        <v>0</v>
      </c>
      <c r="U62" s="24">
        <f>IF(U58="","",IF(U58=0,0,U61/U58*100))</f>
        <v>0</v>
      </c>
      <c r="V62" s="94">
        <f t="shared" ref="V62:AG62" si="38">IF(V58="","",IF(V58=0,0,V61/V58*100))</f>
        <v>0</v>
      </c>
      <c r="W62" s="94">
        <f t="shared" si="38"/>
        <v>0</v>
      </c>
      <c r="X62" s="30" t="str">
        <f t="shared" si="38"/>
        <v/>
      </c>
      <c r="Y62" s="27" t="str">
        <f t="shared" si="38"/>
        <v/>
      </c>
      <c r="Z62" s="24">
        <f t="shared" si="38"/>
        <v>0</v>
      </c>
      <c r="AA62" s="24">
        <f t="shared" si="38"/>
        <v>0</v>
      </c>
      <c r="AB62" s="24">
        <f t="shared" si="38"/>
        <v>0</v>
      </c>
      <c r="AC62" s="24">
        <f t="shared" si="38"/>
        <v>0</v>
      </c>
      <c r="AD62" s="24">
        <f t="shared" si="38"/>
        <v>0</v>
      </c>
      <c r="AE62" s="30" t="str">
        <f t="shared" si="38"/>
        <v/>
      </c>
      <c r="AF62" s="27" t="str">
        <f t="shared" si="38"/>
        <v/>
      </c>
      <c r="AG62" s="76">
        <f t="shared" si="38"/>
        <v>0</v>
      </c>
    </row>
    <row r="63" spans="1:33" x14ac:dyDescent="0.25">
      <c r="A63" s="17"/>
      <c r="B63" s="11" t="s">
        <v>22</v>
      </c>
      <c r="C63" s="27"/>
      <c r="D63" s="29"/>
      <c r="E63" s="28">
        <v>1</v>
      </c>
      <c r="F63" s="28">
        <v>0</v>
      </c>
      <c r="G63" s="28">
        <v>0</v>
      </c>
      <c r="H63" s="28">
        <v>0</v>
      </c>
      <c r="I63" s="28">
        <v>0</v>
      </c>
      <c r="J63" s="30"/>
      <c r="K63" s="27"/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30"/>
      <c r="R63" s="27"/>
      <c r="S63" s="28">
        <v>0</v>
      </c>
      <c r="T63" s="28">
        <v>0</v>
      </c>
      <c r="U63" s="28">
        <v>0</v>
      </c>
      <c r="V63" s="95">
        <v>0</v>
      </c>
      <c r="W63" s="95">
        <v>0</v>
      </c>
      <c r="X63" s="30"/>
      <c r="Y63" s="27"/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30"/>
      <c r="AF63" s="27"/>
      <c r="AG63" s="80">
        <v>0</v>
      </c>
    </row>
    <row r="64" spans="1:33" ht="15.75" thickBot="1" x14ac:dyDescent="0.3">
      <c r="A64" s="17"/>
      <c r="B64" s="11" t="s">
        <v>23</v>
      </c>
      <c r="C64" s="31"/>
      <c r="D64" s="42"/>
      <c r="E64" s="32">
        <f>E63/E58*100</f>
        <v>5.2631578947368416</v>
      </c>
      <c r="F64" s="32">
        <v>0</v>
      </c>
      <c r="G64" s="32">
        <v>0</v>
      </c>
      <c r="H64" s="32">
        <v>0</v>
      </c>
      <c r="I64" s="32">
        <v>0</v>
      </c>
      <c r="J64" s="30"/>
      <c r="K64" s="27"/>
      <c r="L64" s="32">
        <v>0</v>
      </c>
      <c r="M64" s="33">
        <v>0</v>
      </c>
      <c r="N64" s="33">
        <f>N63/N58*100</f>
        <v>0</v>
      </c>
      <c r="O64" s="33">
        <f>O63/O58*100</f>
        <v>0</v>
      </c>
      <c r="P64" s="33">
        <f>P63/P58*100</f>
        <v>0</v>
      </c>
      <c r="Q64" s="30"/>
      <c r="R64" s="27"/>
      <c r="S64" s="33">
        <f t="shared" ref="S64" si="39">S63/S58*100</f>
        <v>0</v>
      </c>
      <c r="T64" s="33">
        <v>0</v>
      </c>
      <c r="U64" s="33">
        <f>IF(U58="","",IF(U58=0,0,U63/U58*100))</f>
        <v>0</v>
      </c>
      <c r="V64" s="96">
        <f t="shared" ref="V64:AG64" si="40">IF(V58="","",IF(V58=0,0,V63/V58*100))</f>
        <v>0</v>
      </c>
      <c r="W64" s="96">
        <f t="shared" si="40"/>
        <v>0</v>
      </c>
      <c r="X64" s="30" t="str">
        <f t="shared" si="40"/>
        <v/>
      </c>
      <c r="Y64" s="27" t="str">
        <f t="shared" si="40"/>
        <v/>
      </c>
      <c r="Z64" s="33">
        <f t="shared" si="40"/>
        <v>0</v>
      </c>
      <c r="AA64" s="33">
        <f t="shared" si="40"/>
        <v>0</v>
      </c>
      <c r="AB64" s="33">
        <f t="shared" si="40"/>
        <v>0</v>
      </c>
      <c r="AC64" s="33">
        <f t="shared" si="40"/>
        <v>0</v>
      </c>
      <c r="AD64" s="33">
        <f t="shared" si="40"/>
        <v>0</v>
      </c>
      <c r="AE64" s="30" t="str">
        <f t="shared" si="40"/>
        <v/>
      </c>
      <c r="AF64" s="27" t="str">
        <f t="shared" si="40"/>
        <v/>
      </c>
      <c r="AG64" s="78">
        <f t="shared" si="40"/>
        <v>0</v>
      </c>
    </row>
    <row r="65" spans="1:33" ht="15.75" thickBot="1" x14ac:dyDescent="0.3">
      <c r="A65" s="52" t="s">
        <v>32</v>
      </c>
      <c r="B65" s="53"/>
      <c r="C65" s="53"/>
      <c r="D65" s="52"/>
      <c r="E65" s="53"/>
      <c r="F65" s="53"/>
      <c r="G65" s="53"/>
      <c r="H65" s="53"/>
      <c r="I65" s="53"/>
      <c r="J65" s="54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x14ac:dyDescent="0.25">
      <c r="A66" s="35" t="s">
        <v>33</v>
      </c>
      <c r="B66" s="36" t="s">
        <v>17</v>
      </c>
      <c r="C66" s="37"/>
      <c r="D66" s="39"/>
      <c r="E66" s="38">
        <v>81</v>
      </c>
      <c r="F66" s="38">
        <v>86</v>
      </c>
      <c r="G66" s="38">
        <v>56</v>
      </c>
      <c r="H66" s="38">
        <v>38</v>
      </c>
      <c r="I66" s="38">
        <v>63</v>
      </c>
      <c r="J66" s="40"/>
      <c r="K66" s="37"/>
      <c r="L66" s="38">
        <v>71</v>
      </c>
      <c r="M66" s="38">
        <v>62</v>
      </c>
      <c r="N66" s="38">
        <v>31</v>
      </c>
      <c r="O66" s="38">
        <v>32</v>
      </c>
      <c r="P66" s="38">
        <v>48</v>
      </c>
      <c r="Q66" s="40"/>
      <c r="R66" s="37"/>
      <c r="S66" s="38">
        <v>50</v>
      </c>
      <c r="T66" s="38">
        <v>39</v>
      </c>
      <c r="U66" s="38">
        <v>45</v>
      </c>
      <c r="V66" s="100">
        <v>16</v>
      </c>
      <c r="W66" s="100">
        <v>43</v>
      </c>
      <c r="X66" s="40"/>
      <c r="Y66" s="37"/>
      <c r="Z66" s="38">
        <v>35</v>
      </c>
      <c r="AA66" s="38">
        <v>36</v>
      </c>
      <c r="AB66" s="38">
        <v>52</v>
      </c>
      <c r="AC66" s="38">
        <v>16</v>
      </c>
      <c r="AD66" s="38">
        <v>48</v>
      </c>
      <c r="AE66" s="40"/>
      <c r="AF66" s="37"/>
      <c r="AG66" s="74">
        <v>58</v>
      </c>
    </row>
    <row r="67" spans="1:33" x14ac:dyDescent="0.25">
      <c r="A67" s="17"/>
      <c r="B67" s="41" t="s">
        <v>18</v>
      </c>
      <c r="C67" s="18"/>
      <c r="D67" s="20"/>
      <c r="E67" s="19">
        <v>5</v>
      </c>
      <c r="F67" s="19">
        <v>6</v>
      </c>
      <c r="G67" s="19">
        <v>4</v>
      </c>
      <c r="H67" s="19">
        <v>3</v>
      </c>
      <c r="I67" s="19">
        <v>3</v>
      </c>
      <c r="J67" s="21"/>
      <c r="K67" s="18"/>
      <c r="L67" s="19">
        <v>5</v>
      </c>
      <c r="M67" s="19">
        <v>3</v>
      </c>
      <c r="N67" s="19">
        <v>2</v>
      </c>
      <c r="O67" s="19">
        <v>6</v>
      </c>
      <c r="P67" s="19">
        <v>3</v>
      </c>
      <c r="Q67" s="21"/>
      <c r="R67" s="18"/>
      <c r="S67" s="19">
        <v>7</v>
      </c>
      <c r="T67" s="19">
        <v>0</v>
      </c>
      <c r="U67" s="19">
        <v>3</v>
      </c>
      <c r="V67" s="101">
        <v>4</v>
      </c>
      <c r="W67" s="101">
        <v>6</v>
      </c>
      <c r="X67" s="21"/>
      <c r="Y67" s="18"/>
      <c r="Z67" s="19">
        <v>0</v>
      </c>
      <c r="AA67" s="19">
        <v>2</v>
      </c>
      <c r="AB67" s="19">
        <v>1</v>
      </c>
      <c r="AC67" s="19">
        <v>1</v>
      </c>
      <c r="AD67" s="19">
        <v>2</v>
      </c>
      <c r="AE67" s="21"/>
      <c r="AF67" s="18"/>
      <c r="AG67" s="75">
        <v>3</v>
      </c>
    </row>
    <row r="68" spans="1:33" x14ac:dyDescent="0.25">
      <c r="A68" s="17"/>
      <c r="B68" s="11" t="s">
        <v>19</v>
      </c>
      <c r="C68" s="23"/>
      <c r="D68" s="25"/>
      <c r="E68" s="24">
        <f>E67/E66*100</f>
        <v>6.1728395061728394</v>
      </c>
      <c r="F68" s="24">
        <f>F67/F66*100</f>
        <v>6.9767441860465116</v>
      </c>
      <c r="G68" s="24">
        <f t="shared" ref="G68:T68" si="41">G67/G66*100</f>
        <v>7.1428571428571423</v>
      </c>
      <c r="H68" s="24">
        <f t="shared" si="41"/>
        <v>7.8947368421052628</v>
      </c>
      <c r="I68" s="24">
        <f t="shared" si="41"/>
        <v>4.7619047619047619</v>
      </c>
      <c r="J68" s="26"/>
      <c r="K68" s="23"/>
      <c r="L68" s="24">
        <f t="shared" si="41"/>
        <v>7.042253521126761</v>
      </c>
      <c r="M68" s="24">
        <f t="shared" si="41"/>
        <v>4.838709677419355</v>
      </c>
      <c r="N68" s="24">
        <f t="shared" si="41"/>
        <v>6.4516129032258061</v>
      </c>
      <c r="O68" s="24">
        <f t="shared" si="41"/>
        <v>18.75</v>
      </c>
      <c r="P68" s="24">
        <f t="shared" si="41"/>
        <v>6.25</v>
      </c>
      <c r="Q68" s="26"/>
      <c r="R68" s="23"/>
      <c r="S68" s="24">
        <f t="shared" si="41"/>
        <v>14.000000000000002</v>
      </c>
      <c r="T68" s="24">
        <f t="shared" si="41"/>
        <v>0</v>
      </c>
      <c r="U68" s="24">
        <f>IF(U66="","",IF(U66=0,0,U67/U66*100))</f>
        <v>6.666666666666667</v>
      </c>
      <c r="V68" s="102">
        <f t="shared" ref="V68:AG68" si="42">IF(V66="","",IF(V66=0,0,V67/V66*100))</f>
        <v>25</v>
      </c>
      <c r="W68" s="102">
        <f t="shared" si="42"/>
        <v>13.953488372093023</v>
      </c>
      <c r="X68" s="26" t="str">
        <f t="shared" si="42"/>
        <v/>
      </c>
      <c r="Y68" s="23" t="str">
        <f t="shared" si="42"/>
        <v/>
      </c>
      <c r="Z68" s="24">
        <f t="shared" si="42"/>
        <v>0</v>
      </c>
      <c r="AA68" s="24">
        <f t="shared" si="42"/>
        <v>5.5555555555555554</v>
      </c>
      <c r="AB68" s="24">
        <f t="shared" si="42"/>
        <v>1.9230769230769231</v>
      </c>
      <c r="AC68" s="24">
        <f t="shared" si="42"/>
        <v>6.25</v>
      </c>
      <c r="AD68" s="24">
        <f t="shared" si="42"/>
        <v>4.1666666666666661</v>
      </c>
      <c r="AE68" s="26" t="str">
        <f t="shared" si="42"/>
        <v/>
      </c>
      <c r="AF68" s="23" t="str">
        <f t="shared" si="42"/>
        <v/>
      </c>
      <c r="AG68" s="76">
        <f t="shared" si="42"/>
        <v>5.1724137931034484</v>
      </c>
    </row>
    <row r="69" spans="1:33" x14ac:dyDescent="0.25">
      <c r="A69" s="17"/>
      <c r="B69" s="11" t="s">
        <v>20</v>
      </c>
      <c r="C69" s="27"/>
      <c r="D69" s="29"/>
      <c r="E69" s="28">
        <v>1</v>
      </c>
      <c r="F69" s="28">
        <v>1</v>
      </c>
      <c r="G69" s="28">
        <v>1</v>
      </c>
      <c r="H69" s="28">
        <v>2</v>
      </c>
      <c r="I69" s="28">
        <v>0</v>
      </c>
      <c r="J69" s="30"/>
      <c r="K69" s="27"/>
      <c r="L69" s="28">
        <v>0</v>
      </c>
      <c r="M69" s="28">
        <v>0</v>
      </c>
      <c r="N69" s="28">
        <v>0</v>
      </c>
      <c r="O69" s="28">
        <v>0</v>
      </c>
      <c r="P69" s="28">
        <v>1</v>
      </c>
      <c r="Q69" s="30"/>
      <c r="R69" s="27"/>
      <c r="S69" s="28">
        <v>0</v>
      </c>
      <c r="T69" s="28">
        <v>0</v>
      </c>
      <c r="U69" s="28">
        <v>0</v>
      </c>
      <c r="V69" s="103">
        <v>0</v>
      </c>
      <c r="W69" s="103">
        <v>2</v>
      </c>
      <c r="X69" s="30"/>
      <c r="Y69" s="27"/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30"/>
      <c r="AF69" s="27"/>
      <c r="AG69" s="80">
        <v>0</v>
      </c>
    </row>
    <row r="70" spans="1:33" x14ac:dyDescent="0.25">
      <c r="A70" s="17"/>
      <c r="B70" s="11" t="s">
        <v>21</v>
      </c>
      <c r="C70" s="23"/>
      <c r="D70" s="25"/>
      <c r="E70" s="24">
        <f>E69/E66*100</f>
        <v>1.2345679012345678</v>
      </c>
      <c r="F70" s="24">
        <f>F69/F66*100</f>
        <v>1.1627906976744187</v>
      </c>
      <c r="G70" s="24">
        <f t="shared" ref="G70:S70" si="43">G69/G66*100</f>
        <v>1.7857142857142856</v>
      </c>
      <c r="H70" s="24">
        <f t="shared" si="43"/>
        <v>5.2631578947368416</v>
      </c>
      <c r="I70" s="24">
        <f t="shared" si="43"/>
        <v>0</v>
      </c>
      <c r="J70" s="30"/>
      <c r="K70" s="27"/>
      <c r="L70" s="24">
        <f t="shared" si="43"/>
        <v>0</v>
      </c>
      <c r="M70" s="24">
        <f t="shared" si="43"/>
        <v>0</v>
      </c>
      <c r="N70" s="24">
        <f t="shared" si="43"/>
        <v>0</v>
      </c>
      <c r="O70" s="24">
        <f t="shared" si="43"/>
        <v>0</v>
      </c>
      <c r="P70" s="24">
        <f t="shared" si="43"/>
        <v>2.083333333333333</v>
      </c>
      <c r="Q70" s="30"/>
      <c r="R70" s="27"/>
      <c r="S70" s="24">
        <f t="shared" si="43"/>
        <v>0</v>
      </c>
      <c r="T70" s="24">
        <v>0</v>
      </c>
      <c r="U70" s="24">
        <f>IF(U66="","",IF(U66=0,0,U69/U66*100))</f>
        <v>0</v>
      </c>
      <c r="V70" s="102">
        <f t="shared" ref="V70:AG70" si="44">IF(V66="","",IF(V66=0,0,V69/V66*100))</f>
        <v>0</v>
      </c>
      <c r="W70" s="102">
        <f t="shared" si="44"/>
        <v>4.6511627906976747</v>
      </c>
      <c r="X70" s="30" t="str">
        <f t="shared" si="44"/>
        <v/>
      </c>
      <c r="Y70" s="27" t="str">
        <f t="shared" si="44"/>
        <v/>
      </c>
      <c r="Z70" s="24">
        <f t="shared" si="44"/>
        <v>0</v>
      </c>
      <c r="AA70" s="24">
        <f t="shared" si="44"/>
        <v>0</v>
      </c>
      <c r="AB70" s="24">
        <f t="shared" si="44"/>
        <v>0</v>
      </c>
      <c r="AC70" s="24">
        <f t="shared" si="44"/>
        <v>0</v>
      </c>
      <c r="AD70" s="24">
        <f t="shared" si="44"/>
        <v>0</v>
      </c>
      <c r="AE70" s="30" t="str">
        <f t="shared" si="44"/>
        <v/>
      </c>
      <c r="AF70" s="27" t="str">
        <f t="shared" si="44"/>
        <v/>
      </c>
      <c r="AG70" s="76">
        <f t="shared" si="44"/>
        <v>0</v>
      </c>
    </row>
    <row r="71" spans="1:33" x14ac:dyDescent="0.25">
      <c r="A71" s="17"/>
      <c r="B71" s="11" t="s">
        <v>22</v>
      </c>
      <c r="C71" s="27"/>
      <c r="D71" s="29"/>
      <c r="E71" s="28">
        <v>1</v>
      </c>
      <c r="F71" s="28">
        <v>1</v>
      </c>
      <c r="G71" s="28">
        <v>0</v>
      </c>
      <c r="H71" s="28">
        <v>0</v>
      </c>
      <c r="I71" s="28">
        <v>0</v>
      </c>
      <c r="J71" s="30"/>
      <c r="K71" s="27"/>
      <c r="L71" s="28">
        <v>1</v>
      </c>
      <c r="M71" s="28">
        <v>1</v>
      </c>
      <c r="N71" s="28">
        <v>0</v>
      </c>
      <c r="O71" s="28">
        <v>0</v>
      </c>
      <c r="P71" s="28">
        <v>0</v>
      </c>
      <c r="Q71" s="30"/>
      <c r="R71" s="27"/>
      <c r="S71" s="28">
        <v>0</v>
      </c>
      <c r="T71" s="28">
        <v>0</v>
      </c>
      <c r="U71" s="28">
        <v>0</v>
      </c>
      <c r="V71" s="103">
        <v>0</v>
      </c>
      <c r="W71" s="103">
        <v>1</v>
      </c>
      <c r="X71" s="30"/>
      <c r="Y71" s="27"/>
      <c r="Z71" s="28">
        <v>0</v>
      </c>
      <c r="AA71" s="28">
        <v>0</v>
      </c>
      <c r="AB71" s="28">
        <v>0</v>
      </c>
      <c r="AC71" s="28">
        <v>1</v>
      </c>
      <c r="AD71" s="28">
        <v>0</v>
      </c>
      <c r="AE71" s="30"/>
      <c r="AF71" s="27"/>
      <c r="AG71" s="80">
        <v>0</v>
      </c>
    </row>
    <row r="72" spans="1:33" ht="15.75" thickBot="1" x14ac:dyDescent="0.3">
      <c r="A72" s="17"/>
      <c r="B72" s="11" t="s">
        <v>23</v>
      </c>
      <c r="C72" s="31"/>
      <c r="D72" s="42"/>
      <c r="E72" s="32">
        <f>E71/E66*100</f>
        <v>1.2345679012345678</v>
      </c>
      <c r="F72" s="32">
        <f>F71/F66*100</f>
        <v>1.1627906976744187</v>
      </c>
      <c r="G72" s="32">
        <f t="shared" ref="G72:S72" si="45">G71/G66*100</f>
        <v>0</v>
      </c>
      <c r="H72" s="32">
        <f t="shared" si="45"/>
        <v>0</v>
      </c>
      <c r="I72" s="32">
        <f t="shared" si="45"/>
        <v>0</v>
      </c>
      <c r="J72" s="30"/>
      <c r="K72" s="27"/>
      <c r="L72" s="32">
        <f t="shared" si="45"/>
        <v>1.4084507042253522</v>
      </c>
      <c r="M72" s="32">
        <f t="shared" si="45"/>
        <v>1.6129032258064515</v>
      </c>
      <c r="N72" s="32">
        <f t="shared" si="45"/>
        <v>0</v>
      </c>
      <c r="O72" s="32">
        <f t="shared" si="45"/>
        <v>0</v>
      </c>
      <c r="P72" s="32">
        <f t="shared" si="45"/>
        <v>0</v>
      </c>
      <c r="Q72" s="30"/>
      <c r="R72" s="27"/>
      <c r="S72" s="33">
        <f t="shared" si="45"/>
        <v>0</v>
      </c>
      <c r="T72" s="33">
        <v>0</v>
      </c>
      <c r="U72" s="33">
        <f>IF(U66="","",IF(U66=0,0,U71/U66*100))</f>
        <v>0</v>
      </c>
      <c r="V72" s="104">
        <f t="shared" ref="V72:AG72" si="46">IF(V66="","",IF(V66=0,0,V71/V66*100))</f>
        <v>0</v>
      </c>
      <c r="W72" s="104">
        <f t="shared" si="46"/>
        <v>2.3255813953488373</v>
      </c>
      <c r="X72" s="30" t="str">
        <f t="shared" si="46"/>
        <v/>
      </c>
      <c r="Y72" s="27" t="str">
        <f t="shared" si="46"/>
        <v/>
      </c>
      <c r="Z72" s="32">
        <f t="shared" si="46"/>
        <v>0</v>
      </c>
      <c r="AA72" s="33">
        <f t="shared" si="46"/>
        <v>0</v>
      </c>
      <c r="AB72" s="32">
        <f t="shared" si="46"/>
        <v>0</v>
      </c>
      <c r="AC72" s="32">
        <f t="shared" si="46"/>
        <v>6.25</v>
      </c>
      <c r="AD72" s="32">
        <f t="shared" si="46"/>
        <v>0</v>
      </c>
      <c r="AE72" s="30" t="str">
        <f t="shared" si="46"/>
        <v/>
      </c>
      <c r="AF72" s="27" t="str">
        <f t="shared" si="46"/>
        <v/>
      </c>
      <c r="AG72" s="78">
        <f t="shared" si="46"/>
        <v>0</v>
      </c>
    </row>
    <row r="73" spans="1:33" x14ac:dyDescent="0.25">
      <c r="A73" s="35" t="s">
        <v>34</v>
      </c>
      <c r="B73" s="36" t="s">
        <v>17</v>
      </c>
      <c r="C73" s="37"/>
      <c r="D73" s="39"/>
      <c r="E73" s="38">
        <v>81</v>
      </c>
      <c r="F73" s="38">
        <v>94</v>
      </c>
      <c r="G73" s="38">
        <v>110</v>
      </c>
      <c r="H73" s="38">
        <v>58</v>
      </c>
      <c r="I73" s="38">
        <v>90</v>
      </c>
      <c r="J73" s="40"/>
      <c r="K73" s="37"/>
      <c r="L73" s="38">
        <v>78</v>
      </c>
      <c r="M73" s="38">
        <v>73</v>
      </c>
      <c r="N73" s="38">
        <v>71</v>
      </c>
      <c r="O73" s="38">
        <v>56</v>
      </c>
      <c r="P73" s="38">
        <v>81</v>
      </c>
      <c r="Q73" s="40"/>
      <c r="R73" s="37"/>
      <c r="S73" s="38">
        <v>75</v>
      </c>
      <c r="T73" s="38">
        <v>82</v>
      </c>
      <c r="U73" s="38">
        <v>69</v>
      </c>
      <c r="V73" s="100">
        <v>72</v>
      </c>
      <c r="W73" s="100">
        <v>81</v>
      </c>
      <c r="X73" s="40"/>
      <c r="Y73" s="37"/>
      <c r="Z73" s="38">
        <v>67</v>
      </c>
      <c r="AA73" s="38">
        <v>60</v>
      </c>
      <c r="AB73" s="38">
        <v>82</v>
      </c>
      <c r="AC73" s="38">
        <v>53</v>
      </c>
      <c r="AD73" s="38">
        <v>74</v>
      </c>
      <c r="AE73" s="40"/>
      <c r="AF73" s="37"/>
      <c r="AG73" s="74">
        <v>67</v>
      </c>
    </row>
    <row r="74" spans="1:33" x14ac:dyDescent="0.25">
      <c r="A74" s="17"/>
      <c r="B74" s="41" t="s">
        <v>18</v>
      </c>
      <c r="C74" s="18"/>
      <c r="D74" s="20"/>
      <c r="E74" s="19">
        <v>4</v>
      </c>
      <c r="F74" s="19">
        <v>3</v>
      </c>
      <c r="G74" s="19">
        <v>5</v>
      </c>
      <c r="H74" s="19">
        <v>0</v>
      </c>
      <c r="I74" s="19">
        <v>5</v>
      </c>
      <c r="J74" s="21"/>
      <c r="K74" s="18"/>
      <c r="L74" s="19">
        <v>7</v>
      </c>
      <c r="M74" s="19">
        <v>3</v>
      </c>
      <c r="N74" s="19">
        <v>1</v>
      </c>
      <c r="O74" s="19">
        <v>1</v>
      </c>
      <c r="P74" s="19">
        <v>2</v>
      </c>
      <c r="Q74" s="21"/>
      <c r="R74" s="18"/>
      <c r="S74" s="19">
        <v>2</v>
      </c>
      <c r="T74" s="19">
        <v>3</v>
      </c>
      <c r="U74" s="19">
        <v>3</v>
      </c>
      <c r="V74" s="101">
        <v>2</v>
      </c>
      <c r="W74" s="101">
        <v>1</v>
      </c>
      <c r="X74" s="21"/>
      <c r="Y74" s="18"/>
      <c r="Z74" s="19">
        <v>1</v>
      </c>
      <c r="AA74" s="19">
        <v>3</v>
      </c>
      <c r="AB74" s="19">
        <v>2</v>
      </c>
      <c r="AC74" s="19">
        <v>2</v>
      </c>
      <c r="AD74" s="19">
        <v>3</v>
      </c>
      <c r="AE74" s="21"/>
      <c r="AF74" s="18"/>
      <c r="AG74" s="75">
        <v>4</v>
      </c>
    </row>
    <row r="75" spans="1:33" x14ac:dyDescent="0.25">
      <c r="A75" s="17"/>
      <c r="B75" s="11" t="s">
        <v>19</v>
      </c>
      <c r="C75" s="23"/>
      <c r="D75" s="25"/>
      <c r="E75" s="24">
        <f>E74/E73*100</f>
        <v>4.9382716049382713</v>
      </c>
      <c r="F75" s="24">
        <f>F74/F73*100</f>
        <v>3.1914893617021276</v>
      </c>
      <c r="G75" s="24">
        <f t="shared" ref="G75:T75" si="47">G74/G73*100</f>
        <v>4.5454545454545459</v>
      </c>
      <c r="H75" s="24">
        <f t="shared" si="47"/>
        <v>0</v>
      </c>
      <c r="I75" s="24">
        <f t="shared" si="47"/>
        <v>5.5555555555555554</v>
      </c>
      <c r="J75" s="26"/>
      <c r="K75" s="23"/>
      <c r="L75" s="24">
        <f t="shared" si="47"/>
        <v>8.9743589743589745</v>
      </c>
      <c r="M75" s="24">
        <f t="shared" si="47"/>
        <v>4.10958904109589</v>
      </c>
      <c r="N75" s="24">
        <f t="shared" si="47"/>
        <v>1.4084507042253522</v>
      </c>
      <c r="O75" s="24">
        <f t="shared" si="47"/>
        <v>1.7857142857142856</v>
      </c>
      <c r="P75" s="24">
        <f t="shared" si="47"/>
        <v>2.4691358024691357</v>
      </c>
      <c r="Q75" s="26"/>
      <c r="R75" s="23"/>
      <c r="S75" s="24">
        <f t="shared" si="47"/>
        <v>2.666666666666667</v>
      </c>
      <c r="T75" s="24">
        <f t="shared" si="47"/>
        <v>3.6585365853658534</v>
      </c>
      <c r="U75" s="24">
        <f>IF(U73="","",IF(U73=0,0,U74/U73*100))</f>
        <v>4.3478260869565215</v>
      </c>
      <c r="V75" s="102">
        <f t="shared" ref="V75:AG75" si="48">IF(V73="","",IF(V73=0,0,V74/V73*100))</f>
        <v>2.7777777777777777</v>
      </c>
      <c r="W75" s="102">
        <f t="shared" si="48"/>
        <v>1.2345679012345678</v>
      </c>
      <c r="X75" s="26" t="str">
        <f t="shared" si="48"/>
        <v/>
      </c>
      <c r="Y75" s="23" t="str">
        <f t="shared" si="48"/>
        <v/>
      </c>
      <c r="Z75" s="24">
        <f t="shared" si="48"/>
        <v>1.4925373134328357</v>
      </c>
      <c r="AA75" s="24">
        <f t="shared" si="48"/>
        <v>5</v>
      </c>
      <c r="AB75" s="24">
        <f t="shared" si="48"/>
        <v>2.4390243902439024</v>
      </c>
      <c r="AC75" s="24">
        <f t="shared" si="48"/>
        <v>3.7735849056603774</v>
      </c>
      <c r="AD75" s="24">
        <f t="shared" si="48"/>
        <v>4.0540540540540544</v>
      </c>
      <c r="AE75" s="26" t="str">
        <f t="shared" si="48"/>
        <v/>
      </c>
      <c r="AF75" s="23" t="str">
        <f t="shared" si="48"/>
        <v/>
      </c>
      <c r="AG75" s="76">
        <f t="shared" si="48"/>
        <v>5.9701492537313428</v>
      </c>
    </row>
    <row r="76" spans="1:33" x14ac:dyDescent="0.25">
      <c r="A76" s="17"/>
      <c r="B76" s="11" t="s">
        <v>20</v>
      </c>
      <c r="C76" s="27"/>
      <c r="D76" s="29"/>
      <c r="E76" s="28">
        <v>2</v>
      </c>
      <c r="F76" s="28">
        <v>0</v>
      </c>
      <c r="G76" s="28">
        <v>0</v>
      </c>
      <c r="H76" s="28">
        <v>0</v>
      </c>
      <c r="I76" s="28">
        <v>1</v>
      </c>
      <c r="J76" s="30"/>
      <c r="K76" s="27"/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30"/>
      <c r="R76" s="27"/>
      <c r="S76" s="28">
        <v>0</v>
      </c>
      <c r="T76" s="28">
        <v>0</v>
      </c>
      <c r="U76" s="28">
        <v>0</v>
      </c>
      <c r="V76" s="103">
        <v>0</v>
      </c>
      <c r="W76" s="103">
        <v>0</v>
      </c>
      <c r="X76" s="30"/>
      <c r="Y76" s="27"/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30"/>
      <c r="AF76" s="27"/>
      <c r="AG76" s="80">
        <v>0</v>
      </c>
    </row>
    <row r="77" spans="1:33" x14ac:dyDescent="0.25">
      <c r="A77" s="17"/>
      <c r="B77" s="11" t="s">
        <v>21</v>
      </c>
      <c r="C77" s="23"/>
      <c r="D77" s="25"/>
      <c r="E77" s="24">
        <f>E76/E73*100</f>
        <v>2.4691358024691357</v>
      </c>
      <c r="F77" s="24">
        <f t="shared" ref="F77:S77" si="49">F76/F73*100</f>
        <v>0</v>
      </c>
      <c r="G77" s="24">
        <f t="shared" si="49"/>
        <v>0</v>
      </c>
      <c r="H77" s="24">
        <f t="shared" si="49"/>
        <v>0</v>
      </c>
      <c r="I77" s="24">
        <f t="shared" si="49"/>
        <v>1.1111111111111112</v>
      </c>
      <c r="J77" s="30"/>
      <c r="K77" s="27"/>
      <c r="L77" s="24">
        <f t="shared" si="49"/>
        <v>0</v>
      </c>
      <c r="M77" s="24">
        <f t="shared" si="49"/>
        <v>0</v>
      </c>
      <c r="N77" s="24">
        <f t="shared" si="49"/>
        <v>0</v>
      </c>
      <c r="O77" s="24">
        <f t="shared" si="49"/>
        <v>0</v>
      </c>
      <c r="P77" s="24">
        <f t="shared" si="49"/>
        <v>0</v>
      </c>
      <c r="Q77" s="30"/>
      <c r="R77" s="27"/>
      <c r="S77" s="24">
        <f t="shared" si="49"/>
        <v>0</v>
      </c>
      <c r="T77" s="24">
        <v>0</v>
      </c>
      <c r="U77" s="24">
        <f>IF(U73="","",IF(U73=0,0,U76/U73*100))</f>
        <v>0</v>
      </c>
      <c r="V77" s="102">
        <f t="shared" ref="V77:AG77" si="50">IF(V73="","",IF(V73=0,0,V76/V73*100))</f>
        <v>0</v>
      </c>
      <c r="W77" s="102">
        <f t="shared" si="50"/>
        <v>0</v>
      </c>
      <c r="X77" s="30" t="str">
        <f t="shared" si="50"/>
        <v/>
      </c>
      <c r="Y77" s="27" t="str">
        <f t="shared" si="50"/>
        <v/>
      </c>
      <c r="Z77" s="24">
        <f t="shared" si="50"/>
        <v>0</v>
      </c>
      <c r="AA77" s="24">
        <f t="shared" si="50"/>
        <v>0</v>
      </c>
      <c r="AB77" s="24">
        <f t="shared" si="50"/>
        <v>0</v>
      </c>
      <c r="AC77" s="24">
        <f t="shared" si="50"/>
        <v>0</v>
      </c>
      <c r="AD77" s="24">
        <f t="shared" si="50"/>
        <v>0</v>
      </c>
      <c r="AE77" s="30" t="str">
        <f t="shared" si="50"/>
        <v/>
      </c>
      <c r="AF77" s="27" t="str">
        <f t="shared" si="50"/>
        <v/>
      </c>
      <c r="AG77" s="76">
        <f t="shared" si="50"/>
        <v>0</v>
      </c>
    </row>
    <row r="78" spans="1:33" x14ac:dyDescent="0.25">
      <c r="A78" s="17"/>
      <c r="B78" s="11" t="s">
        <v>22</v>
      </c>
      <c r="C78" s="27"/>
      <c r="D78" s="29"/>
      <c r="E78" s="28">
        <v>0</v>
      </c>
      <c r="F78" s="28">
        <v>0</v>
      </c>
      <c r="G78" s="28">
        <v>1</v>
      </c>
      <c r="H78" s="28">
        <v>1</v>
      </c>
      <c r="I78" s="28">
        <v>0</v>
      </c>
      <c r="J78" s="30"/>
      <c r="K78" s="27"/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30"/>
      <c r="R78" s="27"/>
      <c r="S78" s="28">
        <v>0</v>
      </c>
      <c r="T78" s="28">
        <v>0</v>
      </c>
      <c r="U78" s="28">
        <v>0</v>
      </c>
      <c r="V78" s="103">
        <v>0</v>
      </c>
      <c r="W78" s="103">
        <v>0</v>
      </c>
      <c r="X78" s="30"/>
      <c r="Y78" s="27"/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30"/>
      <c r="AF78" s="27"/>
      <c r="AG78" s="80">
        <v>0</v>
      </c>
    </row>
    <row r="79" spans="1:33" ht="15.75" thickBot="1" x14ac:dyDescent="0.3">
      <c r="A79" s="17"/>
      <c r="B79" s="11" t="s">
        <v>23</v>
      </c>
      <c r="C79" s="31"/>
      <c r="D79" s="42"/>
      <c r="E79" s="32">
        <v>0</v>
      </c>
      <c r="F79" s="32">
        <v>0</v>
      </c>
      <c r="G79" s="32">
        <f>G78/G73*100</f>
        <v>0.90909090909090906</v>
      </c>
      <c r="H79" s="32">
        <f>H78/H73*100</f>
        <v>1.7241379310344827</v>
      </c>
      <c r="I79" s="32">
        <f t="shared" ref="I79:S79" si="51">I78/I73*100</f>
        <v>0</v>
      </c>
      <c r="J79" s="30"/>
      <c r="K79" s="27"/>
      <c r="L79" s="32">
        <f t="shared" si="51"/>
        <v>0</v>
      </c>
      <c r="M79" s="32">
        <f t="shared" si="51"/>
        <v>0</v>
      </c>
      <c r="N79" s="32">
        <f t="shared" si="51"/>
        <v>0</v>
      </c>
      <c r="O79" s="32">
        <f t="shared" si="51"/>
        <v>0</v>
      </c>
      <c r="P79" s="32">
        <f t="shared" si="51"/>
        <v>0</v>
      </c>
      <c r="Q79" s="30"/>
      <c r="R79" s="27"/>
      <c r="S79" s="33">
        <f t="shared" si="51"/>
        <v>0</v>
      </c>
      <c r="T79" s="33">
        <v>0</v>
      </c>
      <c r="U79" s="33">
        <f>IF(U73="","",IF(U73=0,0,U78/U73*100))</f>
        <v>0</v>
      </c>
      <c r="V79" s="105">
        <f t="shared" ref="V79:AG79" si="52">IF(V73="","",IF(V73=0,0,V78/V73*100))</f>
        <v>0</v>
      </c>
      <c r="W79" s="105">
        <f t="shared" si="52"/>
        <v>0</v>
      </c>
      <c r="X79" s="30" t="str">
        <f t="shared" si="52"/>
        <v/>
      </c>
      <c r="Y79" s="27" t="str">
        <f t="shared" si="52"/>
        <v/>
      </c>
      <c r="Z79" s="33">
        <f t="shared" si="52"/>
        <v>0</v>
      </c>
      <c r="AA79" s="33">
        <f t="shared" si="52"/>
        <v>0</v>
      </c>
      <c r="AB79" s="33">
        <f t="shared" si="52"/>
        <v>0</v>
      </c>
      <c r="AC79" s="33">
        <f t="shared" si="52"/>
        <v>0</v>
      </c>
      <c r="AD79" s="33">
        <f t="shared" si="52"/>
        <v>0</v>
      </c>
      <c r="AE79" s="30" t="str">
        <f t="shared" si="52"/>
        <v/>
      </c>
      <c r="AF79" s="27" t="str">
        <f t="shared" si="52"/>
        <v/>
      </c>
      <c r="AG79" s="78">
        <f t="shared" si="52"/>
        <v>0</v>
      </c>
    </row>
    <row r="80" spans="1:33" x14ac:dyDescent="0.25">
      <c r="A80" s="35" t="s">
        <v>35</v>
      </c>
      <c r="B80" s="50" t="s">
        <v>17</v>
      </c>
      <c r="C80" s="37"/>
      <c r="D80" s="39"/>
      <c r="E80" s="38">
        <v>109</v>
      </c>
      <c r="F80" s="38">
        <v>105</v>
      </c>
      <c r="G80" s="38">
        <v>96</v>
      </c>
      <c r="H80" s="38">
        <v>88</v>
      </c>
      <c r="I80" s="38">
        <v>81</v>
      </c>
      <c r="J80" s="40"/>
      <c r="K80" s="37"/>
      <c r="L80" s="38">
        <v>43</v>
      </c>
      <c r="M80" s="38">
        <v>49</v>
      </c>
      <c r="N80" s="38">
        <v>54</v>
      </c>
      <c r="O80" s="38">
        <v>43</v>
      </c>
      <c r="P80" s="38">
        <v>73</v>
      </c>
      <c r="Q80" s="40"/>
      <c r="R80" s="37"/>
      <c r="S80" s="38">
        <v>89</v>
      </c>
      <c r="T80" s="38">
        <v>53</v>
      </c>
      <c r="U80" s="38">
        <v>54</v>
      </c>
      <c r="V80" s="100">
        <v>66</v>
      </c>
      <c r="W80" s="100">
        <v>54</v>
      </c>
      <c r="X80" s="40"/>
      <c r="Y80" s="37"/>
      <c r="Z80" s="38">
        <v>63</v>
      </c>
      <c r="AA80" s="38">
        <v>76</v>
      </c>
      <c r="AB80" s="38">
        <v>70</v>
      </c>
      <c r="AC80" s="38">
        <v>75</v>
      </c>
      <c r="AD80" s="38">
        <v>69</v>
      </c>
      <c r="AE80" s="40"/>
      <c r="AF80" s="37"/>
      <c r="AG80" s="74">
        <v>81</v>
      </c>
    </row>
    <row r="81" spans="1:33" x14ac:dyDescent="0.25">
      <c r="A81" s="17"/>
      <c r="B81" s="41" t="s">
        <v>18</v>
      </c>
      <c r="C81" s="18"/>
      <c r="D81" s="20"/>
      <c r="E81" s="19">
        <v>6</v>
      </c>
      <c r="F81" s="19">
        <v>6</v>
      </c>
      <c r="G81" s="19">
        <v>3</v>
      </c>
      <c r="H81" s="19">
        <v>4</v>
      </c>
      <c r="I81" s="19">
        <v>6</v>
      </c>
      <c r="J81" s="21"/>
      <c r="K81" s="18"/>
      <c r="L81" s="19">
        <v>6</v>
      </c>
      <c r="M81" s="19">
        <v>3</v>
      </c>
      <c r="N81" s="19">
        <v>2</v>
      </c>
      <c r="O81" s="19">
        <v>5</v>
      </c>
      <c r="P81" s="19">
        <v>6</v>
      </c>
      <c r="Q81" s="21"/>
      <c r="R81" s="18"/>
      <c r="S81" s="19">
        <v>10</v>
      </c>
      <c r="T81" s="19">
        <v>4</v>
      </c>
      <c r="U81" s="19">
        <v>7</v>
      </c>
      <c r="V81" s="101">
        <v>7</v>
      </c>
      <c r="W81" s="101">
        <v>5</v>
      </c>
      <c r="X81" s="21"/>
      <c r="Y81" s="18"/>
      <c r="Z81" s="19">
        <v>7</v>
      </c>
      <c r="AA81" s="19">
        <v>3</v>
      </c>
      <c r="AB81" s="19">
        <v>4</v>
      </c>
      <c r="AC81" s="19">
        <v>7</v>
      </c>
      <c r="AD81" s="19">
        <v>6</v>
      </c>
      <c r="AE81" s="21"/>
      <c r="AF81" s="18"/>
      <c r="AG81" s="75">
        <v>8</v>
      </c>
    </row>
    <row r="82" spans="1:33" x14ac:dyDescent="0.25">
      <c r="A82" s="17"/>
      <c r="B82" s="11" t="s">
        <v>19</v>
      </c>
      <c r="C82" s="23"/>
      <c r="D82" s="25"/>
      <c r="E82" s="24">
        <f>E81/E80*100</f>
        <v>5.5045871559633035</v>
      </c>
      <c r="F82" s="24">
        <f>F81/F80*100</f>
        <v>5.7142857142857144</v>
      </c>
      <c r="G82" s="24">
        <f t="shared" ref="G82:T82" si="53">G81/G80*100</f>
        <v>3.125</v>
      </c>
      <c r="H82" s="24">
        <f t="shared" si="53"/>
        <v>4.5454545454545459</v>
      </c>
      <c r="I82" s="24">
        <f t="shared" si="53"/>
        <v>7.4074074074074066</v>
      </c>
      <c r="J82" s="26"/>
      <c r="K82" s="23"/>
      <c r="L82" s="24">
        <f t="shared" si="53"/>
        <v>13.953488372093023</v>
      </c>
      <c r="M82" s="24">
        <f t="shared" si="53"/>
        <v>6.1224489795918364</v>
      </c>
      <c r="N82" s="24">
        <f t="shared" si="53"/>
        <v>3.7037037037037033</v>
      </c>
      <c r="O82" s="24">
        <f t="shared" si="53"/>
        <v>11.627906976744185</v>
      </c>
      <c r="P82" s="24">
        <f t="shared" si="53"/>
        <v>8.2191780821917799</v>
      </c>
      <c r="Q82" s="26"/>
      <c r="R82" s="23"/>
      <c r="S82" s="24">
        <f t="shared" si="53"/>
        <v>11.235955056179774</v>
      </c>
      <c r="T82" s="24">
        <f t="shared" si="53"/>
        <v>7.5471698113207548</v>
      </c>
      <c r="U82" s="24">
        <f>IF(U80="","",IF(U80=0,0,U81/U80*100))</f>
        <v>12.962962962962962</v>
      </c>
      <c r="V82" s="102">
        <f t="shared" ref="V82:AG82" si="54">IF(V80="","",IF(V80=0,0,V81/V80*100))</f>
        <v>10.606060606060606</v>
      </c>
      <c r="W82" s="102">
        <f t="shared" si="54"/>
        <v>9.2592592592592595</v>
      </c>
      <c r="X82" s="26" t="str">
        <f t="shared" si="54"/>
        <v/>
      </c>
      <c r="Y82" s="23" t="str">
        <f t="shared" si="54"/>
        <v/>
      </c>
      <c r="Z82" s="24">
        <f t="shared" si="54"/>
        <v>11.111111111111111</v>
      </c>
      <c r="AA82" s="24">
        <f t="shared" si="54"/>
        <v>3.9473684210526314</v>
      </c>
      <c r="AB82" s="24">
        <f t="shared" si="54"/>
        <v>5.7142857142857144</v>
      </c>
      <c r="AC82" s="24">
        <f t="shared" si="54"/>
        <v>9.3333333333333339</v>
      </c>
      <c r="AD82" s="24">
        <f t="shared" si="54"/>
        <v>8.695652173913043</v>
      </c>
      <c r="AE82" s="26" t="str">
        <f t="shared" si="54"/>
        <v/>
      </c>
      <c r="AF82" s="23" t="str">
        <f t="shared" si="54"/>
        <v/>
      </c>
      <c r="AG82" s="76">
        <f t="shared" si="54"/>
        <v>9.8765432098765427</v>
      </c>
    </row>
    <row r="83" spans="1:33" x14ac:dyDescent="0.25">
      <c r="A83" s="17"/>
      <c r="B83" s="11" t="s">
        <v>20</v>
      </c>
      <c r="C83" s="27"/>
      <c r="D83" s="29"/>
      <c r="E83" s="28">
        <v>2</v>
      </c>
      <c r="F83" s="28">
        <v>1</v>
      </c>
      <c r="G83" s="28">
        <v>0</v>
      </c>
      <c r="H83" s="28">
        <v>0</v>
      </c>
      <c r="I83" s="28">
        <v>0</v>
      </c>
      <c r="J83" s="30"/>
      <c r="K83" s="27"/>
      <c r="L83" s="28">
        <v>0</v>
      </c>
      <c r="M83" s="28">
        <v>0</v>
      </c>
      <c r="N83" s="28">
        <v>0</v>
      </c>
      <c r="O83" s="28">
        <v>3</v>
      </c>
      <c r="P83" s="28">
        <v>2</v>
      </c>
      <c r="Q83" s="30"/>
      <c r="R83" s="27"/>
      <c r="S83" s="28">
        <v>1</v>
      </c>
      <c r="T83" s="28">
        <v>0</v>
      </c>
      <c r="U83" s="28">
        <v>1</v>
      </c>
      <c r="V83" s="103">
        <v>1</v>
      </c>
      <c r="W83" s="103">
        <v>0</v>
      </c>
      <c r="X83" s="30"/>
      <c r="Y83" s="27"/>
      <c r="Z83" s="28">
        <v>0</v>
      </c>
      <c r="AA83" s="28">
        <v>0</v>
      </c>
      <c r="AB83" s="28">
        <v>0</v>
      </c>
      <c r="AC83" s="28">
        <v>2</v>
      </c>
      <c r="AD83" s="28">
        <v>0</v>
      </c>
      <c r="AE83" s="30"/>
      <c r="AF83" s="27"/>
      <c r="AG83" s="80">
        <v>0</v>
      </c>
    </row>
    <row r="84" spans="1:33" x14ac:dyDescent="0.25">
      <c r="A84" s="17"/>
      <c r="B84" s="11" t="s">
        <v>21</v>
      </c>
      <c r="C84" s="23"/>
      <c r="D84" s="25"/>
      <c r="E84" s="24">
        <f>E83/E80*100</f>
        <v>1.834862385321101</v>
      </c>
      <c r="F84" s="24">
        <f>F83/F80*100</f>
        <v>0.95238095238095244</v>
      </c>
      <c r="G84" s="24">
        <v>0</v>
      </c>
      <c r="H84" s="24">
        <v>0</v>
      </c>
      <c r="I84" s="24">
        <v>0</v>
      </c>
      <c r="J84" s="30"/>
      <c r="K84" s="27"/>
      <c r="L84" s="24">
        <v>0</v>
      </c>
      <c r="M84" s="24">
        <v>0</v>
      </c>
      <c r="N84" s="24">
        <v>0</v>
      </c>
      <c r="O84" s="24">
        <f>O83/O80*100</f>
        <v>6.9767441860465116</v>
      </c>
      <c r="P84" s="24">
        <f>P83/P80*100</f>
        <v>2.7397260273972601</v>
      </c>
      <c r="Q84" s="30"/>
      <c r="R84" s="27"/>
      <c r="S84" s="24">
        <f t="shared" ref="S84" si="55">S83/S80*100</f>
        <v>1.1235955056179776</v>
      </c>
      <c r="T84" s="24">
        <v>0</v>
      </c>
      <c r="U84" s="24">
        <f>IF(U80="","",IF(U80=0,0,U83/U80*100))</f>
        <v>1.8518518518518516</v>
      </c>
      <c r="V84" s="102">
        <f t="shared" ref="V84:AG84" si="56">IF(V80="","",IF(V80=0,0,V83/V80*100))</f>
        <v>1.5151515151515151</v>
      </c>
      <c r="W84" s="102">
        <f t="shared" si="56"/>
        <v>0</v>
      </c>
      <c r="X84" s="30" t="str">
        <f t="shared" si="56"/>
        <v/>
      </c>
      <c r="Y84" s="27" t="str">
        <f t="shared" si="56"/>
        <v/>
      </c>
      <c r="Z84" s="24">
        <f t="shared" si="56"/>
        <v>0</v>
      </c>
      <c r="AA84" s="24">
        <f t="shared" si="56"/>
        <v>0</v>
      </c>
      <c r="AB84" s="24">
        <f t="shared" si="56"/>
        <v>0</v>
      </c>
      <c r="AC84" s="24">
        <f t="shared" si="56"/>
        <v>2.666666666666667</v>
      </c>
      <c r="AD84" s="24">
        <f t="shared" si="56"/>
        <v>0</v>
      </c>
      <c r="AE84" s="30" t="str">
        <f t="shared" si="56"/>
        <v/>
      </c>
      <c r="AF84" s="27" t="str">
        <f t="shared" si="56"/>
        <v/>
      </c>
      <c r="AG84" s="76">
        <f t="shared" si="56"/>
        <v>0</v>
      </c>
    </row>
    <row r="85" spans="1:33" x14ac:dyDescent="0.25">
      <c r="A85" s="17"/>
      <c r="B85" s="11" t="s">
        <v>22</v>
      </c>
      <c r="C85" s="27"/>
      <c r="D85" s="29"/>
      <c r="E85" s="28">
        <v>0</v>
      </c>
      <c r="F85" s="28">
        <v>1</v>
      </c>
      <c r="G85" s="28">
        <v>0</v>
      </c>
      <c r="H85" s="28">
        <v>0</v>
      </c>
      <c r="I85" s="28">
        <v>0</v>
      </c>
      <c r="J85" s="30"/>
      <c r="K85" s="27"/>
      <c r="L85" s="28">
        <v>0</v>
      </c>
      <c r="M85" s="28">
        <v>1</v>
      </c>
      <c r="N85" s="28">
        <v>0</v>
      </c>
      <c r="O85" s="28">
        <v>0</v>
      </c>
      <c r="P85" s="28">
        <v>0</v>
      </c>
      <c r="Q85" s="30"/>
      <c r="R85" s="27"/>
      <c r="S85" s="28">
        <v>0</v>
      </c>
      <c r="T85" s="28">
        <v>0</v>
      </c>
      <c r="U85" s="28">
        <v>1</v>
      </c>
      <c r="V85" s="103">
        <v>0</v>
      </c>
      <c r="W85" s="103">
        <v>0</v>
      </c>
      <c r="X85" s="30"/>
      <c r="Y85" s="27"/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30"/>
      <c r="AF85" s="27"/>
      <c r="AG85" s="80">
        <v>0</v>
      </c>
    </row>
    <row r="86" spans="1:33" ht="15.75" thickBot="1" x14ac:dyDescent="0.3">
      <c r="A86" s="17"/>
      <c r="B86" s="11" t="s">
        <v>23</v>
      </c>
      <c r="C86" s="31"/>
      <c r="D86" s="42"/>
      <c r="E86" s="32">
        <v>0</v>
      </c>
      <c r="F86" s="32">
        <f>F85/F80*100</f>
        <v>0.95238095238095244</v>
      </c>
      <c r="G86" s="32">
        <v>0</v>
      </c>
      <c r="H86" s="32">
        <v>0</v>
      </c>
      <c r="I86" s="32">
        <v>0</v>
      </c>
      <c r="J86" s="30"/>
      <c r="K86" s="27"/>
      <c r="L86" s="32">
        <v>0</v>
      </c>
      <c r="M86" s="32">
        <f>M85/M80*100</f>
        <v>2.0408163265306123</v>
      </c>
      <c r="N86" s="32">
        <f t="shared" ref="N86:S86" si="57">N85/N80*100</f>
        <v>0</v>
      </c>
      <c r="O86" s="32">
        <f t="shared" si="57"/>
        <v>0</v>
      </c>
      <c r="P86" s="32">
        <f t="shared" si="57"/>
        <v>0</v>
      </c>
      <c r="Q86" s="30"/>
      <c r="R86" s="27"/>
      <c r="S86" s="33">
        <f t="shared" si="57"/>
        <v>0</v>
      </c>
      <c r="T86" s="33">
        <v>0</v>
      </c>
      <c r="U86" s="33">
        <f>IF(U80="","",IF(U80=0,0,U85/U80*100))</f>
        <v>1.8518518518518516</v>
      </c>
      <c r="V86" s="104">
        <f t="shared" ref="V86:AG86" si="58">IF(V80="","",IF(V80=0,0,V85/V80*100))</f>
        <v>0</v>
      </c>
      <c r="W86" s="104">
        <f t="shared" si="58"/>
        <v>0</v>
      </c>
      <c r="X86" s="30" t="str">
        <f t="shared" si="58"/>
        <v/>
      </c>
      <c r="Y86" s="27" t="str">
        <f t="shared" si="58"/>
        <v/>
      </c>
      <c r="Z86" s="32">
        <f t="shared" si="58"/>
        <v>0</v>
      </c>
      <c r="AA86" s="33">
        <f t="shared" si="58"/>
        <v>0</v>
      </c>
      <c r="AB86" s="32">
        <f t="shared" si="58"/>
        <v>0</v>
      </c>
      <c r="AC86" s="32">
        <f t="shared" si="58"/>
        <v>0</v>
      </c>
      <c r="AD86" s="32">
        <f t="shared" si="58"/>
        <v>0</v>
      </c>
      <c r="AE86" s="30" t="str">
        <f t="shared" si="58"/>
        <v/>
      </c>
      <c r="AF86" s="27" t="str">
        <f t="shared" si="58"/>
        <v/>
      </c>
      <c r="AG86" s="78">
        <f t="shared" si="58"/>
        <v>0</v>
      </c>
    </row>
    <row r="87" spans="1:33" x14ac:dyDescent="0.25">
      <c r="A87" s="35" t="s">
        <v>36</v>
      </c>
      <c r="B87" s="50" t="s">
        <v>17</v>
      </c>
      <c r="C87" s="37"/>
      <c r="D87" s="39"/>
      <c r="E87" s="38">
        <v>102</v>
      </c>
      <c r="F87" s="38">
        <v>61</v>
      </c>
      <c r="G87" s="38">
        <v>45</v>
      </c>
      <c r="H87" s="38">
        <v>81</v>
      </c>
      <c r="I87" s="38">
        <v>65</v>
      </c>
      <c r="J87" s="40"/>
      <c r="K87" s="37"/>
      <c r="L87" s="38">
        <v>57</v>
      </c>
      <c r="M87" s="38">
        <v>64</v>
      </c>
      <c r="N87" s="38">
        <v>36</v>
      </c>
      <c r="O87" s="38">
        <v>53</v>
      </c>
      <c r="P87" s="38">
        <v>55</v>
      </c>
      <c r="Q87" s="40"/>
      <c r="R87" s="37"/>
      <c r="S87" s="38">
        <v>33</v>
      </c>
      <c r="T87" s="38">
        <v>34</v>
      </c>
      <c r="U87" s="38">
        <v>32</v>
      </c>
      <c r="V87" s="100">
        <v>38</v>
      </c>
      <c r="W87" s="100">
        <v>42</v>
      </c>
      <c r="X87" s="40"/>
      <c r="Y87" s="37"/>
      <c r="Z87" s="38">
        <v>40</v>
      </c>
      <c r="AA87" s="38">
        <v>63</v>
      </c>
      <c r="AB87" s="38">
        <v>55</v>
      </c>
      <c r="AC87" s="38">
        <v>56</v>
      </c>
      <c r="AD87" s="38">
        <v>62</v>
      </c>
      <c r="AE87" s="40"/>
      <c r="AF87" s="37"/>
      <c r="AG87" s="74">
        <v>71</v>
      </c>
    </row>
    <row r="88" spans="1:33" x14ac:dyDescent="0.25">
      <c r="A88" s="17"/>
      <c r="B88" s="41" t="s">
        <v>18</v>
      </c>
      <c r="C88" s="18"/>
      <c r="D88" s="20"/>
      <c r="E88" s="19">
        <v>1</v>
      </c>
      <c r="F88" s="19">
        <v>3</v>
      </c>
      <c r="G88" s="19">
        <v>1</v>
      </c>
      <c r="H88" s="19">
        <v>1</v>
      </c>
      <c r="I88" s="19">
        <v>1</v>
      </c>
      <c r="J88" s="21"/>
      <c r="K88" s="18"/>
      <c r="L88" s="19">
        <v>1</v>
      </c>
      <c r="M88" s="19">
        <v>0</v>
      </c>
      <c r="N88" s="19">
        <v>1</v>
      </c>
      <c r="O88" s="19">
        <v>2</v>
      </c>
      <c r="P88" s="19">
        <v>2</v>
      </c>
      <c r="Q88" s="21"/>
      <c r="R88" s="18"/>
      <c r="S88" s="19">
        <v>0</v>
      </c>
      <c r="T88" s="19">
        <v>0</v>
      </c>
      <c r="U88" s="19">
        <v>0</v>
      </c>
      <c r="V88" s="101">
        <v>0</v>
      </c>
      <c r="W88" s="101">
        <v>2</v>
      </c>
      <c r="X88" s="21"/>
      <c r="Y88" s="18"/>
      <c r="Z88" s="19">
        <v>6</v>
      </c>
      <c r="AA88" s="19">
        <v>4</v>
      </c>
      <c r="AB88" s="19">
        <v>2</v>
      </c>
      <c r="AC88" s="19">
        <v>2</v>
      </c>
      <c r="AD88" s="19">
        <v>5</v>
      </c>
      <c r="AE88" s="21"/>
      <c r="AF88" s="18"/>
      <c r="AG88" s="75">
        <v>2</v>
      </c>
    </row>
    <row r="89" spans="1:33" x14ac:dyDescent="0.25">
      <c r="A89" s="17"/>
      <c r="B89" s="11" t="s">
        <v>19</v>
      </c>
      <c r="C89" s="23"/>
      <c r="D89" s="25"/>
      <c r="E89" s="24">
        <f>E88/E87*100</f>
        <v>0.98039215686274506</v>
      </c>
      <c r="F89" s="24">
        <f>F88/F87*100</f>
        <v>4.918032786885246</v>
      </c>
      <c r="G89" s="24">
        <f t="shared" ref="G89:T89" si="59">G88/G87*100</f>
        <v>2.2222222222222223</v>
      </c>
      <c r="H89" s="24">
        <f t="shared" si="59"/>
        <v>1.2345679012345678</v>
      </c>
      <c r="I89" s="24">
        <f t="shared" si="59"/>
        <v>1.5384615384615385</v>
      </c>
      <c r="J89" s="26"/>
      <c r="K89" s="27"/>
      <c r="L89" s="24">
        <f t="shared" si="59"/>
        <v>1.7543859649122806</v>
      </c>
      <c r="M89" s="24">
        <f t="shared" si="59"/>
        <v>0</v>
      </c>
      <c r="N89" s="24">
        <f t="shared" si="59"/>
        <v>2.7777777777777777</v>
      </c>
      <c r="O89" s="24">
        <f t="shared" si="59"/>
        <v>3.7735849056603774</v>
      </c>
      <c r="P89" s="24">
        <f t="shared" si="59"/>
        <v>3.6363636363636362</v>
      </c>
      <c r="Q89" s="30"/>
      <c r="R89" s="27"/>
      <c r="S89" s="24">
        <f t="shared" si="59"/>
        <v>0</v>
      </c>
      <c r="T89" s="24">
        <f t="shared" si="59"/>
        <v>0</v>
      </c>
      <c r="U89" s="24">
        <f>IF(U87="","",IF(U87=0,0,U88/U87*100))</f>
        <v>0</v>
      </c>
      <c r="V89" s="102">
        <f t="shared" ref="V89:AG89" si="60">IF(V87="","",IF(V87=0,0,V88/V87*100))</f>
        <v>0</v>
      </c>
      <c r="W89" s="102">
        <f t="shared" si="60"/>
        <v>4.7619047619047619</v>
      </c>
      <c r="X89" s="30" t="str">
        <f t="shared" si="60"/>
        <v/>
      </c>
      <c r="Y89" s="27" t="str">
        <f t="shared" si="60"/>
        <v/>
      </c>
      <c r="Z89" s="24">
        <f t="shared" si="60"/>
        <v>15</v>
      </c>
      <c r="AA89" s="24">
        <f t="shared" si="60"/>
        <v>6.3492063492063489</v>
      </c>
      <c r="AB89" s="24">
        <f t="shared" si="60"/>
        <v>3.6363636363636362</v>
      </c>
      <c r="AC89" s="24">
        <f t="shared" si="60"/>
        <v>3.5714285714285712</v>
      </c>
      <c r="AD89" s="24">
        <f t="shared" si="60"/>
        <v>8.064516129032258</v>
      </c>
      <c r="AE89" s="30" t="str">
        <f t="shared" si="60"/>
        <v/>
      </c>
      <c r="AF89" s="27" t="str">
        <f t="shared" si="60"/>
        <v/>
      </c>
      <c r="AG89" s="76">
        <f t="shared" si="60"/>
        <v>2.8169014084507045</v>
      </c>
    </row>
    <row r="90" spans="1:33" x14ac:dyDescent="0.25">
      <c r="A90" s="17"/>
      <c r="B90" s="11" t="s">
        <v>20</v>
      </c>
      <c r="C90" s="27"/>
      <c r="D90" s="29"/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30"/>
      <c r="K90" s="27"/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30"/>
      <c r="R90" s="27"/>
      <c r="S90" s="28">
        <v>0</v>
      </c>
      <c r="T90" s="28">
        <v>0</v>
      </c>
      <c r="U90" s="28">
        <v>0</v>
      </c>
      <c r="V90" s="103">
        <v>0</v>
      </c>
      <c r="W90" s="103">
        <v>0</v>
      </c>
      <c r="X90" s="30"/>
      <c r="Y90" s="27"/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30"/>
      <c r="AF90" s="27"/>
      <c r="AG90" s="80">
        <v>0</v>
      </c>
    </row>
    <row r="91" spans="1:33" x14ac:dyDescent="0.25">
      <c r="A91" s="17"/>
      <c r="B91" s="11" t="s">
        <v>21</v>
      </c>
      <c r="C91" s="23"/>
      <c r="D91" s="25"/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30"/>
      <c r="K91" s="27"/>
      <c r="L91" s="24">
        <v>0</v>
      </c>
      <c r="M91" s="24">
        <v>0</v>
      </c>
      <c r="N91" s="24">
        <f>N90/N87*100</f>
        <v>0</v>
      </c>
      <c r="O91" s="24">
        <f>O90/O87*100</f>
        <v>0</v>
      </c>
      <c r="P91" s="24">
        <f>P90/P87*100</f>
        <v>0</v>
      </c>
      <c r="Q91" s="30"/>
      <c r="R91" s="27"/>
      <c r="S91" s="24">
        <f t="shared" ref="S91" si="61">S90/S87*100</f>
        <v>0</v>
      </c>
      <c r="T91" s="24">
        <v>0</v>
      </c>
      <c r="U91" s="24">
        <f>IF(U87="","",IF(U87=0,0,U90/U87*100))</f>
        <v>0</v>
      </c>
      <c r="V91" s="102">
        <f t="shared" ref="V91:AG91" si="62">IF(V87="","",IF(V87=0,0,V90/V87*100))</f>
        <v>0</v>
      </c>
      <c r="W91" s="102">
        <f t="shared" si="62"/>
        <v>0</v>
      </c>
      <c r="X91" s="30" t="str">
        <f t="shared" si="62"/>
        <v/>
      </c>
      <c r="Y91" s="27" t="str">
        <f t="shared" si="62"/>
        <v/>
      </c>
      <c r="Z91" s="24">
        <f t="shared" si="62"/>
        <v>0</v>
      </c>
      <c r="AA91" s="24">
        <f t="shared" si="62"/>
        <v>0</v>
      </c>
      <c r="AB91" s="24">
        <f t="shared" si="62"/>
        <v>0</v>
      </c>
      <c r="AC91" s="24">
        <f t="shared" si="62"/>
        <v>0</v>
      </c>
      <c r="AD91" s="24">
        <f t="shared" si="62"/>
        <v>0</v>
      </c>
      <c r="AE91" s="30" t="str">
        <f t="shared" si="62"/>
        <v/>
      </c>
      <c r="AF91" s="27" t="str">
        <f t="shared" si="62"/>
        <v/>
      </c>
      <c r="AG91" s="76">
        <f t="shared" si="62"/>
        <v>0</v>
      </c>
    </row>
    <row r="92" spans="1:33" x14ac:dyDescent="0.25">
      <c r="A92" s="17"/>
      <c r="B92" s="11" t="s">
        <v>22</v>
      </c>
      <c r="C92" s="27"/>
      <c r="D92" s="29"/>
      <c r="E92" s="28">
        <v>0</v>
      </c>
      <c r="F92" s="28">
        <v>0</v>
      </c>
      <c r="G92" s="28">
        <v>1</v>
      </c>
      <c r="H92" s="28">
        <v>0</v>
      </c>
      <c r="I92" s="28">
        <v>0</v>
      </c>
      <c r="J92" s="30"/>
      <c r="K92" s="27"/>
      <c r="L92" s="28">
        <v>0</v>
      </c>
      <c r="M92" s="28">
        <v>0</v>
      </c>
      <c r="N92" s="28">
        <v>0</v>
      </c>
      <c r="O92" s="28">
        <v>0</v>
      </c>
      <c r="P92" s="28">
        <v>1</v>
      </c>
      <c r="Q92" s="30"/>
      <c r="R92" s="27"/>
      <c r="S92" s="28">
        <v>0</v>
      </c>
      <c r="T92" s="28">
        <v>0</v>
      </c>
      <c r="U92" s="28">
        <v>1</v>
      </c>
      <c r="V92" s="103">
        <v>0</v>
      </c>
      <c r="W92" s="103">
        <v>0</v>
      </c>
      <c r="X92" s="30"/>
      <c r="Y92" s="27"/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30"/>
      <c r="AF92" s="27"/>
      <c r="AG92" s="80">
        <v>0</v>
      </c>
    </row>
    <row r="93" spans="1:33" ht="15.75" thickBot="1" x14ac:dyDescent="0.3">
      <c r="A93" s="17"/>
      <c r="B93" s="11" t="s">
        <v>23</v>
      </c>
      <c r="C93" s="31"/>
      <c r="D93" s="42"/>
      <c r="E93" s="32">
        <v>0</v>
      </c>
      <c r="F93" s="32">
        <v>0</v>
      </c>
      <c r="G93" s="32">
        <f>G92/G87*100</f>
        <v>2.2222222222222223</v>
      </c>
      <c r="H93" s="32">
        <f t="shared" ref="H93:S93" si="63">H92/H87*100</f>
        <v>0</v>
      </c>
      <c r="I93" s="32">
        <f t="shared" si="63"/>
        <v>0</v>
      </c>
      <c r="J93" s="30"/>
      <c r="K93" s="27"/>
      <c r="L93" s="32">
        <f t="shared" si="63"/>
        <v>0</v>
      </c>
      <c r="M93" s="32">
        <f t="shared" si="63"/>
        <v>0</v>
      </c>
      <c r="N93" s="32">
        <f t="shared" si="63"/>
        <v>0</v>
      </c>
      <c r="O93" s="32">
        <f t="shared" si="63"/>
        <v>0</v>
      </c>
      <c r="P93" s="32">
        <f t="shared" si="63"/>
        <v>1.8181818181818181</v>
      </c>
      <c r="Q93" s="30"/>
      <c r="R93" s="27"/>
      <c r="S93" s="33">
        <f t="shared" si="63"/>
        <v>0</v>
      </c>
      <c r="T93" s="33">
        <v>0</v>
      </c>
      <c r="U93" s="33">
        <f>IF(U87="","",IF(U87=0,0,U92/U87*100))</f>
        <v>3.125</v>
      </c>
      <c r="V93" s="104">
        <f t="shared" ref="V93:AG93" si="64">IF(V87="","",IF(V87=0,0,V92/V87*100))</f>
        <v>0</v>
      </c>
      <c r="W93" s="104">
        <f t="shared" si="64"/>
        <v>0</v>
      </c>
      <c r="X93" s="30" t="str">
        <f t="shared" si="64"/>
        <v/>
      </c>
      <c r="Y93" s="27" t="str">
        <f t="shared" si="64"/>
        <v/>
      </c>
      <c r="Z93" s="32">
        <f t="shared" si="64"/>
        <v>0</v>
      </c>
      <c r="AA93" s="33">
        <f t="shared" si="64"/>
        <v>0</v>
      </c>
      <c r="AB93" s="32">
        <f t="shared" si="64"/>
        <v>0</v>
      </c>
      <c r="AC93" s="32">
        <f t="shared" si="64"/>
        <v>0</v>
      </c>
      <c r="AD93" s="32">
        <f t="shared" si="64"/>
        <v>0</v>
      </c>
      <c r="AE93" s="30" t="str">
        <f t="shared" si="64"/>
        <v/>
      </c>
      <c r="AF93" s="27" t="str">
        <f t="shared" si="64"/>
        <v/>
      </c>
      <c r="AG93" s="78">
        <f t="shared" si="64"/>
        <v>0</v>
      </c>
    </row>
    <row r="94" spans="1:33" x14ac:dyDescent="0.25">
      <c r="A94" s="35" t="s">
        <v>37</v>
      </c>
      <c r="B94" s="50" t="s">
        <v>17</v>
      </c>
      <c r="C94" s="37"/>
      <c r="D94" s="39"/>
      <c r="E94" s="38">
        <v>57</v>
      </c>
      <c r="F94" s="38">
        <v>33</v>
      </c>
      <c r="G94" s="38">
        <v>51</v>
      </c>
      <c r="H94" s="38">
        <v>65</v>
      </c>
      <c r="I94" s="38">
        <v>59</v>
      </c>
      <c r="J94" s="40"/>
      <c r="K94" s="37"/>
      <c r="L94" s="38">
        <v>71</v>
      </c>
      <c r="M94" s="38">
        <v>42</v>
      </c>
      <c r="N94" s="38">
        <v>15</v>
      </c>
      <c r="O94" s="38">
        <v>38</v>
      </c>
      <c r="P94" s="38">
        <v>52</v>
      </c>
      <c r="Q94" s="40"/>
      <c r="R94" s="37"/>
      <c r="S94" s="38">
        <v>51</v>
      </c>
      <c r="T94" s="38">
        <v>61</v>
      </c>
      <c r="U94" s="38">
        <v>40</v>
      </c>
      <c r="V94" s="100">
        <v>46</v>
      </c>
      <c r="W94" s="100">
        <v>48</v>
      </c>
      <c r="X94" s="40"/>
      <c r="Y94" s="37"/>
      <c r="Z94" s="38">
        <v>31</v>
      </c>
      <c r="AA94" s="38">
        <v>26</v>
      </c>
      <c r="AB94" s="38">
        <v>17</v>
      </c>
      <c r="AC94" s="38">
        <v>54</v>
      </c>
      <c r="AD94" s="38">
        <v>42</v>
      </c>
      <c r="AE94" s="40"/>
      <c r="AF94" s="37"/>
      <c r="AG94" s="74">
        <v>43</v>
      </c>
    </row>
    <row r="95" spans="1:33" x14ac:dyDescent="0.25">
      <c r="A95" s="17"/>
      <c r="B95" s="41" t="s">
        <v>18</v>
      </c>
      <c r="C95" s="18"/>
      <c r="D95" s="20"/>
      <c r="E95" s="19">
        <v>3</v>
      </c>
      <c r="F95" s="19">
        <v>2</v>
      </c>
      <c r="G95" s="19">
        <v>5</v>
      </c>
      <c r="H95" s="19">
        <v>2</v>
      </c>
      <c r="I95" s="19">
        <v>15</v>
      </c>
      <c r="J95" s="21"/>
      <c r="K95" s="18"/>
      <c r="L95" s="19">
        <v>8</v>
      </c>
      <c r="M95" s="19">
        <v>3</v>
      </c>
      <c r="N95" s="19">
        <v>0</v>
      </c>
      <c r="O95" s="19">
        <v>3</v>
      </c>
      <c r="P95" s="19">
        <v>4</v>
      </c>
      <c r="Q95" s="21"/>
      <c r="R95" s="18"/>
      <c r="S95" s="19">
        <v>2</v>
      </c>
      <c r="T95" s="19">
        <v>4</v>
      </c>
      <c r="U95" s="19">
        <v>6</v>
      </c>
      <c r="V95" s="101">
        <v>5</v>
      </c>
      <c r="W95" s="101">
        <v>5</v>
      </c>
      <c r="X95" s="21"/>
      <c r="Y95" s="18"/>
      <c r="Z95" s="19">
        <v>1</v>
      </c>
      <c r="AA95" s="19">
        <v>2</v>
      </c>
      <c r="AB95" s="19">
        <v>4</v>
      </c>
      <c r="AC95" s="19">
        <v>4</v>
      </c>
      <c r="AD95" s="19">
        <v>3</v>
      </c>
      <c r="AE95" s="21"/>
      <c r="AF95" s="18"/>
      <c r="AG95" s="75">
        <v>8</v>
      </c>
    </row>
    <row r="96" spans="1:33" x14ac:dyDescent="0.25">
      <c r="A96" s="17"/>
      <c r="B96" s="11" t="s">
        <v>19</v>
      </c>
      <c r="C96" s="23"/>
      <c r="D96" s="25"/>
      <c r="E96" s="24">
        <f>E95/E94*100</f>
        <v>5.2631578947368416</v>
      </c>
      <c r="F96" s="24">
        <f>F95/F94*100</f>
        <v>6.0606060606060606</v>
      </c>
      <c r="G96" s="24">
        <f t="shared" ref="G96:T96" si="65">G95/G94*100</f>
        <v>9.8039215686274517</v>
      </c>
      <c r="H96" s="24">
        <f t="shared" si="65"/>
        <v>3.0769230769230771</v>
      </c>
      <c r="I96" s="24">
        <f t="shared" si="65"/>
        <v>25.423728813559322</v>
      </c>
      <c r="J96" s="26"/>
      <c r="K96" s="23"/>
      <c r="L96" s="24">
        <f t="shared" si="65"/>
        <v>11.267605633802818</v>
      </c>
      <c r="M96" s="24">
        <f t="shared" si="65"/>
        <v>7.1428571428571423</v>
      </c>
      <c r="N96" s="24">
        <f t="shared" si="65"/>
        <v>0</v>
      </c>
      <c r="O96" s="24">
        <f t="shared" si="65"/>
        <v>7.8947368421052628</v>
      </c>
      <c r="P96" s="24">
        <f t="shared" si="65"/>
        <v>7.6923076923076925</v>
      </c>
      <c r="Q96" s="26"/>
      <c r="R96" s="23"/>
      <c r="S96" s="24">
        <f t="shared" si="65"/>
        <v>3.9215686274509802</v>
      </c>
      <c r="T96" s="24">
        <f t="shared" si="65"/>
        <v>6.557377049180328</v>
      </c>
      <c r="U96" s="24">
        <f>IF(U94="","",IF(U94=0,0,U95/U94*100))</f>
        <v>15</v>
      </c>
      <c r="V96" s="102">
        <f t="shared" ref="V96:AG96" si="66">IF(V94="","",IF(V94=0,0,V95/V94*100))</f>
        <v>10.869565217391305</v>
      </c>
      <c r="W96" s="102">
        <f t="shared" si="66"/>
        <v>10.416666666666668</v>
      </c>
      <c r="X96" s="26" t="str">
        <f t="shared" si="66"/>
        <v/>
      </c>
      <c r="Y96" s="23" t="str">
        <f t="shared" si="66"/>
        <v/>
      </c>
      <c r="Z96" s="24">
        <f t="shared" si="66"/>
        <v>3.225806451612903</v>
      </c>
      <c r="AA96" s="24">
        <f t="shared" si="66"/>
        <v>7.6923076923076925</v>
      </c>
      <c r="AB96" s="24">
        <f t="shared" si="66"/>
        <v>23.52941176470588</v>
      </c>
      <c r="AC96" s="24">
        <f t="shared" si="66"/>
        <v>7.4074074074074066</v>
      </c>
      <c r="AD96" s="24">
        <f t="shared" si="66"/>
        <v>7.1428571428571423</v>
      </c>
      <c r="AE96" s="26" t="str">
        <f t="shared" si="66"/>
        <v/>
      </c>
      <c r="AF96" s="23" t="str">
        <f t="shared" si="66"/>
        <v/>
      </c>
      <c r="AG96" s="76">
        <f t="shared" si="66"/>
        <v>18.604651162790699</v>
      </c>
    </row>
    <row r="97" spans="1:33" x14ac:dyDescent="0.25">
      <c r="A97" s="17"/>
      <c r="B97" s="11" t="s">
        <v>20</v>
      </c>
      <c r="C97" s="27"/>
      <c r="D97" s="29"/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30"/>
      <c r="K97" s="27"/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30"/>
      <c r="R97" s="27"/>
      <c r="S97" s="28">
        <v>0</v>
      </c>
      <c r="T97" s="28">
        <v>0</v>
      </c>
      <c r="U97" s="28">
        <v>0</v>
      </c>
      <c r="V97" s="103">
        <v>0</v>
      </c>
      <c r="W97" s="103">
        <v>0</v>
      </c>
      <c r="X97" s="30"/>
      <c r="Y97" s="27"/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30"/>
      <c r="AF97" s="27"/>
      <c r="AG97" s="80">
        <v>0</v>
      </c>
    </row>
    <row r="98" spans="1:33" x14ac:dyDescent="0.25">
      <c r="A98" s="17"/>
      <c r="B98" s="11" t="s">
        <v>21</v>
      </c>
      <c r="C98" s="23"/>
      <c r="D98" s="25"/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30"/>
      <c r="K98" s="27"/>
      <c r="L98" s="24">
        <v>0</v>
      </c>
      <c r="M98" s="24">
        <v>0</v>
      </c>
      <c r="N98" s="24">
        <f>N97/N94*100</f>
        <v>0</v>
      </c>
      <c r="O98" s="24">
        <f>O97/O94*100</f>
        <v>0</v>
      </c>
      <c r="P98" s="24">
        <f>P97/P94*100</f>
        <v>0</v>
      </c>
      <c r="Q98" s="30"/>
      <c r="R98" s="27"/>
      <c r="S98" s="24">
        <f t="shared" ref="S98" si="67">S97/S94*100</f>
        <v>0</v>
      </c>
      <c r="T98" s="24">
        <v>0</v>
      </c>
      <c r="U98" s="24">
        <f>IF(U94="","",IF(U94=0,0,U97/U94*100))</f>
        <v>0</v>
      </c>
      <c r="V98" s="102">
        <f t="shared" ref="V98:AG98" si="68">IF(V94="","",IF(V94=0,0,V97/V94*100))</f>
        <v>0</v>
      </c>
      <c r="W98" s="102">
        <f t="shared" si="68"/>
        <v>0</v>
      </c>
      <c r="X98" s="30" t="str">
        <f t="shared" si="68"/>
        <v/>
      </c>
      <c r="Y98" s="27" t="str">
        <f t="shared" si="68"/>
        <v/>
      </c>
      <c r="Z98" s="24">
        <f t="shared" si="68"/>
        <v>0</v>
      </c>
      <c r="AA98" s="24">
        <f t="shared" si="68"/>
        <v>0</v>
      </c>
      <c r="AB98" s="24">
        <f t="shared" si="68"/>
        <v>0</v>
      </c>
      <c r="AC98" s="24">
        <f t="shared" si="68"/>
        <v>0</v>
      </c>
      <c r="AD98" s="24">
        <f t="shared" si="68"/>
        <v>0</v>
      </c>
      <c r="AE98" s="30" t="str">
        <f t="shared" si="68"/>
        <v/>
      </c>
      <c r="AF98" s="27" t="str">
        <f t="shared" si="68"/>
        <v/>
      </c>
      <c r="AG98" s="76">
        <f t="shared" si="68"/>
        <v>0</v>
      </c>
    </row>
    <row r="99" spans="1:33" x14ac:dyDescent="0.25">
      <c r="A99" s="17"/>
      <c r="B99" s="11" t="s">
        <v>22</v>
      </c>
      <c r="C99" s="27"/>
      <c r="D99" s="29"/>
      <c r="E99" s="28">
        <v>0</v>
      </c>
      <c r="F99" s="28">
        <v>0</v>
      </c>
      <c r="G99" s="28">
        <v>1</v>
      </c>
      <c r="H99" s="28">
        <v>0</v>
      </c>
      <c r="I99" s="28">
        <v>0</v>
      </c>
      <c r="J99" s="30"/>
      <c r="K99" s="27"/>
      <c r="L99" s="28">
        <v>1</v>
      </c>
      <c r="M99" s="28">
        <v>0</v>
      </c>
      <c r="N99" s="28">
        <v>0</v>
      </c>
      <c r="O99" s="28">
        <v>0</v>
      </c>
      <c r="P99" s="28">
        <v>0</v>
      </c>
      <c r="Q99" s="30"/>
      <c r="R99" s="27"/>
      <c r="S99" s="28">
        <v>0</v>
      </c>
      <c r="T99" s="28">
        <v>0</v>
      </c>
      <c r="U99" s="28">
        <v>0</v>
      </c>
      <c r="V99" s="103">
        <v>0</v>
      </c>
      <c r="W99" s="103">
        <v>0</v>
      </c>
      <c r="X99" s="30"/>
      <c r="Y99" s="27"/>
      <c r="Z99" s="28">
        <v>1</v>
      </c>
      <c r="AA99" s="28">
        <v>0</v>
      </c>
      <c r="AB99" s="28">
        <v>0</v>
      </c>
      <c r="AC99" s="28">
        <v>0</v>
      </c>
      <c r="AD99" s="28">
        <v>0</v>
      </c>
      <c r="AE99" s="30"/>
      <c r="AF99" s="27"/>
      <c r="AG99" s="80">
        <v>0</v>
      </c>
    </row>
    <row r="100" spans="1:33" ht="15.75" thickBot="1" x14ac:dyDescent="0.3">
      <c r="A100" s="17"/>
      <c r="B100" s="11" t="s">
        <v>23</v>
      </c>
      <c r="C100" s="31"/>
      <c r="D100" s="42"/>
      <c r="E100" s="32">
        <v>0</v>
      </c>
      <c r="F100" s="32">
        <v>0</v>
      </c>
      <c r="G100" s="32">
        <f>G99/G94*100</f>
        <v>1.9607843137254901</v>
      </c>
      <c r="H100" s="32">
        <f>H99/H94*100</f>
        <v>0</v>
      </c>
      <c r="I100" s="32">
        <f t="shared" ref="I100:S100" si="69">I99/I94*100</f>
        <v>0</v>
      </c>
      <c r="J100" s="30"/>
      <c r="K100" s="27"/>
      <c r="L100" s="32">
        <f t="shared" si="69"/>
        <v>1.4084507042253522</v>
      </c>
      <c r="M100" s="32">
        <f t="shared" si="69"/>
        <v>0</v>
      </c>
      <c r="N100" s="32">
        <f t="shared" si="69"/>
        <v>0</v>
      </c>
      <c r="O100" s="32">
        <f t="shared" si="69"/>
        <v>0</v>
      </c>
      <c r="P100" s="32">
        <f t="shared" si="69"/>
        <v>0</v>
      </c>
      <c r="Q100" s="30"/>
      <c r="R100" s="27"/>
      <c r="S100" s="33">
        <f t="shared" si="69"/>
        <v>0</v>
      </c>
      <c r="T100" s="32">
        <v>0</v>
      </c>
      <c r="U100" s="33">
        <f>IF(U94="","",IF(U94=0,0,U99/U94*100))</f>
        <v>0</v>
      </c>
      <c r="V100" s="105">
        <f t="shared" ref="V100:AG100" si="70">IF(V94="","",IF(V94=0,0,V99/V94*100))</f>
        <v>0</v>
      </c>
      <c r="W100" s="105">
        <f t="shared" si="70"/>
        <v>0</v>
      </c>
      <c r="X100" s="30" t="str">
        <f t="shared" si="70"/>
        <v/>
      </c>
      <c r="Y100" s="27" t="str">
        <f t="shared" si="70"/>
        <v/>
      </c>
      <c r="Z100" s="33">
        <f t="shared" si="70"/>
        <v>3.225806451612903</v>
      </c>
      <c r="AA100" s="33">
        <f t="shared" si="70"/>
        <v>0</v>
      </c>
      <c r="AB100" s="33">
        <f t="shared" si="70"/>
        <v>0</v>
      </c>
      <c r="AC100" s="33">
        <f t="shared" si="70"/>
        <v>0</v>
      </c>
      <c r="AD100" s="33">
        <f t="shared" si="70"/>
        <v>0</v>
      </c>
      <c r="AE100" s="30" t="str">
        <f t="shared" si="70"/>
        <v/>
      </c>
      <c r="AF100" s="27" t="str">
        <f t="shared" si="70"/>
        <v/>
      </c>
      <c r="AG100" s="78">
        <f t="shared" si="70"/>
        <v>0</v>
      </c>
    </row>
    <row r="101" spans="1:33" x14ac:dyDescent="0.25">
      <c r="A101" s="35" t="s">
        <v>38</v>
      </c>
      <c r="B101" s="50" t="s">
        <v>17</v>
      </c>
      <c r="C101" s="37"/>
      <c r="D101" s="39"/>
      <c r="E101" s="38">
        <v>15</v>
      </c>
      <c r="F101" s="38">
        <v>18</v>
      </c>
      <c r="G101" s="38">
        <v>18</v>
      </c>
      <c r="H101" s="38">
        <v>18</v>
      </c>
      <c r="I101" s="38">
        <v>14</v>
      </c>
      <c r="J101" s="40"/>
      <c r="K101" s="37"/>
      <c r="L101" s="38">
        <v>13</v>
      </c>
      <c r="M101" s="38">
        <v>19</v>
      </c>
      <c r="N101" s="38">
        <v>17</v>
      </c>
      <c r="O101" s="38">
        <v>13</v>
      </c>
      <c r="P101" s="38">
        <v>13</v>
      </c>
      <c r="Q101" s="40"/>
      <c r="R101" s="37"/>
      <c r="S101" s="38">
        <v>3</v>
      </c>
      <c r="T101" s="38">
        <v>11</v>
      </c>
      <c r="U101" s="38">
        <v>9</v>
      </c>
      <c r="V101" s="100">
        <v>16</v>
      </c>
      <c r="W101" s="100">
        <v>8</v>
      </c>
      <c r="X101" s="40"/>
      <c r="Y101" s="37"/>
      <c r="Z101" s="38">
        <v>4</v>
      </c>
      <c r="AA101" s="38">
        <v>11</v>
      </c>
      <c r="AB101" s="38">
        <v>5</v>
      </c>
      <c r="AC101" s="38">
        <v>14</v>
      </c>
      <c r="AD101" s="38">
        <v>11</v>
      </c>
      <c r="AE101" s="40"/>
      <c r="AF101" s="37"/>
      <c r="AG101" s="74">
        <v>8</v>
      </c>
    </row>
    <row r="102" spans="1:33" x14ac:dyDescent="0.25">
      <c r="A102" s="17"/>
      <c r="B102" s="41" t="s">
        <v>18</v>
      </c>
      <c r="C102" s="18"/>
      <c r="D102" s="20"/>
      <c r="E102" s="19">
        <v>0</v>
      </c>
      <c r="F102" s="19">
        <v>0</v>
      </c>
      <c r="G102" s="19">
        <v>0</v>
      </c>
      <c r="H102" s="19">
        <v>1</v>
      </c>
      <c r="I102" s="19">
        <v>0</v>
      </c>
      <c r="J102" s="21"/>
      <c r="K102" s="18"/>
      <c r="L102" s="19">
        <v>0</v>
      </c>
      <c r="M102" s="19">
        <v>1</v>
      </c>
      <c r="N102" s="19">
        <v>0</v>
      </c>
      <c r="O102" s="19">
        <v>0</v>
      </c>
      <c r="P102" s="19">
        <v>0</v>
      </c>
      <c r="Q102" s="21"/>
      <c r="R102" s="18"/>
      <c r="S102" s="19">
        <v>0</v>
      </c>
      <c r="T102" s="19">
        <v>0</v>
      </c>
      <c r="U102" s="19">
        <v>0</v>
      </c>
      <c r="V102" s="101">
        <v>1</v>
      </c>
      <c r="W102" s="101">
        <v>0</v>
      </c>
      <c r="X102" s="21"/>
      <c r="Y102" s="18"/>
      <c r="Z102" s="19">
        <v>0</v>
      </c>
      <c r="AA102" s="19">
        <v>0</v>
      </c>
      <c r="AB102" s="19">
        <v>0</v>
      </c>
      <c r="AC102" s="19">
        <v>1</v>
      </c>
      <c r="AD102" s="19">
        <v>0</v>
      </c>
      <c r="AE102" s="21"/>
      <c r="AF102" s="18"/>
      <c r="AG102" s="75">
        <v>0</v>
      </c>
    </row>
    <row r="103" spans="1:33" x14ac:dyDescent="0.25">
      <c r="A103" s="17"/>
      <c r="B103" s="11" t="s">
        <v>19</v>
      </c>
      <c r="C103" s="23"/>
      <c r="D103" s="25"/>
      <c r="E103" s="24">
        <v>0</v>
      </c>
      <c r="F103" s="24">
        <v>0</v>
      </c>
      <c r="G103" s="24">
        <f>G102/G101*100</f>
        <v>0</v>
      </c>
      <c r="H103" s="24">
        <f>H102/H101*100</f>
        <v>5.5555555555555554</v>
      </c>
      <c r="I103" s="24">
        <f t="shared" ref="I103:T103" si="71">I102/I101*100</f>
        <v>0</v>
      </c>
      <c r="J103" s="26"/>
      <c r="K103" s="23"/>
      <c r="L103" s="24">
        <f t="shared" si="71"/>
        <v>0</v>
      </c>
      <c r="M103" s="24">
        <f t="shared" si="71"/>
        <v>5.2631578947368416</v>
      </c>
      <c r="N103" s="24">
        <f t="shared" si="71"/>
        <v>0</v>
      </c>
      <c r="O103" s="24">
        <f t="shared" si="71"/>
        <v>0</v>
      </c>
      <c r="P103" s="24">
        <f t="shared" si="71"/>
        <v>0</v>
      </c>
      <c r="Q103" s="26"/>
      <c r="R103" s="23"/>
      <c r="S103" s="24">
        <f t="shared" si="71"/>
        <v>0</v>
      </c>
      <c r="T103" s="24">
        <f t="shared" si="71"/>
        <v>0</v>
      </c>
      <c r="U103" s="24">
        <f>IF(U101="","",IF(U101=0,0,U102/U101*100))</f>
        <v>0</v>
      </c>
      <c r="V103" s="102">
        <f t="shared" ref="V103:AG103" si="72">IF(V101="","",IF(V101=0,0,V102/V101*100))</f>
        <v>6.25</v>
      </c>
      <c r="W103" s="102">
        <f t="shared" si="72"/>
        <v>0</v>
      </c>
      <c r="X103" s="26" t="str">
        <f t="shared" si="72"/>
        <v/>
      </c>
      <c r="Y103" s="23" t="str">
        <f t="shared" si="72"/>
        <v/>
      </c>
      <c r="Z103" s="24">
        <f t="shared" si="72"/>
        <v>0</v>
      </c>
      <c r="AA103" s="24">
        <f t="shared" si="72"/>
        <v>0</v>
      </c>
      <c r="AB103" s="24">
        <f t="shared" si="72"/>
        <v>0</v>
      </c>
      <c r="AC103" s="24">
        <f t="shared" si="72"/>
        <v>7.1428571428571423</v>
      </c>
      <c r="AD103" s="24">
        <f t="shared" si="72"/>
        <v>0</v>
      </c>
      <c r="AE103" s="26" t="str">
        <f t="shared" si="72"/>
        <v/>
      </c>
      <c r="AF103" s="23" t="str">
        <f t="shared" si="72"/>
        <v/>
      </c>
      <c r="AG103" s="76">
        <f t="shared" si="72"/>
        <v>0</v>
      </c>
    </row>
    <row r="104" spans="1:33" x14ac:dyDescent="0.25">
      <c r="A104" s="17"/>
      <c r="B104" s="11" t="s">
        <v>20</v>
      </c>
      <c r="C104" s="27"/>
      <c r="D104" s="29"/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30"/>
      <c r="K104" s="27"/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30"/>
      <c r="R104" s="27"/>
      <c r="S104" s="28">
        <v>0</v>
      </c>
      <c r="T104" s="28">
        <v>0</v>
      </c>
      <c r="U104" s="28">
        <v>0</v>
      </c>
      <c r="V104" s="103">
        <v>0</v>
      </c>
      <c r="W104" s="103">
        <v>0</v>
      </c>
      <c r="X104" s="30"/>
      <c r="Y104" s="27"/>
      <c r="Z104" s="28">
        <v>0</v>
      </c>
      <c r="AA104" s="28">
        <v>0</v>
      </c>
      <c r="AB104" s="28">
        <v>0</v>
      </c>
      <c r="AC104" s="28">
        <v>0</v>
      </c>
      <c r="AD104" s="28">
        <v>0</v>
      </c>
      <c r="AE104" s="30"/>
      <c r="AF104" s="27"/>
      <c r="AG104" s="80">
        <v>0</v>
      </c>
    </row>
    <row r="105" spans="1:33" x14ac:dyDescent="0.25">
      <c r="A105" s="17"/>
      <c r="B105" s="11" t="s">
        <v>21</v>
      </c>
      <c r="C105" s="23"/>
      <c r="D105" s="25"/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30"/>
      <c r="K105" s="27"/>
      <c r="L105" s="24">
        <v>0</v>
      </c>
      <c r="M105" s="24">
        <v>0</v>
      </c>
      <c r="N105" s="24">
        <f>N104/N101*100</f>
        <v>0</v>
      </c>
      <c r="O105" s="24">
        <f>O104/O101*100</f>
        <v>0</v>
      </c>
      <c r="P105" s="24">
        <f>P104/P101*100</f>
        <v>0</v>
      </c>
      <c r="Q105" s="30"/>
      <c r="R105" s="27"/>
      <c r="S105" s="24">
        <f t="shared" ref="S105" si="73">S104/S101*100</f>
        <v>0</v>
      </c>
      <c r="T105" s="24">
        <v>0</v>
      </c>
      <c r="U105" s="24">
        <f>IF(U101="","",IF(U101=0,0,U104/U101*100))</f>
        <v>0</v>
      </c>
      <c r="V105" s="102">
        <f t="shared" ref="V105:AG105" si="74">IF(V101="","",IF(V101=0,0,V104/V101*100))</f>
        <v>0</v>
      </c>
      <c r="W105" s="102">
        <f t="shared" si="74"/>
        <v>0</v>
      </c>
      <c r="X105" s="30" t="str">
        <f t="shared" si="74"/>
        <v/>
      </c>
      <c r="Y105" s="27" t="str">
        <f t="shared" si="74"/>
        <v/>
      </c>
      <c r="Z105" s="24">
        <f t="shared" si="74"/>
        <v>0</v>
      </c>
      <c r="AA105" s="24">
        <f t="shared" si="74"/>
        <v>0</v>
      </c>
      <c r="AB105" s="24">
        <f t="shared" si="74"/>
        <v>0</v>
      </c>
      <c r="AC105" s="24">
        <f t="shared" si="74"/>
        <v>0</v>
      </c>
      <c r="AD105" s="24">
        <f t="shared" si="74"/>
        <v>0</v>
      </c>
      <c r="AE105" s="30" t="str">
        <f t="shared" si="74"/>
        <v/>
      </c>
      <c r="AF105" s="27" t="str">
        <f t="shared" si="74"/>
        <v/>
      </c>
      <c r="AG105" s="76">
        <f t="shared" si="74"/>
        <v>0</v>
      </c>
    </row>
    <row r="106" spans="1:33" x14ac:dyDescent="0.25">
      <c r="A106" s="17"/>
      <c r="B106" s="11" t="s">
        <v>22</v>
      </c>
      <c r="C106" s="27"/>
      <c r="D106" s="29"/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30"/>
      <c r="K106" s="27"/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30"/>
      <c r="R106" s="27"/>
      <c r="S106" s="28">
        <v>0</v>
      </c>
      <c r="T106" s="28">
        <v>0</v>
      </c>
      <c r="U106" s="28">
        <v>0</v>
      </c>
      <c r="V106" s="103">
        <v>0</v>
      </c>
      <c r="W106" s="103">
        <v>0</v>
      </c>
      <c r="X106" s="30"/>
      <c r="Y106" s="27"/>
      <c r="Z106" s="28">
        <v>0</v>
      </c>
      <c r="AA106" s="28">
        <v>0</v>
      </c>
      <c r="AB106" s="28">
        <v>0</v>
      </c>
      <c r="AC106" s="28">
        <v>0</v>
      </c>
      <c r="AD106" s="28">
        <v>0</v>
      </c>
      <c r="AE106" s="30"/>
      <c r="AF106" s="27"/>
      <c r="AG106" s="80">
        <v>0</v>
      </c>
    </row>
    <row r="107" spans="1:33" ht="15.75" thickBot="1" x14ac:dyDescent="0.3">
      <c r="A107" s="17"/>
      <c r="B107" s="11" t="s">
        <v>23</v>
      </c>
      <c r="C107" s="31"/>
      <c r="D107" s="42"/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0"/>
      <c r="K107" s="27"/>
      <c r="L107" s="32">
        <v>0</v>
      </c>
      <c r="M107" s="32">
        <v>0</v>
      </c>
      <c r="N107" s="32">
        <f>N106/N101*100</f>
        <v>0</v>
      </c>
      <c r="O107" s="32">
        <f>O106/O101*100</f>
        <v>0</v>
      </c>
      <c r="P107" s="32">
        <f>P106/P101*100</f>
        <v>0</v>
      </c>
      <c r="Q107" s="30"/>
      <c r="R107" s="27"/>
      <c r="S107" s="33">
        <f t="shared" ref="S107" si="75">S106/S101*100</f>
        <v>0</v>
      </c>
      <c r="T107" s="33">
        <v>0</v>
      </c>
      <c r="U107" s="33">
        <f>IF(U101="","",IF(U101=0,0,U106/U101*100))</f>
        <v>0</v>
      </c>
      <c r="V107" s="105">
        <f t="shared" ref="V107:AG107" si="76">IF(V101="","",IF(V101=0,0,V106/V101*100))</f>
        <v>0</v>
      </c>
      <c r="W107" s="105">
        <f t="shared" si="76"/>
        <v>0</v>
      </c>
      <c r="X107" s="30" t="str">
        <f t="shared" si="76"/>
        <v/>
      </c>
      <c r="Y107" s="27" t="str">
        <f t="shared" si="76"/>
        <v/>
      </c>
      <c r="Z107" s="33">
        <f t="shared" si="76"/>
        <v>0</v>
      </c>
      <c r="AA107" s="33">
        <f t="shared" si="76"/>
        <v>0</v>
      </c>
      <c r="AB107" s="33">
        <f t="shared" si="76"/>
        <v>0</v>
      </c>
      <c r="AC107" s="33">
        <f t="shared" si="76"/>
        <v>0</v>
      </c>
      <c r="AD107" s="33">
        <f t="shared" si="76"/>
        <v>0</v>
      </c>
      <c r="AE107" s="30" t="str">
        <f t="shared" si="76"/>
        <v/>
      </c>
      <c r="AF107" s="27" t="str">
        <f t="shared" si="76"/>
        <v/>
      </c>
      <c r="AG107" s="78">
        <f t="shared" si="76"/>
        <v>0</v>
      </c>
    </row>
    <row r="108" spans="1:33" x14ac:dyDescent="0.25">
      <c r="A108" s="35" t="s">
        <v>39</v>
      </c>
      <c r="B108" s="50" t="s">
        <v>17</v>
      </c>
      <c r="C108" s="37"/>
      <c r="D108" s="39"/>
      <c r="E108" s="38">
        <v>12</v>
      </c>
      <c r="F108" s="38">
        <v>3</v>
      </c>
      <c r="G108" s="38">
        <v>14</v>
      </c>
      <c r="H108" s="38">
        <v>10</v>
      </c>
      <c r="I108" s="38">
        <v>12</v>
      </c>
      <c r="J108" s="40"/>
      <c r="K108" s="37"/>
      <c r="L108" s="38">
        <v>23</v>
      </c>
      <c r="M108" s="38">
        <v>1</v>
      </c>
      <c r="N108" s="38">
        <v>6</v>
      </c>
      <c r="O108" s="38">
        <v>6</v>
      </c>
      <c r="P108" s="38">
        <v>7</v>
      </c>
      <c r="Q108" s="40"/>
      <c r="R108" s="37"/>
      <c r="S108" s="38">
        <v>11</v>
      </c>
      <c r="T108" s="38">
        <v>0</v>
      </c>
      <c r="U108" s="38">
        <v>12</v>
      </c>
      <c r="V108" s="100">
        <v>3</v>
      </c>
      <c r="W108" s="100">
        <v>13</v>
      </c>
      <c r="X108" s="40"/>
      <c r="Y108" s="37"/>
      <c r="Z108" s="38">
        <v>5</v>
      </c>
      <c r="AA108" s="38">
        <v>0</v>
      </c>
      <c r="AB108" s="38">
        <v>7</v>
      </c>
      <c r="AC108" s="38">
        <v>9</v>
      </c>
      <c r="AD108" s="38">
        <v>7</v>
      </c>
      <c r="AE108" s="40"/>
      <c r="AF108" s="37"/>
      <c r="AG108" s="74">
        <v>9</v>
      </c>
    </row>
    <row r="109" spans="1:33" x14ac:dyDescent="0.25">
      <c r="A109" s="17"/>
      <c r="B109" s="41" t="s">
        <v>18</v>
      </c>
      <c r="C109" s="18"/>
      <c r="D109" s="20"/>
      <c r="E109" s="19">
        <v>0</v>
      </c>
      <c r="F109" s="19">
        <v>0</v>
      </c>
      <c r="G109" s="19">
        <v>1</v>
      </c>
      <c r="H109" s="19">
        <v>0</v>
      </c>
      <c r="I109" s="19">
        <v>1</v>
      </c>
      <c r="J109" s="21"/>
      <c r="K109" s="18"/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21"/>
      <c r="R109" s="18"/>
      <c r="S109" s="19">
        <v>0</v>
      </c>
      <c r="T109" s="19">
        <v>0</v>
      </c>
      <c r="U109" s="19">
        <v>0</v>
      </c>
      <c r="V109" s="101">
        <v>0</v>
      </c>
      <c r="W109" s="101">
        <v>0</v>
      </c>
      <c r="X109" s="21"/>
      <c r="Y109" s="18"/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21"/>
      <c r="AF109" s="18"/>
      <c r="AG109" s="75">
        <v>0</v>
      </c>
    </row>
    <row r="110" spans="1:33" x14ac:dyDescent="0.25">
      <c r="A110" s="17"/>
      <c r="B110" s="11" t="s">
        <v>19</v>
      </c>
      <c r="C110" s="23"/>
      <c r="D110" s="25"/>
      <c r="E110" s="24">
        <v>0</v>
      </c>
      <c r="F110" s="24">
        <v>0</v>
      </c>
      <c r="G110" s="24">
        <f>G109/G108*100</f>
        <v>7.1428571428571423</v>
      </c>
      <c r="H110" s="24">
        <f>H109/H108*100</f>
        <v>0</v>
      </c>
      <c r="I110" s="24">
        <f>I109/I108*100</f>
        <v>8.3333333333333321</v>
      </c>
      <c r="J110" s="26"/>
      <c r="K110" s="23"/>
      <c r="L110" s="24">
        <f t="shared" ref="L110:S110" si="77">L109/L108*100</f>
        <v>0</v>
      </c>
      <c r="M110" s="24">
        <f t="shared" si="77"/>
        <v>0</v>
      </c>
      <c r="N110" s="24">
        <f t="shared" si="77"/>
        <v>0</v>
      </c>
      <c r="O110" s="24">
        <f t="shared" si="77"/>
        <v>0</v>
      </c>
      <c r="P110" s="24">
        <f t="shared" si="77"/>
        <v>0</v>
      </c>
      <c r="Q110" s="26"/>
      <c r="R110" s="23"/>
      <c r="S110" s="24">
        <f t="shared" si="77"/>
        <v>0</v>
      </c>
      <c r="T110" s="24">
        <v>0</v>
      </c>
      <c r="U110" s="24">
        <f>IF(U108="","",IF(U108=0,0,U109/U108*100))</f>
        <v>0</v>
      </c>
      <c r="V110" s="102">
        <f t="shared" ref="V110:AG110" si="78">IF(V108="","",IF(V108=0,0,V109/V108*100))</f>
        <v>0</v>
      </c>
      <c r="W110" s="102">
        <f t="shared" si="78"/>
        <v>0</v>
      </c>
      <c r="X110" s="26" t="str">
        <f t="shared" si="78"/>
        <v/>
      </c>
      <c r="Y110" s="23" t="str">
        <f t="shared" si="78"/>
        <v/>
      </c>
      <c r="Z110" s="24">
        <f t="shared" si="78"/>
        <v>0</v>
      </c>
      <c r="AA110" s="24">
        <f t="shared" si="78"/>
        <v>0</v>
      </c>
      <c r="AB110" s="24">
        <f t="shared" si="78"/>
        <v>0</v>
      </c>
      <c r="AC110" s="24">
        <f t="shared" si="78"/>
        <v>0</v>
      </c>
      <c r="AD110" s="24">
        <f t="shared" si="78"/>
        <v>0</v>
      </c>
      <c r="AE110" s="26" t="str">
        <f t="shared" si="78"/>
        <v/>
      </c>
      <c r="AF110" s="23" t="str">
        <f t="shared" si="78"/>
        <v/>
      </c>
      <c r="AG110" s="76">
        <f t="shared" si="78"/>
        <v>0</v>
      </c>
    </row>
    <row r="111" spans="1:33" x14ac:dyDescent="0.25">
      <c r="A111" s="17"/>
      <c r="B111" s="11" t="s">
        <v>20</v>
      </c>
      <c r="C111" s="27"/>
      <c r="D111" s="29"/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30"/>
      <c r="K111" s="27"/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30"/>
      <c r="R111" s="27"/>
      <c r="S111" s="28">
        <v>0</v>
      </c>
      <c r="T111" s="28">
        <v>0</v>
      </c>
      <c r="U111" s="28">
        <v>0</v>
      </c>
      <c r="V111" s="103">
        <v>0</v>
      </c>
      <c r="W111" s="103">
        <v>0</v>
      </c>
      <c r="X111" s="30"/>
      <c r="Y111" s="27"/>
      <c r="Z111" s="28">
        <v>0</v>
      </c>
      <c r="AA111" s="28">
        <v>0</v>
      </c>
      <c r="AB111" s="28">
        <v>0</v>
      </c>
      <c r="AC111" s="28">
        <v>0</v>
      </c>
      <c r="AD111" s="28">
        <v>0</v>
      </c>
      <c r="AE111" s="30"/>
      <c r="AF111" s="27"/>
      <c r="AG111" s="80">
        <v>0</v>
      </c>
    </row>
    <row r="112" spans="1:33" x14ac:dyDescent="0.25">
      <c r="A112" s="17"/>
      <c r="B112" s="11" t="s">
        <v>21</v>
      </c>
      <c r="C112" s="23"/>
      <c r="D112" s="25"/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30"/>
      <c r="K112" s="27"/>
      <c r="L112" s="24">
        <v>0</v>
      </c>
      <c r="M112" s="24">
        <v>0</v>
      </c>
      <c r="N112" s="24">
        <f>N111/N108*100</f>
        <v>0</v>
      </c>
      <c r="O112" s="24">
        <f>O111/O108*100</f>
        <v>0</v>
      </c>
      <c r="P112" s="24">
        <f>P111/P108*100</f>
        <v>0</v>
      </c>
      <c r="Q112" s="30"/>
      <c r="R112" s="27"/>
      <c r="S112" s="24">
        <f t="shared" ref="S112" si="79">S111/S108*100</f>
        <v>0</v>
      </c>
      <c r="T112" s="24">
        <v>0</v>
      </c>
      <c r="U112" s="24">
        <f>IF(U108="","",IF(U108=0,0,U111/U108*100))</f>
        <v>0</v>
      </c>
      <c r="V112" s="102">
        <f t="shared" ref="V112:AG112" si="80">IF(V108="","",IF(V108=0,0,V111/V108*100))</f>
        <v>0</v>
      </c>
      <c r="W112" s="102">
        <f t="shared" si="80"/>
        <v>0</v>
      </c>
      <c r="X112" s="30" t="str">
        <f t="shared" si="80"/>
        <v/>
      </c>
      <c r="Y112" s="27" t="str">
        <f t="shared" si="80"/>
        <v/>
      </c>
      <c r="Z112" s="24">
        <f t="shared" si="80"/>
        <v>0</v>
      </c>
      <c r="AA112" s="24">
        <f t="shared" si="80"/>
        <v>0</v>
      </c>
      <c r="AB112" s="24">
        <f t="shared" si="80"/>
        <v>0</v>
      </c>
      <c r="AC112" s="24">
        <f t="shared" si="80"/>
        <v>0</v>
      </c>
      <c r="AD112" s="24">
        <f t="shared" si="80"/>
        <v>0</v>
      </c>
      <c r="AE112" s="30" t="str">
        <f t="shared" si="80"/>
        <v/>
      </c>
      <c r="AF112" s="27" t="str">
        <f t="shared" si="80"/>
        <v/>
      </c>
      <c r="AG112" s="76">
        <f t="shared" si="80"/>
        <v>0</v>
      </c>
    </row>
    <row r="113" spans="1:33" x14ac:dyDescent="0.25">
      <c r="A113" s="17"/>
      <c r="B113" s="11" t="s">
        <v>22</v>
      </c>
      <c r="C113" s="27"/>
      <c r="D113" s="29"/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30"/>
      <c r="K113" s="27"/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30"/>
      <c r="R113" s="27"/>
      <c r="S113" s="28">
        <v>0</v>
      </c>
      <c r="T113" s="28">
        <v>0</v>
      </c>
      <c r="U113" s="28">
        <v>0</v>
      </c>
      <c r="V113" s="103">
        <v>0</v>
      </c>
      <c r="W113" s="103">
        <v>0</v>
      </c>
      <c r="X113" s="30"/>
      <c r="Y113" s="27"/>
      <c r="Z113" s="28">
        <v>0</v>
      </c>
      <c r="AA113" s="28">
        <v>0</v>
      </c>
      <c r="AB113" s="28">
        <v>0</v>
      </c>
      <c r="AC113" s="28">
        <v>0</v>
      </c>
      <c r="AD113" s="28">
        <v>0</v>
      </c>
      <c r="AE113" s="30"/>
      <c r="AF113" s="27"/>
      <c r="AG113" s="80">
        <v>0</v>
      </c>
    </row>
    <row r="114" spans="1:33" ht="15.75" thickBot="1" x14ac:dyDescent="0.3">
      <c r="A114" s="17"/>
      <c r="B114" s="11" t="s">
        <v>23</v>
      </c>
      <c r="C114" s="31"/>
      <c r="D114" s="42"/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0"/>
      <c r="K114" s="27"/>
      <c r="L114" s="32">
        <v>0</v>
      </c>
      <c r="M114" s="32">
        <v>0</v>
      </c>
      <c r="N114" s="33">
        <f>N113/N108*100</f>
        <v>0</v>
      </c>
      <c r="O114" s="33">
        <f>O113/O108*100</f>
        <v>0</v>
      </c>
      <c r="P114" s="33">
        <f>P113/P108*100</f>
        <v>0</v>
      </c>
      <c r="Q114" s="30"/>
      <c r="R114" s="27"/>
      <c r="S114" s="33">
        <f t="shared" ref="S114" si="81">S113/S108*100</f>
        <v>0</v>
      </c>
      <c r="T114" s="33">
        <v>0</v>
      </c>
      <c r="U114" s="33">
        <f>IF(U108="","",IF(U108=0,0,U113/U108*100))</f>
        <v>0</v>
      </c>
      <c r="V114" s="105">
        <f t="shared" ref="V114:AG114" si="82">IF(V108="","",IF(V108=0,0,V113/V108*100))</f>
        <v>0</v>
      </c>
      <c r="W114" s="105">
        <f t="shared" si="82"/>
        <v>0</v>
      </c>
      <c r="X114" s="30" t="str">
        <f t="shared" si="82"/>
        <v/>
      </c>
      <c r="Y114" s="27" t="str">
        <f t="shared" si="82"/>
        <v/>
      </c>
      <c r="Z114" s="33">
        <f t="shared" si="82"/>
        <v>0</v>
      </c>
      <c r="AA114" s="33">
        <f t="shared" si="82"/>
        <v>0</v>
      </c>
      <c r="AB114" s="33">
        <f t="shared" si="82"/>
        <v>0</v>
      </c>
      <c r="AC114" s="33">
        <f t="shared" si="82"/>
        <v>0</v>
      </c>
      <c r="AD114" s="33">
        <f t="shared" si="82"/>
        <v>0</v>
      </c>
      <c r="AE114" s="30" t="str">
        <f t="shared" si="82"/>
        <v/>
      </c>
      <c r="AF114" s="27" t="str">
        <f t="shared" si="82"/>
        <v/>
      </c>
      <c r="AG114" s="78">
        <f t="shared" si="82"/>
        <v>0</v>
      </c>
    </row>
    <row r="115" spans="1:33" ht="15.75" thickBot="1" x14ac:dyDescent="0.3">
      <c r="A115" s="8" t="s">
        <v>40</v>
      </c>
      <c r="B115" s="9"/>
      <c r="C115" s="55"/>
      <c r="D115" s="56"/>
      <c r="E115" s="55"/>
      <c r="F115" s="55"/>
      <c r="G115" s="55"/>
      <c r="H115" s="55"/>
      <c r="I115" s="55"/>
      <c r="J115" s="57"/>
      <c r="K115" s="55"/>
      <c r="L115" s="55"/>
      <c r="M115" s="55"/>
      <c r="N115" s="55"/>
      <c r="O115" s="55"/>
      <c r="P115" s="55"/>
      <c r="Q115" s="57"/>
      <c r="R115" s="55"/>
      <c r="S115" s="55"/>
      <c r="T115" s="55"/>
      <c r="U115" s="55"/>
      <c r="V115" s="55"/>
      <c r="W115" s="55"/>
      <c r="X115" s="57"/>
      <c r="Y115" s="55"/>
      <c r="Z115" s="55"/>
      <c r="AA115" s="55"/>
      <c r="AB115" s="55"/>
      <c r="AC115" s="55"/>
      <c r="AD115" s="55"/>
      <c r="AE115" s="57"/>
      <c r="AF115" s="55"/>
      <c r="AG115" s="55"/>
    </row>
    <row r="116" spans="1:33" x14ac:dyDescent="0.25">
      <c r="A116" s="35" t="s">
        <v>41</v>
      </c>
      <c r="B116" s="50" t="s">
        <v>17</v>
      </c>
      <c r="C116" s="37"/>
      <c r="D116" s="39"/>
      <c r="E116" s="38">
        <v>128</v>
      </c>
      <c r="F116" s="38">
        <v>128</v>
      </c>
      <c r="G116" s="38">
        <v>98</v>
      </c>
      <c r="H116" s="38">
        <v>86</v>
      </c>
      <c r="I116" s="38">
        <v>77</v>
      </c>
      <c r="J116" s="40"/>
      <c r="K116" s="37"/>
      <c r="L116" s="38">
        <v>106</v>
      </c>
      <c r="M116" s="38">
        <v>111</v>
      </c>
      <c r="N116" s="38">
        <v>47</v>
      </c>
      <c r="O116" s="38">
        <v>94</v>
      </c>
      <c r="P116" s="38">
        <v>53</v>
      </c>
      <c r="Q116" s="40"/>
      <c r="R116" s="37"/>
      <c r="S116" s="38">
        <v>81</v>
      </c>
      <c r="T116" s="38">
        <v>100</v>
      </c>
      <c r="U116" s="38">
        <v>57</v>
      </c>
      <c r="V116" s="100">
        <v>73</v>
      </c>
      <c r="W116" s="100">
        <v>48</v>
      </c>
      <c r="X116" s="40"/>
      <c r="Y116" s="37"/>
      <c r="Z116" s="38">
        <v>52</v>
      </c>
      <c r="AA116" s="38">
        <v>58</v>
      </c>
      <c r="AB116" s="38">
        <v>45</v>
      </c>
      <c r="AC116" s="38">
        <v>81</v>
      </c>
      <c r="AD116" s="38">
        <v>45</v>
      </c>
      <c r="AE116" s="40"/>
      <c r="AF116" s="37"/>
      <c r="AG116" s="74">
        <v>105</v>
      </c>
    </row>
    <row r="117" spans="1:33" x14ac:dyDescent="0.25">
      <c r="A117" s="17"/>
      <c r="B117" s="41" t="s">
        <v>18</v>
      </c>
      <c r="C117" s="18"/>
      <c r="D117" s="20"/>
      <c r="E117" s="19">
        <v>14</v>
      </c>
      <c r="F117" s="19">
        <v>20</v>
      </c>
      <c r="G117" s="19">
        <v>9</v>
      </c>
      <c r="H117" s="19">
        <v>12</v>
      </c>
      <c r="I117" s="19">
        <v>8</v>
      </c>
      <c r="J117" s="21"/>
      <c r="K117" s="18"/>
      <c r="L117" s="19">
        <v>12</v>
      </c>
      <c r="M117" s="19">
        <v>15</v>
      </c>
      <c r="N117" s="19">
        <v>3</v>
      </c>
      <c r="O117" s="19">
        <v>8</v>
      </c>
      <c r="P117" s="19">
        <v>2</v>
      </c>
      <c r="Q117" s="21"/>
      <c r="R117" s="18"/>
      <c r="S117" s="19">
        <v>10</v>
      </c>
      <c r="T117" s="19">
        <v>16</v>
      </c>
      <c r="U117" s="19">
        <v>4</v>
      </c>
      <c r="V117" s="101">
        <v>16</v>
      </c>
      <c r="W117" s="101">
        <v>5</v>
      </c>
      <c r="X117" s="21"/>
      <c r="Y117" s="18"/>
      <c r="Z117" s="19">
        <v>4</v>
      </c>
      <c r="AA117" s="19">
        <v>18</v>
      </c>
      <c r="AB117" s="19">
        <v>6</v>
      </c>
      <c r="AC117" s="19">
        <v>15</v>
      </c>
      <c r="AD117" s="19">
        <v>7</v>
      </c>
      <c r="AE117" s="21"/>
      <c r="AF117" s="18"/>
      <c r="AG117" s="75">
        <v>7</v>
      </c>
    </row>
    <row r="118" spans="1:33" x14ac:dyDescent="0.25">
      <c r="A118" s="17"/>
      <c r="B118" s="11" t="s">
        <v>19</v>
      </c>
      <c r="C118" s="23"/>
      <c r="D118" s="25"/>
      <c r="E118" s="24">
        <f>E117/E116*100</f>
        <v>10.9375</v>
      </c>
      <c r="F118" s="24">
        <f>F117/F116*100</f>
        <v>15.625</v>
      </c>
      <c r="G118" s="24">
        <f t="shared" ref="G118:T118" si="83">G117/G116*100</f>
        <v>9.183673469387756</v>
      </c>
      <c r="H118" s="24">
        <f t="shared" si="83"/>
        <v>13.953488372093023</v>
      </c>
      <c r="I118" s="24">
        <f t="shared" si="83"/>
        <v>10.38961038961039</v>
      </c>
      <c r="J118" s="26"/>
      <c r="K118" s="23"/>
      <c r="L118" s="24">
        <f t="shared" si="83"/>
        <v>11.320754716981133</v>
      </c>
      <c r="M118" s="24">
        <f t="shared" si="83"/>
        <v>13.513513513513514</v>
      </c>
      <c r="N118" s="24">
        <f t="shared" si="83"/>
        <v>6.3829787234042552</v>
      </c>
      <c r="O118" s="24">
        <f t="shared" si="83"/>
        <v>8.5106382978723403</v>
      </c>
      <c r="P118" s="24">
        <f t="shared" si="83"/>
        <v>3.7735849056603774</v>
      </c>
      <c r="Q118" s="26"/>
      <c r="R118" s="23"/>
      <c r="S118" s="24">
        <f t="shared" si="83"/>
        <v>12.345679012345679</v>
      </c>
      <c r="T118" s="24">
        <f t="shared" si="83"/>
        <v>16</v>
      </c>
      <c r="U118" s="24">
        <f>IF(U116="","",IF(U116=0,0,U117/U116*100))</f>
        <v>7.0175438596491224</v>
      </c>
      <c r="V118" s="102">
        <f t="shared" ref="V118:AG118" si="84">IF(V116="","",IF(V116=0,0,V117/V116*100))</f>
        <v>21.917808219178081</v>
      </c>
      <c r="W118" s="102">
        <f t="shared" si="84"/>
        <v>10.416666666666668</v>
      </c>
      <c r="X118" s="26" t="str">
        <f t="shared" si="84"/>
        <v/>
      </c>
      <c r="Y118" s="23" t="str">
        <f t="shared" si="84"/>
        <v/>
      </c>
      <c r="Z118" s="24">
        <f t="shared" si="84"/>
        <v>7.6923076923076925</v>
      </c>
      <c r="AA118" s="24">
        <f t="shared" si="84"/>
        <v>31.03448275862069</v>
      </c>
      <c r="AB118" s="24">
        <f t="shared" si="84"/>
        <v>13.333333333333334</v>
      </c>
      <c r="AC118" s="24">
        <f t="shared" si="84"/>
        <v>18.518518518518519</v>
      </c>
      <c r="AD118" s="24">
        <f t="shared" si="84"/>
        <v>15.555555555555555</v>
      </c>
      <c r="AE118" s="26" t="str">
        <f t="shared" si="84"/>
        <v/>
      </c>
      <c r="AF118" s="23" t="str">
        <f t="shared" si="84"/>
        <v/>
      </c>
      <c r="AG118" s="76">
        <f t="shared" si="84"/>
        <v>6.666666666666667</v>
      </c>
    </row>
    <row r="119" spans="1:33" x14ac:dyDescent="0.25">
      <c r="A119" s="17"/>
      <c r="B119" s="11" t="s">
        <v>20</v>
      </c>
      <c r="C119" s="27"/>
      <c r="D119" s="29"/>
      <c r="E119" s="28">
        <v>0</v>
      </c>
      <c r="F119" s="28">
        <v>0</v>
      </c>
      <c r="G119" s="28">
        <v>1</v>
      </c>
      <c r="H119" s="28">
        <v>0</v>
      </c>
      <c r="I119" s="28">
        <v>0</v>
      </c>
      <c r="J119" s="30"/>
      <c r="K119" s="27"/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30"/>
      <c r="R119" s="27"/>
      <c r="S119" s="28">
        <v>0</v>
      </c>
      <c r="T119" s="28">
        <v>0</v>
      </c>
      <c r="U119" s="28">
        <v>0</v>
      </c>
      <c r="V119" s="103">
        <v>0</v>
      </c>
      <c r="W119" s="103">
        <v>0</v>
      </c>
      <c r="X119" s="30"/>
      <c r="Y119" s="27"/>
      <c r="Z119" s="28">
        <v>0</v>
      </c>
      <c r="AA119" s="28">
        <v>0</v>
      </c>
      <c r="AB119" s="28">
        <v>0</v>
      </c>
      <c r="AC119" s="28">
        <v>0</v>
      </c>
      <c r="AD119" s="28">
        <v>0</v>
      </c>
      <c r="AE119" s="30"/>
      <c r="AF119" s="27"/>
      <c r="AG119" s="80">
        <v>0</v>
      </c>
    </row>
    <row r="120" spans="1:33" x14ac:dyDescent="0.25">
      <c r="A120" s="17"/>
      <c r="B120" s="11" t="s">
        <v>21</v>
      </c>
      <c r="C120" s="23"/>
      <c r="D120" s="25"/>
      <c r="E120" s="24">
        <v>0</v>
      </c>
      <c r="F120" s="24">
        <v>0</v>
      </c>
      <c r="G120" s="24">
        <f>G119/G116*100</f>
        <v>1.0204081632653061</v>
      </c>
      <c r="H120" s="24">
        <f>H119/H116*100</f>
        <v>0</v>
      </c>
      <c r="I120" s="24">
        <f t="shared" ref="I120:S120" si="85">I119/I116*100</f>
        <v>0</v>
      </c>
      <c r="J120" s="30"/>
      <c r="K120" s="27"/>
      <c r="L120" s="24">
        <f t="shared" si="85"/>
        <v>0</v>
      </c>
      <c r="M120" s="24">
        <f t="shared" si="85"/>
        <v>0</v>
      </c>
      <c r="N120" s="24">
        <f t="shared" si="85"/>
        <v>0</v>
      </c>
      <c r="O120" s="24">
        <f t="shared" si="85"/>
        <v>0</v>
      </c>
      <c r="P120" s="24">
        <f t="shared" si="85"/>
        <v>0</v>
      </c>
      <c r="Q120" s="30"/>
      <c r="R120" s="27"/>
      <c r="S120" s="24">
        <f t="shared" si="85"/>
        <v>0</v>
      </c>
      <c r="T120" s="24">
        <v>0</v>
      </c>
      <c r="U120" s="24">
        <f>IF(U116="","",IF(U116=0,0,U119/U116*100))</f>
        <v>0</v>
      </c>
      <c r="V120" s="102">
        <f t="shared" ref="V120:AG120" si="86">IF(V116="","",IF(V116=0,0,V119/V116*100))</f>
        <v>0</v>
      </c>
      <c r="W120" s="102">
        <f t="shared" si="86"/>
        <v>0</v>
      </c>
      <c r="X120" s="30" t="str">
        <f t="shared" si="86"/>
        <v/>
      </c>
      <c r="Y120" s="27" t="str">
        <f t="shared" si="86"/>
        <v/>
      </c>
      <c r="Z120" s="24">
        <f t="shared" si="86"/>
        <v>0</v>
      </c>
      <c r="AA120" s="24">
        <f t="shared" si="86"/>
        <v>0</v>
      </c>
      <c r="AB120" s="24">
        <f t="shared" si="86"/>
        <v>0</v>
      </c>
      <c r="AC120" s="24">
        <f t="shared" si="86"/>
        <v>0</v>
      </c>
      <c r="AD120" s="24">
        <f t="shared" si="86"/>
        <v>0</v>
      </c>
      <c r="AE120" s="30" t="str">
        <f t="shared" si="86"/>
        <v/>
      </c>
      <c r="AF120" s="27" t="str">
        <f t="shared" si="86"/>
        <v/>
      </c>
      <c r="AG120" s="76">
        <f t="shared" si="86"/>
        <v>0</v>
      </c>
    </row>
    <row r="121" spans="1:33" x14ac:dyDescent="0.25">
      <c r="A121" s="17"/>
      <c r="B121" s="11" t="s">
        <v>22</v>
      </c>
      <c r="C121" s="27"/>
      <c r="D121" s="29"/>
      <c r="E121" s="28">
        <v>1</v>
      </c>
      <c r="F121" s="28">
        <v>1</v>
      </c>
      <c r="G121" s="28">
        <v>1</v>
      </c>
      <c r="H121" s="28">
        <v>0</v>
      </c>
      <c r="I121" s="28">
        <v>1</v>
      </c>
      <c r="J121" s="30"/>
      <c r="K121" s="27"/>
      <c r="L121" s="28">
        <v>3</v>
      </c>
      <c r="M121" s="28">
        <v>1</v>
      </c>
      <c r="N121" s="28">
        <v>1</v>
      </c>
      <c r="O121" s="28">
        <v>4</v>
      </c>
      <c r="P121" s="28">
        <v>1</v>
      </c>
      <c r="Q121" s="30"/>
      <c r="R121" s="27"/>
      <c r="S121" s="28">
        <v>0</v>
      </c>
      <c r="T121" s="28">
        <v>1</v>
      </c>
      <c r="U121" s="28">
        <v>0</v>
      </c>
      <c r="V121" s="103">
        <v>1</v>
      </c>
      <c r="W121" s="103">
        <v>2</v>
      </c>
      <c r="X121" s="30"/>
      <c r="Y121" s="27"/>
      <c r="Z121" s="28">
        <v>0</v>
      </c>
      <c r="AA121" s="28">
        <v>0</v>
      </c>
      <c r="AB121" s="28">
        <v>1</v>
      </c>
      <c r="AC121" s="28">
        <v>0</v>
      </c>
      <c r="AD121" s="28">
        <v>1</v>
      </c>
      <c r="AE121" s="30"/>
      <c r="AF121" s="27"/>
      <c r="AG121" s="80">
        <v>2</v>
      </c>
    </row>
    <row r="122" spans="1:33" ht="15.75" thickBot="1" x14ac:dyDescent="0.3">
      <c r="A122" s="17"/>
      <c r="B122" s="11" t="s">
        <v>23</v>
      </c>
      <c r="C122" s="31"/>
      <c r="D122" s="42"/>
      <c r="E122" s="32">
        <f>E121/E116*100</f>
        <v>0.78125</v>
      </c>
      <c r="F122" s="32">
        <f>F121/F116*100</f>
        <v>0.78125</v>
      </c>
      <c r="G122" s="32">
        <f t="shared" ref="G122:T122" si="87">G121/G116*100</f>
        <v>1.0204081632653061</v>
      </c>
      <c r="H122" s="32">
        <f t="shared" si="87"/>
        <v>0</v>
      </c>
      <c r="I122" s="32">
        <f t="shared" si="87"/>
        <v>1.2987012987012987</v>
      </c>
      <c r="J122" s="30"/>
      <c r="K122" s="27"/>
      <c r="L122" s="32">
        <f t="shared" si="87"/>
        <v>2.8301886792452833</v>
      </c>
      <c r="M122" s="32">
        <f t="shared" si="87"/>
        <v>0.90090090090090091</v>
      </c>
      <c r="N122" s="32">
        <f t="shared" si="87"/>
        <v>2.1276595744680851</v>
      </c>
      <c r="O122" s="32">
        <f t="shared" si="87"/>
        <v>4.2553191489361701</v>
      </c>
      <c r="P122" s="32">
        <f t="shared" si="87"/>
        <v>1.8867924528301887</v>
      </c>
      <c r="Q122" s="30"/>
      <c r="R122" s="27"/>
      <c r="S122" s="32">
        <f t="shared" si="87"/>
        <v>0</v>
      </c>
      <c r="T122" s="32">
        <f t="shared" si="87"/>
        <v>1</v>
      </c>
      <c r="U122" s="32">
        <f>IF(U116="","",IF(U116=0,0,U121/U116*100))</f>
        <v>0</v>
      </c>
      <c r="V122" s="104">
        <f t="shared" ref="V122:AG122" si="88">IF(V116="","",IF(V116=0,0,V121/V116*100))</f>
        <v>1.3698630136986301</v>
      </c>
      <c r="W122" s="104">
        <f t="shared" si="88"/>
        <v>4.1666666666666661</v>
      </c>
      <c r="X122" s="30" t="str">
        <f t="shared" si="88"/>
        <v/>
      </c>
      <c r="Y122" s="27" t="str">
        <f t="shared" si="88"/>
        <v/>
      </c>
      <c r="Z122" s="32">
        <f t="shared" si="88"/>
        <v>0</v>
      </c>
      <c r="AA122" s="32">
        <f t="shared" si="88"/>
        <v>0</v>
      </c>
      <c r="AB122" s="32">
        <f t="shared" si="88"/>
        <v>2.2222222222222223</v>
      </c>
      <c r="AC122" s="32">
        <f t="shared" si="88"/>
        <v>0</v>
      </c>
      <c r="AD122" s="32">
        <f t="shared" si="88"/>
        <v>2.2222222222222223</v>
      </c>
      <c r="AE122" s="30" t="str">
        <f t="shared" si="88"/>
        <v/>
      </c>
      <c r="AF122" s="27" t="str">
        <f t="shared" si="88"/>
        <v/>
      </c>
      <c r="AG122" s="78">
        <f t="shared" si="88"/>
        <v>1.9047619047619049</v>
      </c>
    </row>
    <row r="123" spans="1:33" x14ac:dyDescent="0.25">
      <c r="A123" s="35" t="s">
        <v>42</v>
      </c>
      <c r="B123" s="36" t="s">
        <v>17</v>
      </c>
      <c r="C123" s="37"/>
      <c r="D123" s="39"/>
      <c r="E123" s="38">
        <v>77</v>
      </c>
      <c r="F123" s="38">
        <v>98</v>
      </c>
      <c r="G123" s="38">
        <v>97</v>
      </c>
      <c r="H123" s="38">
        <v>0</v>
      </c>
      <c r="I123" s="38">
        <v>59</v>
      </c>
      <c r="J123" s="40"/>
      <c r="K123" s="37"/>
      <c r="L123" s="38">
        <v>67</v>
      </c>
      <c r="M123" s="38">
        <v>73</v>
      </c>
      <c r="N123" s="38">
        <v>31</v>
      </c>
      <c r="O123" s="38">
        <v>88</v>
      </c>
      <c r="P123" s="38">
        <v>80</v>
      </c>
      <c r="Q123" s="40"/>
      <c r="R123" s="37"/>
      <c r="S123" s="38">
        <v>49</v>
      </c>
      <c r="T123" s="38">
        <v>48</v>
      </c>
      <c r="U123" s="38">
        <v>40</v>
      </c>
      <c r="V123" s="100">
        <v>57</v>
      </c>
      <c r="W123" s="100">
        <v>46</v>
      </c>
      <c r="X123" s="40"/>
      <c r="Y123" s="37"/>
      <c r="Z123" s="38">
        <v>25</v>
      </c>
      <c r="AA123" s="38">
        <v>47</v>
      </c>
      <c r="AB123" s="38">
        <v>38</v>
      </c>
      <c r="AC123" s="38">
        <v>44</v>
      </c>
      <c r="AD123" s="38">
        <v>58</v>
      </c>
      <c r="AE123" s="40"/>
      <c r="AF123" s="37"/>
      <c r="AG123" s="74">
        <v>41</v>
      </c>
    </row>
    <row r="124" spans="1:33" x14ac:dyDescent="0.25">
      <c r="A124" s="17"/>
      <c r="B124" s="41" t="s">
        <v>18</v>
      </c>
      <c r="C124" s="18"/>
      <c r="D124" s="20"/>
      <c r="E124" s="19">
        <v>12</v>
      </c>
      <c r="F124" s="19">
        <v>2</v>
      </c>
      <c r="G124" s="19">
        <v>4</v>
      </c>
      <c r="H124" s="19">
        <v>0</v>
      </c>
      <c r="I124" s="19">
        <v>4</v>
      </c>
      <c r="J124" s="21"/>
      <c r="K124" s="18"/>
      <c r="L124" s="19">
        <v>6</v>
      </c>
      <c r="M124" s="19">
        <v>1</v>
      </c>
      <c r="N124" s="19">
        <v>2</v>
      </c>
      <c r="O124" s="19">
        <v>3</v>
      </c>
      <c r="P124" s="19">
        <v>3</v>
      </c>
      <c r="Q124" s="21"/>
      <c r="R124" s="18"/>
      <c r="S124" s="19">
        <v>3</v>
      </c>
      <c r="T124" s="19">
        <v>5</v>
      </c>
      <c r="U124" s="19">
        <v>2</v>
      </c>
      <c r="V124" s="101">
        <v>4</v>
      </c>
      <c r="W124" s="101">
        <v>9</v>
      </c>
      <c r="X124" s="21"/>
      <c r="Y124" s="18"/>
      <c r="Z124" s="19">
        <v>1</v>
      </c>
      <c r="AA124" s="19">
        <v>7</v>
      </c>
      <c r="AB124" s="19">
        <v>2</v>
      </c>
      <c r="AC124" s="19">
        <v>8</v>
      </c>
      <c r="AD124" s="19">
        <v>4</v>
      </c>
      <c r="AE124" s="21"/>
      <c r="AF124" s="18"/>
      <c r="AG124" s="75">
        <v>4</v>
      </c>
    </row>
    <row r="125" spans="1:33" x14ac:dyDescent="0.25">
      <c r="A125" s="17"/>
      <c r="B125" s="11" t="s">
        <v>19</v>
      </c>
      <c r="C125" s="23"/>
      <c r="D125" s="25"/>
      <c r="E125" s="24">
        <f>E124/E123*100</f>
        <v>15.584415584415584</v>
      </c>
      <c r="F125" s="24">
        <f>F124/F123*100</f>
        <v>2.0408163265306123</v>
      </c>
      <c r="G125" s="24">
        <f>G124/G123*100</f>
        <v>4.1237113402061851</v>
      </c>
      <c r="H125" s="24">
        <v>0</v>
      </c>
      <c r="I125" s="24">
        <f>I124/I123*100</f>
        <v>6.7796610169491522</v>
      </c>
      <c r="J125" s="26"/>
      <c r="K125" s="23"/>
      <c r="L125" s="24">
        <f t="shared" ref="L125:T125" si="89">L124/L123*100</f>
        <v>8.9552238805970141</v>
      </c>
      <c r="M125" s="24">
        <f t="shared" si="89"/>
        <v>1.3698630136986301</v>
      </c>
      <c r="N125" s="24">
        <f t="shared" si="89"/>
        <v>6.4516129032258061</v>
      </c>
      <c r="O125" s="24">
        <f t="shared" si="89"/>
        <v>3.4090909090909087</v>
      </c>
      <c r="P125" s="24">
        <f t="shared" si="89"/>
        <v>3.75</v>
      </c>
      <c r="Q125" s="26"/>
      <c r="R125" s="23"/>
      <c r="S125" s="24">
        <f t="shared" si="89"/>
        <v>6.1224489795918364</v>
      </c>
      <c r="T125" s="24">
        <f t="shared" si="89"/>
        <v>10.416666666666668</v>
      </c>
      <c r="U125" s="24">
        <f>IF(U123="","",IF(U123=0,0,U124/U123*100))</f>
        <v>5</v>
      </c>
      <c r="V125" s="102">
        <f t="shared" ref="V125:AG125" si="90">IF(V123="","",IF(V123=0,0,V124/V123*100))</f>
        <v>7.0175438596491224</v>
      </c>
      <c r="W125" s="102">
        <f t="shared" si="90"/>
        <v>19.565217391304348</v>
      </c>
      <c r="X125" s="26" t="str">
        <f t="shared" si="90"/>
        <v/>
      </c>
      <c r="Y125" s="23" t="str">
        <f t="shared" si="90"/>
        <v/>
      </c>
      <c r="Z125" s="24">
        <f t="shared" si="90"/>
        <v>4</v>
      </c>
      <c r="AA125" s="24">
        <f t="shared" si="90"/>
        <v>14.893617021276595</v>
      </c>
      <c r="AB125" s="24">
        <f t="shared" si="90"/>
        <v>5.2631578947368416</v>
      </c>
      <c r="AC125" s="24">
        <f t="shared" si="90"/>
        <v>18.181818181818183</v>
      </c>
      <c r="AD125" s="24">
        <f t="shared" si="90"/>
        <v>6.8965517241379306</v>
      </c>
      <c r="AE125" s="26" t="str">
        <f t="shared" si="90"/>
        <v/>
      </c>
      <c r="AF125" s="23" t="str">
        <f t="shared" si="90"/>
        <v/>
      </c>
      <c r="AG125" s="76">
        <f t="shared" si="90"/>
        <v>9.7560975609756095</v>
      </c>
    </row>
    <row r="126" spans="1:33" x14ac:dyDescent="0.25">
      <c r="A126" s="58"/>
      <c r="B126" s="59" t="s">
        <v>20</v>
      </c>
      <c r="C126" s="60"/>
      <c r="D126" s="62"/>
      <c r="E126" s="61">
        <v>0</v>
      </c>
      <c r="F126" s="61">
        <v>0</v>
      </c>
      <c r="G126" s="61">
        <v>1</v>
      </c>
      <c r="H126" s="61">
        <v>0</v>
      </c>
      <c r="I126" s="61">
        <v>0</v>
      </c>
      <c r="J126" s="63"/>
      <c r="K126" s="60"/>
      <c r="L126" s="61">
        <v>0</v>
      </c>
      <c r="M126" s="61">
        <v>0</v>
      </c>
      <c r="N126" s="61">
        <v>0</v>
      </c>
      <c r="O126" s="61">
        <v>1</v>
      </c>
      <c r="P126" s="61">
        <v>0</v>
      </c>
      <c r="Q126" s="63"/>
      <c r="R126" s="60"/>
      <c r="S126" s="28">
        <v>0</v>
      </c>
      <c r="T126" s="28">
        <v>0</v>
      </c>
      <c r="U126" s="61">
        <v>0</v>
      </c>
      <c r="V126" s="106">
        <v>1</v>
      </c>
      <c r="W126" s="106">
        <v>1</v>
      </c>
      <c r="X126" s="63"/>
      <c r="Y126" s="60"/>
      <c r="Z126" s="61">
        <v>0</v>
      </c>
      <c r="AA126" s="61">
        <v>0</v>
      </c>
      <c r="AB126" s="61">
        <v>1</v>
      </c>
      <c r="AC126" s="61">
        <v>0</v>
      </c>
      <c r="AD126" s="61">
        <v>1</v>
      </c>
      <c r="AE126" s="63"/>
      <c r="AF126" s="60"/>
      <c r="AG126" s="81">
        <v>0</v>
      </c>
    </row>
    <row r="127" spans="1:33" x14ac:dyDescent="0.25">
      <c r="A127" s="17"/>
      <c r="B127" s="11" t="s">
        <v>21</v>
      </c>
      <c r="C127" s="23"/>
      <c r="D127" s="25"/>
      <c r="E127" s="24">
        <v>0</v>
      </c>
      <c r="F127" s="24">
        <v>0</v>
      </c>
      <c r="G127" s="24">
        <f>G126/G123*100</f>
        <v>1.0309278350515463</v>
      </c>
      <c r="H127" s="24">
        <v>0</v>
      </c>
      <c r="I127" s="24">
        <v>0</v>
      </c>
      <c r="J127" s="30"/>
      <c r="K127" s="27"/>
      <c r="L127" s="24">
        <v>0</v>
      </c>
      <c r="M127" s="24">
        <v>0</v>
      </c>
      <c r="N127" s="24">
        <f>N126/N123*100</f>
        <v>0</v>
      </c>
      <c r="O127" s="24">
        <f>O126/O123*100</f>
        <v>1.1363636363636365</v>
      </c>
      <c r="P127" s="24">
        <f>P126/P123*100</f>
        <v>0</v>
      </c>
      <c r="Q127" s="30"/>
      <c r="R127" s="27"/>
      <c r="S127" s="24">
        <f t="shared" ref="S127" si="91">S126/S123*100</f>
        <v>0</v>
      </c>
      <c r="T127" s="24">
        <v>0</v>
      </c>
      <c r="U127" s="24">
        <f>IF(U123="","",IF(U123=0,0,U126/U123*100))</f>
        <v>0</v>
      </c>
      <c r="V127" s="102">
        <f t="shared" ref="V127:AG127" si="92">IF(V123="","",IF(V123=0,0,V126/V123*100))</f>
        <v>1.7543859649122806</v>
      </c>
      <c r="W127" s="102">
        <f t="shared" si="92"/>
        <v>2.1739130434782608</v>
      </c>
      <c r="X127" s="30" t="str">
        <f t="shared" si="92"/>
        <v/>
      </c>
      <c r="Y127" s="27" t="str">
        <f t="shared" si="92"/>
        <v/>
      </c>
      <c r="Z127" s="24">
        <f t="shared" si="92"/>
        <v>0</v>
      </c>
      <c r="AA127" s="24">
        <f t="shared" si="92"/>
        <v>0</v>
      </c>
      <c r="AB127" s="24">
        <f t="shared" si="92"/>
        <v>2.6315789473684208</v>
      </c>
      <c r="AC127" s="24">
        <f t="shared" si="92"/>
        <v>0</v>
      </c>
      <c r="AD127" s="24">
        <f t="shared" si="92"/>
        <v>1.7241379310344827</v>
      </c>
      <c r="AE127" s="30" t="str">
        <f t="shared" si="92"/>
        <v/>
      </c>
      <c r="AF127" s="27" t="str">
        <f t="shared" si="92"/>
        <v/>
      </c>
      <c r="AG127" s="76">
        <f t="shared" si="92"/>
        <v>0</v>
      </c>
    </row>
    <row r="128" spans="1:33" x14ac:dyDescent="0.25">
      <c r="A128" s="17"/>
      <c r="B128" s="11" t="s">
        <v>22</v>
      </c>
      <c r="C128" s="27"/>
      <c r="D128" s="29"/>
      <c r="E128" s="28">
        <v>0</v>
      </c>
      <c r="F128" s="28">
        <v>2</v>
      </c>
      <c r="G128" s="28">
        <v>0</v>
      </c>
      <c r="H128" s="28">
        <v>0</v>
      </c>
      <c r="I128" s="28">
        <v>0</v>
      </c>
      <c r="J128" s="30"/>
      <c r="K128" s="27"/>
      <c r="L128" s="28">
        <v>1</v>
      </c>
      <c r="M128" s="28">
        <v>0</v>
      </c>
      <c r="N128" s="28">
        <v>0</v>
      </c>
      <c r="O128" s="28">
        <v>0</v>
      </c>
      <c r="P128" s="28">
        <v>0</v>
      </c>
      <c r="Q128" s="30"/>
      <c r="R128" s="27"/>
      <c r="S128" s="28">
        <v>3</v>
      </c>
      <c r="T128" s="28">
        <v>0</v>
      </c>
      <c r="U128" s="28">
        <v>0</v>
      </c>
      <c r="V128" s="103">
        <v>1</v>
      </c>
      <c r="W128" s="103">
        <v>0</v>
      </c>
      <c r="X128" s="30"/>
      <c r="Y128" s="27"/>
      <c r="Z128" s="28">
        <v>0</v>
      </c>
      <c r="AA128" s="28">
        <v>0</v>
      </c>
      <c r="AB128" s="28">
        <v>0</v>
      </c>
      <c r="AC128" s="28">
        <v>0</v>
      </c>
      <c r="AD128" s="28">
        <v>0</v>
      </c>
      <c r="AE128" s="30"/>
      <c r="AF128" s="27"/>
      <c r="AG128" s="80">
        <v>0</v>
      </c>
    </row>
    <row r="129" spans="1:33" ht="15.75" thickBot="1" x14ac:dyDescent="0.3">
      <c r="A129" s="43"/>
      <c r="B129" s="44" t="s">
        <v>23</v>
      </c>
      <c r="C129" s="31"/>
      <c r="D129" s="42"/>
      <c r="E129" s="32">
        <v>0</v>
      </c>
      <c r="F129" s="32">
        <f>F128/F123*100</f>
        <v>2.0408163265306123</v>
      </c>
      <c r="G129" s="32">
        <f t="shared" ref="G129:T129" si="93">G128/G123*100</f>
        <v>0</v>
      </c>
      <c r="H129" s="32">
        <v>0</v>
      </c>
      <c r="I129" s="32">
        <f t="shared" si="93"/>
        <v>0</v>
      </c>
      <c r="J129" s="30"/>
      <c r="K129" s="45"/>
      <c r="L129" s="32">
        <f t="shared" si="93"/>
        <v>1.4925373134328357</v>
      </c>
      <c r="M129" s="32">
        <f t="shared" si="93"/>
        <v>0</v>
      </c>
      <c r="N129" s="32">
        <f t="shared" si="93"/>
        <v>0</v>
      </c>
      <c r="O129" s="32">
        <f t="shared" si="93"/>
        <v>0</v>
      </c>
      <c r="P129" s="32">
        <f t="shared" si="93"/>
        <v>0</v>
      </c>
      <c r="Q129" s="46"/>
      <c r="R129" s="45"/>
      <c r="S129" s="32">
        <f t="shared" si="93"/>
        <v>6.1224489795918364</v>
      </c>
      <c r="T129" s="32">
        <f t="shared" si="93"/>
        <v>0</v>
      </c>
      <c r="U129" s="32">
        <f>IF(U123="","",IF(U123=0,0,U128/U123*100))</f>
        <v>0</v>
      </c>
      <c r="V129" s="104">
        <f t="shared" ref="V129:AG129" si="94">IF(V123="","",IF(V123=0,0,V128/V123*100))</f>
        <v>1.7543859649122806</v>
      </c>
      <c r="W129" s="104">
        <f t="shared" si="94"/>
        <v>0</v>
      </c>
      <c r="X129" s="46" t="str">
        <f t="shared" si="94"/>
        <v/>
      </c>
      <c r="Y129" s="45" t="str">
        <f t="shared" si="94"/>
        <v/>
      </c>
      <c r="Z129" s="32">
        <f t="shared" si="94"/>
        <v>0</v>
      </c>
      <c r="AA129" s="32">
        <f t="shared" si="94"/>
        <v>0</v>
      </c>
      <c r="AB129" s="32">
        <f t="shared" si="94"/>
        <v>0</v>
      </c>
      <c r="AC129" s="32">
        <f t="shared" si="94"/>
        <v>0</v>
      </c>
      <c r="AD129" s="32">
        <f t="shared" si="94"/>
        <v>0</v>
      </c>
      <c r="AE129" s="46" t="str">
        <f t="shared" si="94"/>
        <v/>
      </c>
      <c r="AF129" s="45" t="str">
        <f t="shared" si="94"/>
        <v/>
      </c>
      <c r="AG129" s="78">
        <f t="shared" si="94"/>
        <v>0</v>
      </c>
    </row>
    <row r="130" spans="1:33" x14ac:dyDescent="0.25">
      <c r="A130" s="10" t="s">
        <v>43</v>
      </c>
      <c r="B130" s="11" t="s">
        <v>17</v>
      </c>
      <c r="C130" s="16"/>
      <c r="D130" s="48"/>
      <c r="E130" s="47">
        <v>69</v>
      </c>
      <c r="F130" s="47">
        <v>68</v>
      </c>
      <c r="G130" s="47">
        <v>68</v>
      </c>
      <c r="H130" s="47">
        <v>58</v>
      </c>
      <c r="I130" s="47">
        <v>62</v>
      </c>
      <c r="J130" s="40"/>
      <c r="K130" s="16"/>
      <c r="L130" s="47">
        <v>74</v>
      </c>
      <c r="M130" s="47">
        <v>62</v>
      </c>
      <c r="N130" s="47">
        <v>41</v>
      </c>
      <c r="O130" s="47">
        <v>51</v>
      </c>
      <c r="P130" s="47">
        <v>50</v>
      </c>
      <c r="Q130" s="49"/>
      <c r="R130" s="16"/>
      <c r="S130" s="47">
        <v>91</v>
      </c>
      <c r="T130" s="47">
        <v>64</v>
      </c>
      <c r="U130" s="47">
        <v>55</v>
      </c>
      <c r="V130" s="107">
        <v>44</v>
      </c>
      <c r="W130" s="107">
        <v>59</v>
      </c>
      <c r="X130" s="49"/>
      <c r="Y130" s="16"/>
      <c r="Z130" s="47">
        <v>66</v>
      </c>
      <c r="AA130" s="47">
        <v>65</v>
      </c>
      <c r="AB130" s="47">
        <v>63</v>
      </c>
      <c r="AC130" s="47">
        <v>55</v>
      </c>
      <c r="AD130" s="47">
        <v>67</v>
      </c>
      <c r="AE130" s="49"/>
      <c r="AF130" s="16"/>
      <c r="AG130" s="77">
        <v>101</v>
      </c>
    </row>
    <row r="131" spans="1:33" x14ac:dyDescent="0.25">
      <c r="A131" s="17"/>
      <c r="B131" s="41" t="s">
        <v>18</v>
      </c>
      <c r="C131" s="18"/>
      <c r="D131" s="20"/>
      <c r="E131" s="19">
        <v>1</v>
      </c>
      <c r="F131" s="19">
        <v>6</v>
      </c>
      <c r="G131" s="19">
        <v>3</v>
      </c>
      <c r="H131" s="19">
        <v>1</v>
      </c>
      <c r="I131" s="19">
        <v>2</v>
      </c>
      <c r="J131" s="21"/>
      <c r="K131" s="18"/>
      <c r="L131" s="19">
        <v>3</v>
      </c>
      <c r="M131" s="19">
        <v>4</v>
      </c>
      <c r="N131" s="19">
        <v>1</v>
      </c>
      <c r="O131" s="19">
        <v>5</v>
      </c>
      <c r="P131" s="19">
        <v>3</v>
      </c>
      <c r="Q131" s="21"/>
      <c r="R131" s="18"/>
      <c r="S131" s="19">
        <v>6</v>
      </c>
      <c r="T131" s="19">
        <v>4</v>
      </c>
      <c r="U131" s="19">
        <v>3</v>
      </c>
      <c r="V131" s="101">
        <v>2</v>
      </c>
      <c r="W131" s="101">
        <v>2</v>
      </c>
      <c r="X131" s="21"/>
      <c r="Y131" s="18"/>
      <c r="Z131" s="19">
        <v>7</v>
      </c>
      <c r="AA131" s="19">
        <v>6</v>
      </c>
      <c r="AB131" s="19">
        <v>7</v>
      </c>
      <c r="AC131" s="19">
        <v>1</v>
      </c>
      <c r="AD131" s="19">
        <v>1</v>
      </c>
      <c r="AE131" s="21"/>
      <c r="AF131" s="18"/>
      <c r="AG131" s="75">
        <v>5</v>
      </c>
    </row>
    <row r="132" spans="1:33" x14ac:dyDescent="0.25">
      <c r="A132" s="17"/>
      <c r="B132" s="11" t="s">
        <v>19</v>
      </c>
      <c r="C132" s="23"/>
      <c r="D132" s="25"/>
      <c r="E132" s="24">
        <f>E131/E130*100</f>
        <v>1.4492753623188406</v>
      </c>
      <c r="F132" s="24">
        <f>F131/F130*100</f>
        <v>8.8235294117647065</v>
      </c>
      <c r="G132" s="24">
        <f t="shared" ref="G132:T132" si="95">G131/G130*100</f>
        <v>4.4117647058823533</v>
      </c>
      <c r="H132" s="24">
        <f t="shared" si="95"/>
        <v>1.7241379310344827</v>
      </c>
      <c r="I132" s="24">
        <f t="shared" si="95"/>
        <v>3.225806451612903</v>
      </c>
      <c r="J132" s="26"/>
      <c r="K132" s="23"/>
      <c r="L132" s="24">
        <f t="shared" si="95"/>
        <v>4.0540540540540544</v>
      </c>
      <c r="M132" s="24">
        <f t="shared" si="95"/>
        <v>6.4516129032258061</v>
      </c>
      <c r="N132" s="24">
        <f t="shared" si="95"/>
        <v>2.4390243902439024</v>
      </c>
      <c r="O132" s="24">
        <f t="shared" si="95"/>
        <v>9.8039215686274517</v>
      </c>
      <c r="P132" s="24">
        <f t="shared" si="95"/>
        <v>6</v>
      </c>
      <c r="Q132" s="26"/>
      <c r="R132" s="23"/>
      <c r="S132" s="24">
        <f t="shared" si="95"/>
        <v>6.593406593406594</v>
      </c>
      <c r="T132" s="24">
        <f t="shared" si="95"/>
        <v>6.25</v>
      </c>
      <c r="U132" s="24">
        <f>IF(U130="","",IF(U130=0,0,U131/U130*100))</f>
        <v>5.4545454545454541</v>
      </c>
      <c r="V132" s="102">
        <f t="shared" ref="V132:AG132" si="96">IF(V130="","",IF(V130=0,0,V131/V130*100))</f>
        <v>4.5454545454545459</v>
      </c>
      <c r="W132" s="102">
        <f t="shared" si="96"/>
        <v>3.3898305084745761</v>
      </c>
      <c r="X132" s="26" t="str">
        <f t="shared" si="96"/>
        <v/>
      </c>
      <c r="Y132" s="23" t="str">
        <f t="shared" si="96"/>
        <v/>
      </c>
      <c r="Z132" s="24">
        <f t="shared" si="96"/>
        <v>10.606060606060606</v>
      </c>
      <c r="AA132" s="24">
        <f t="shared" si="96"/>
        <v>9.2307692307692317</v>
      </c>
      <c r="AB132" s="24">
        <f t="shared" si="96"/>
        <v>11.111111111111111</v>
      </c>
      <c r="AC132" s="24">
        <f t="shared" si="96"/>
        <v>1.8181818181818181</v>
      </c>
      <c r="AD132" s="24">
        <f t="shared" si="96"/>
        <v>1.4925373134328357</v>
      </c>
      <c r="AE132" s="26" t="str">
        <f t="shared" si="96"/>
        <v/>
      </c>
      <c r="AF132" s="23" t="str">
        <f t="shared" si="96"/>
        <v/>
      </c>
      <c r="AG132" s="76">
        <f t="shared" si="96"/>
        <v>4.9504950495049505</v>
      </c>
    </row>
    <row r="133" spans="1:33" x14ac:dyDescent="0.25">
      <c r="A133" s="17"/>
      <c r="B133" s="11" t="s">
        <v>20</v>
      </c>
      <c r="C133" s="27"/>
      <c r="D133" s="29"/>
      <c r="E133" s="28">
        <v>0</v>
      </c>
      <c r="F133" s="28">
        <v>1</v>
      </c>
      <c r="G133" s="28">
        <v>1</v>
      </c>
      <c r="H133" s="28">
        <v>0</v>
      </c>
      <c r="I133" s="28">
        <v>0</v>
      </c>
      <c r="J133" s="30"/>
      <c r="K133" s="27"/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30"/>
      <c r="R133" s="27"/>
      <c r="S133" s="28">
        <v>0</v>
      </c>
      <c r="T133" s="28">
        <v>0</v>
      </c>
      <c r="U133" s="28">
        <v>0</v>
      </c>
      <c r="V133" s="103">
        <v>1</v>
      </c>
      <c r="W133" s="103">
        <v>0</v>
      </c>
      <c r="X133" s="30"/>
      <c r="Y133" s="27"/>
      <c r="Z133" s="28">
        <v>1</v>
      </c>
      <c r="AA133" s="28">
        <v>0</v>
      </c>
      <c r="AB133" s="28">
        <v>0</v>
      </c>
      <c r="AC133" s="28">
        <v>0</v>
      </c>
      <c r="AD133" s="28">
        <v>0</v>
      </c>
      <c r="AE133" s="30"/>
      <c r="AF133" s="27"/>
      <c r="AG133" s="80">
        <v>0</v>
      </c>
    </row>
    <row r="134" spans="1:33" x14ac:dyDescent="0.25">
      <c r="A134" s="17"/>
      <c r="B134" s="11" t="s">
        <v>21</v>
      </c>
      <c r="C134" s="23"/>
      <c r="D134" s="25"/>
      <c r="E134" s="24">
        <v>0</v>
      </c>
      <c r="F134" s="24">
        <f>F133/F130*100</f>
        <v>1.4705882352941175</v>
      </c>
      <c r="G134" s="24">
        <f>G133/G130*100</f>
        <v>1.4705882352941175</v>
      </c>
      <c r="H134" s="24">
        <f>H133/H130*100</f>
        <v>0</v>
      </c>
      <c r="I134" s="24">
        <f t="shared" ref="I134:S134" si="97">I133/I130*100</f>
        <v>0</v>
      </c>
      <c r="J134" s="30"/>
      <c r="K134" s="27"/>
      <c r="L134" s="24">
        <f t="shared" si="97"/>
        <v>0</v>
      </c>
      <c r="M134" s="24">
        <f t="shared" si="97"/>
        <v>0</v>
      </c>
      <c r="N134" s="24">
        <f t="shared" si="97"/>
        <v>0</v>
      </c>
      <c r="O134" s="24">
        <f t="shared" si="97"/>
        <v>0</v>
      </c>
      <c r="P134" s="24">
        <f t="shared" si="97"/>
        <v>0</v>
      </c>
      <c r="Q134" s="30"/>
      <c r="R134" s="27"/>
      <c r="S134" s="24">
        <f t="shared" si="97"/>
        <v>0</v>
      </c>
      <c r="T134" s="24">
        <v>0</v>
      </c>
      <c r="U134" s="24">
        <f>IF(U130="","",IF(U130=0,0,U133/U130*100))</f>
        <v>0</v>
      </c>
      <c r="V134" s="102">
        <f t="shared" ref="V134:AG134" si="98">IF(V130="","",IF(V130=0,0,V133/V130*100))</f>
        <v>2.2727272727272729</v>
      </c>
      <c r="W134" s="102">
        <f t="shared" si="98"/>
        <v>0</v>
      </c>
      <c r="X134" s="30" t="str">
        <f t="shared" si="98"/>
        <v/>
      </c>
      <c r="Y134" s="27" t="str">
        <f t="shared" si="98"/>
        <v/>
      </c>
      <c r="Z134" s="24">
        <f t="shared" si="98"/>
        <v>1.5151515151515151</v>
      </c>
      <c r="AA134" s="24">
        <f t="shared" si="98"/>
        <v>0</v>
      </c>
      <c r="AB134" s="24">
        <f t="shared" si="98"/>
        <v>0</v>
      </c>
      <c r="AC134" s="24">
        <f t="shared" si="98"/>
        <v>0</v>
      </c>
      <c r="AD134" s="24">
        <f t="shared" si="98"/>
        <v>0</v>
      </c>
      <c r="AE134" s="30" t="str">
        <f t="shared" si="98"/>
        <v/>
      </c>
      <c r="AF134" s="27" t="str">
        <f t="shared" si="98"/>
        <v/>
      </c>
      <c r="AG134" s="76">
        <f t="shared" si="98"/>
        <v>0</v>
      </c>
    </row>
    <row r="135" spans="1:33" x14ac:dyDescent="0.25">
      <c r="A135" s="17"/>
      <c r="B135" s="11" t="s">
        <v>22</v>
      </c>
      <c r="C135" s="27"/>
      <c r="D135" s="29"/>
      <c r="E135" s="28">
        <v>0</v>
      </c>
      <c r="F135" s="28">
        <v>0</v>
      </c>
      <c r="G135" s="28">
        <v>1</v>
      </c>
      <c r="H135" s="28">
        <v>0</v>
      </c>
      <c r="I135" s="28">
        <v>0</v>
      </c>
      <c r="J135" s="30"/>
      <c r="K135" s="27"/>
      <c r="L135" s="28">
        <v>0</v>
      </c>
      <c r="M135" s="28">
        <v>0</v>
      </c>
      <c r="N135" s="28">
        <v>1</v>
      </c>
      <c r="O135" s="28">
        <v>0</v>
      </c>
      <c r="P135" s="28">
        <v>0</v>
      </c>
      <c r="Q135" s="30"/>
      <c r="R135" s="27"/>
      <c r="S135" s="28">
        <v>0</v>
      </c>
      <c r="T135" s="28">
        <v>0</v>
      </c>
      <c r="U135" s="28">
        <v>1</v>
      </c>
      <c r="V135" s="103">
        <v>2</v>
      </c>
      <c r="W135" s="103">
        <v>0</v>
      </c>
      <c r="X135" s="30"/>
      <c r="Y135" s="27"/>
      <c r="Z135" s="28">
        <v>0</v>
      </c>
      <c r="AA135" s="28">
        <v>1</v>
      </c>
      <c r="AB135" s="28">
        <v>0</v>
      </c>
      <c r="AC135" s="28">
        <v>0</v>
      </c>
      <c r="AD135" s="28">
        <v>2</v>
      </c>
      <c r="AE135" s="30"/>
      <c r="AF135" s="27"/>
      <c r="AG135" s="80">
        <v>1</v>
      </c>
    </row>
    <row r="136" spans="1:33" ht="15.75" thickBot="1" x14ac:dyDescent="0.3">
      <c r="A136" s="43"/>
      <c r="B136" s="44" t="s">
        <v>23</v>
      </c>
      <c r="C136" s="31"/>
      <c r="D136" s="42"/>
      <c r="E136" s="32">
        <v>0</v>
      </c>
      <c r="F136" s="32">
        <v>0</v>
      </c>
      <c r="G136" s="32">
        <f>G135/G130*100</f>
        <v>1.4705882352941175</v>
      </c>
      <c r="H136" s="32">
        <f>H135/H130*100</f>
        <v>0</v>
      </c>
      <c r="I136" s="32">
        <f t="shared" ref="I136:S136" si="99">I135/I130*100</f>
        <v>0</v>
      </c>
      <c r="J136" s="30"/>
      <c r="K136" s="45"/>
      <c r="L136" s="32">
        <f t="shared" si="99"/>
        <v>0</v>
      </c>
      <c r="M136" s="32">
        <f t="shared" si="99"/>
        <v>0</v>
      </c>
      <c r="N136" s="32">
        <f t="shared" si="99"/>
        <v>2.4390243902439024</v>
      </c>
      <c r="O136" s="32">
        <f t="shared" si="99"/>
        <v>0</v>
      </c>
      <c r="P136" s="32">
        <f t="shared" si="99"/>
        <v>0</v>
      </c>
      <c r="Q136" s="46"/>
      <c r="R136" s="45"/>
      <c r="S136" s="32">
        <f t="shared" si="99"/>
        <v>0</v>
      </c>
      <c r="T136" s="32">
        <v>0</v>
      </c>
      <c r="U136" s="32">
        <f>IF(U130="","",IF(U130=0,0,U135/U130*100))</f>
        <v>1.8181818181818181</v>
      </c>
      <c r="V136" s="104">
        <f t="shared" ref="V136:AG136" si="100">IF(V130="","",IF(V130=0,0,V135/V130*100))</f>
        <v>4.5454545454545459</v>
      </c>
      <c r="W136" s="104">
        <f t="shared" si="100"/>
        <v>0</v>
      </c>
      <c r="X136" s="46" t="str">
        <f t="shared" si="100"/>
        <v/>
      </c>
      <c r="Y136" s="45" t="str">
        <f t="shared" si="100"/>
        <v/>
      </c>
      <c r="Z136" s="32">
        <f t="shared" si="100"/>
        <v>0</v>
      </c>
      <c r="AA136" s="32">
        <f t="shared" si="100"/>
        <v>1.5384615384615385</v>
      </c>
      <c r="AB136" s="32">
        <f t="shared" si="100"/>
        <v>0</v>
      </c>
      <c r="AC136" s="32">
        <f t="shared" si="100"/>
        <v>0</v>
      </c>
      <c r="AD136" s="32">
        <f t="shared" si="100"/>
        <v>2.9850746268656714</v>
      </c>
      <c r="AE136" s="46" t="str">
        <f t="shared" si="100"/>
        <v/>
      </c>
      <c r="AF136" s="45" t="str">
        <f t="shared" si="100"/>
        <v/>
      </c>
      <c r="AG136" s="78">
        <f t="shared" si="100"/>
        <v>0.99009900990099009</v>
      </c>
    </row>
    <row r="137" spans="1:33" x14ac:dyDescent="0.25">
      <c r="A137" s="10" t="s">
        <v>44</v>
      </c>
      <c r="B137" s="65" t="s">
        <v>17</v>
      </c>
      <c r="C137" s="16"/>
      <c r="D137" s="48"/>
      <c r="E137" s="47">
        <v>115</v>
      </c>
      <c r="F137" s="38">
        <v>108</v>
      </c>
      <c r="G137" s="38">
        <v>88</v>
      </c>
      <c r="H137" s="47">
        <v>52</v>
      </c>
      <c r="I137" s="47">
        <v>82</v>
      </c>
      <c r="J137" s="40"/>
      <c r="K137" s="16"/>
      <c r="L137" s="47">
        <v>103</v>
      </c>
      <c r="M137" s="47">
        <v>84</v>
      </c>
      <c r="N137" s="38">
        <v>41</v>
      </c>
      <c r="O137" s="47">
        <v>86</v>
      </c>
      <c r="P137" s="47">
        <v>96</v>
      </c>
      <c r="Q137" s="49"/>
      <c r="R137" s="16"/>
      <c r="S137" s="47">
        <v>63</v>
      </c>
      <c r="T137" s="47">
        <v>86</v>
      </c>
      <c r="U137" s="47">
        <v>73</v>
      </c>
      <c r="V137" s="107">
        <v>48</v>
      </c>
      <c r="W137" s="107">
        <v>72</v>
      </c>
      <c r="X137" s="49"/>
      <c r="Y137" s="16"/>
      <c r="Z137" s="47">
        <v>75</v>
      </c>
      <c r="AA137" s="47">
        <v>82</v>
      </c>
      <c r="AB137" s="47">
        <v>82</v>
      </c>
      <c r="AC137" s="47">
        <v>65</v>
      </c>
      <c r="AD137" s="47">
        <v>83</v>
      </c>
      <c r="AE137" s="49"/>
      <c r="AF137" s="16"/>
      <c r="AG137" s="77">
        <v>89</v>
      </c>
    </row>
    <row r="138" spans="1:33" x14ac:dyDescent="0.25">
      <c r="A138" s="17"/>
      <c r="B138" s="41" t="s">
        <v>18</v>
      </c>
      <c r="C138" s="18"/>
      <c r="D138" s="20"/>
      <c r="E138" s="19">
        <v>4</v>
      </c>
      <c r="F138" s="19">
        <v>5</v>
      </c>
      <c r="G138" s="19">
        <v>5</v>
      </c>
      <c r="H138" s="19">
        <v>4</v>
      </c>
      <c r="I138" s="19">
        <v>5</v>
      </c>
      <c r="J138" s="21"/>
      <c r="K138" s="18"/>
      <c r="L138" s="19">
        <v>4</v>
      </c>
      <c r="M138" s="19">
        <v>5</v>
      </c>
      <c r="N138" s="19">
        <v>1</v>
      </c>
      <c r="O138" s="19">
        <v>4</v>
      </c>
      <c r="P138" s="19">
        <v>6</v>
      </c>
      <c r="Q138" s="21"/>
      <c r="R138" s="18"/>
      <c r="S138" s="19">
        <v>5</v>
      </c>
      <c r="T138" s="19">
        <v>0</v>
      </c>
      <c r="U138" s="19">
        <v>10</v>
      </c>
      <c r="V138" s="101">
        <v>6</v>
      </c>
      <c r="W138" s="101">
        <v>2</v>
      </c>
      <c r="X138" s="21"/>
      <c r="Y138" s="18"/>
      <c r="Z138" s="19">
        <v>5</v>
      </c>
      <c r="AA138" s="19">
        <v>5</v>
      </c>
      <c r="AB138" s="19">
        <v>3</v>
      </c>
      <c r="AC138" s="19">
        <v>1</v>
      </c>
      <c r="AD138" s="19">
        <v>1</v>
      </c>
      <c r="AE138" s="21"/>
      <c r="AF138" s="18"/>
      <c r="AG138" s="75">
        <v>7</v>
      </c>
    </row>
    <row r="139" spans="1:33" x14ac:dyDescent="0.25">
      <c r="A139" s="17"/>
      <c r="B139" s="11" t="s">
        <v>19</v>
      </c>
      <c r="C139" s="23"/>
      <c r="D139" s="25"/>
      <c r="E139" s="24">
        <f>E138/E137*100</f>
        <v>3.4782608695652173</v>
      </c>
      <c r="F139" s="24">
        <f>F138/F137*100</f>
        <v>4.6296296296296298</v>
      </c>
      <c r="G139" s="24">
        <f t="shared" ref="G139:T139" si="101">G138/G137*100</f>
        <v>5.6818181818181817</v>
      </c>
      <c r="H139" s="24">
        <f t="shared" si="101"/>
        <v>7.6923076923076925</v>
      </c>
      <c r="I139" s="24">
        <f t="shared" si="101"/>
        <v>6.0975609756097562</v>
      </c>
      <c r="J139" s="26"/>
      <c r="K139" s="23"/>
      <c r="L139" s="24">
        <f t="shared" si="101"/>
        <v>3.8834951456310676</v>
      </c>
      <c r="M139" s="24">
        <f t="shared" si="101"/>
        <v>5.9523809523809517</v>
      </c>
      <c r="N139" s="24">
        <f t="shared" si="101"/>
        <v>2.4390243902439024</v>
      </c>
      <c r="O139" s="24">
        <f t="shared" si="101"/>
        <v>4.6511627906976747</v>
      </c>
      <c r="P139" s="24">
        <f t="shared" si="101"/>
        <v>6.25</v>
      </c>
      <c r="Q139" s="26"/>
      <c r="R139" s="23"/>
      <c r="S139" s="24">
        <f t="shared" si="101"/>
        <v>7.9365079365079358</v>
      </c>
      <c r="T139" s="24">
        <f t="shared" si="101"/>
        <v>0</v>
      </c>
      <c r="U139" s="24">
        <f>IF(U137="","",IF(U137=0,0,U138/U137*100))</f>
        <v>13.698630136986301</v>
      </c>
      <c r="V139" s="102">
        <f t="shared" ref="V139:AG139" si="102">IF(V137="","",IF(V137=0,0,V138/V137*100))</f>
        <v>12.5</v>
      </c>
      <c r="W139" s="102">
        <f t="shared" si="102"/>
        <v>2.7777777777777777</v>
      </c>
      <c r="X139" s="26" t="str">
        <f t="shared" si="102"/>
        <v/>
      </c>
      <c r="Y139" s="23" t="str">
        <f t="shared" si="102"/>
        <v/>
      </c>
      <c r="Z139" s="24">
        <f t="shared" si="102"/>
        <v>6.666666666666667</v>
      </c>
      <c r="AA139" s="24">
        <f t="shared" si="102"/>
        <v>6.0975609756097562</v>
      </c>
      <c r="AB139" s="24">
        <f t="shared" si="102"/>
        <v>3.6585365853658534</v>
      </c>
      <c r="AC139" s="24">
        <f t="shared" si="102"/>
        <v>1.5384615384615385</v>
      </c>
      <c r="AD139" s="24">
        <f t="shared" si="102"/>
        <v>1.2048192771084338</v>
      </c>
      <c r="AE139" s="26" t="str">
        <f t="shared" si="102"/>
        <v/>
      </c>
      <c r="AF139" s="23" t="str">
        <f t="shared" si="102"/>
        <v/>
      </c>
      <c r="AG139" s="76">
        <f t="shared" si="102"/>
        <v>7.8651685393258424</v>
      </c>
    </row>
    <row r="140" spans="1:33" x14ac:dyDescent="0.25">
      <c r="A140" s="17"/>
      <c r="B140" s="11" t="s">
        <v>20</v>
      </c>
      <c r="C140" s="27"/>
      <c r="D140" s="29"/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30"/>
      <c r="K140" s="27"/>
      <c r="L140" s="28">
        <v>0</v>
      </c>
      <c r="M140" s="28">
        <v>0</v>
      </c>
      <c r="N140" s="28">
        <v>0</v>
      </c>
      <c r="O140" s="28">
        <v>0</v>
      </c>
      <c r="P140" s="28">
        <v>0</v>
      </c>
      <c r="Q140" s="30"/>
      <c r="R140" s="27"/>
      <c r="S140" s="28">
        <v>0</v>
      </c>
      <c r="T140" s="28">
        <v>0</v>
      </c>
      <c r="U140" s="28">
        <v>0</v>
      </c>
      <c r="V140" s="103">
        <v>1</v>
      </c>
      <c r="W140" s="103">
        <v>0</v>
      </c>
      <c r="X140" s="30"/>
      <c r="Y140" s="27"/>
      <c r="Z140" s="28">
        <v>0</v>
      </c>
      <c r="AA140" s="28">
        <v>0</v>
      </c>
      <c r="AB140" s="28">
        <v>0</v>
      </c>
      <c r="AC140" s="28">
        <v>0</v>
      </c>
      <c r="AD140" s="28">
        <v>0</v>
      </c>
      <c r="AE140" s="30"/>
      <c r="AF140" s="27"/>
      <c r="AG140" s="80">
        <v>0</v>
      </c>
    </row>
    <row r="141" spans="1:33" x14ac:dyDescent="0.25">
      <c r="A141" s="17"/>
      <c r="B141" s="11" t="s">
        <v>21</v>
      </c>
      <c r="C141" s="23"/>
      <c r="D141" s="25"/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30"/>
      <c r="K141" s="27"/>
      <c r="L141" s="24">
        <v>0</v>
      </c>
      <c r="M141" s="24">
        <v>0</v>
      </c>
      <c r="N141" s="24">
        <f>N140/N137*100</f>
        <v>0</v>
      </c>
      <c r="O141" s="24">
        <f>O140/O137*100</f>
        <v>0</v>
      </c>
      <c r="P141" s="24">
        <f>P140/P137*100</f>
        <v>0</v>
      </c>
      <c r="Q141" s="30"/>
      <c r="R141" s="27"/>
      <c r="S141" s="24">
        <f t="shared" ref="S141" si="103">S140/S137*100</f>
        <v>0</v>
      </c>
      <c r="T141" s="24">
        <v>0</v>
      </c>
      <c r="U141" s="24">
        <f>IF(U137="","",IF(U137=0,0,U140/U137*100))</f>
        <v>0</v>
      </c>
      <c r="V141" s="102">
        <f t="shared" ref="V141:AG141" si="104">IF(V137="","",IF(V137=0,0,V140/V137*100))</f>
        <v>2.083333333333333</v>
      </c>
      <c r="W141" s="102">
        <f t="shared" si="104"/>
        <v>0</v>
      </c>
      <c r="X141" s="30" t="str">
        <f t="shared" si="104"/>
        <v/>
      </c>
      <c r="Y141" s="27" t="str">
        <f t="shared" si="104"/>
        <v/>
      </c>
      <c r="Z141" s="24">
        <f t="shared" si="104"/>
        <v>0</v>
      </c>
      <c r="AA141" s="24">
        <f t="shared" si="104"/>
        <v>0</v>
      </c>
      <c r="AB141" s="24">
        <f t="shared" si="104"/>
        <v>0</v>
      </c>
      <c r="AC141" s="24">
        <f t="shared" si="104"/>
        <v>0</v>
      </c>
      <c r="AD141" s="24">
        <f t="shared" si="104"/>
        <v>0</v>
      </c>
      <c r="AE141" s="30" t="str">
        <f t="shared" si="104"/>
        <v/>
      </c>
      <c r="AF141" s="27" t="str">
        <f t="shared" si="104"/>
        <v/>
      </c>
      <c r="AG141" s="76">
        <f t="shared" si="104"/>
        <v>0</v>
      </c>
    </row>
    <row r="142" spans="1:33" x14ac:dyDescent="0.25">
      <c r="A142" s="17"/>
      <c r="B142" s="11" t="s">
        <v>22</v>
      </c>
      <c r="C142" s="27"/>
      <c r="D142" s="29"/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30"/>
      <c r="K142" s="27"/>
      <c r="L142" s="28">
        <v>0</v>
      </c>
      <c r="M142" s="28">
        <v>0</v>
      </c>
      <c r="N142" s="28">
        <v>0</v>
      </c>
      <c r="O142" s="28">
        <v>1</v>
      </c>
      <c r="P142" s="28">
        <v>0</v>
      </c>
      <c r="Q142" s="30"/>
      <c r="R142" s="27"/>
      <c r="S142" s="28">
        <v>0</v>
      </c>
      <c r="T142" s="28">
        <v>0</v>
      </c>
      <c r="U142" s="28">
        <v>0</v>
      </c>
      <c r="V142" s="103">
        <v>0</v>
      </c>
      <c r="W142" s="103">
        <v>0</v>
      </c>
      <c r="X142" s="30"/>
      <c r="Y142" s="27"/>
      <c r="Z142" s="28">
        <v>0</v>
      </c>
      <c r="AA142" s="28">
        <v>0</v>
      </c>
      <c r="AB142" s="28">
        <v>0</v>
      </c>
      <c r="AC142" s="28">
        <v>0</v>
      </c>
      <c r="AD142" s="28">
        <v>0</v>
      </c>
      <c r="AE142" s="30"/>
      <c r="AF142" s="27"/>
      <c r="AG142" s="80">
        <v>0</v>
      </c>
    </row>
    <row r="143" spans="1:33" ht="15.75" thickBot="1" x14ac:dyDescent="0.3">
      <c r="A143" s="17"/>
      <c r="B143" s="11" t="s">
        <v>23</v>
      </c>
      <c r="C143" s="31"/>
      <c r="D143" s="42"/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0"/>
      <c r="K143" s="27"/>
      <c r="L143" s="32">
        <v>0</v>
      </c>
      <c r="M143" s="32">
        <v>0</v>
      </c>
      <c r="N143" s="32">
        <f>N142/N137*100</f>
        <v>0</v>
      </c>
      <c r="O143" s="32">
        <f>O142/O137*100</f>
        <v>1.1627906976744187</v>
      </c>
      <c r="P143" s="32">
        <f>P142/P137*100</f>
        <v>0</v>
      </c>
      <c r="Q143" s="30"/>
      <c r="R143" s="27"/>
      <c r="S143" s="32">
        <f t="shared" ref="S143" si="105">S142/S137*100</f>
        <v>0</v>
      </c>
      <c r="T143" s="32">
        <v>0</v>
      </c>
      <c r="U143" s="32">
        <f>IF(U137="","",IF(U137=0,0,U142/U137*100))</f>
        <v>0</v>
      </c>
      <c r="V143" s="104">
        <f t="shared" ref="V143:AG143" si="106">IF(V137="","",IF(V137=0,0,V142/V137*100))</f>
        <v>0</v>
      </c>
      <c r="W143" s="104">
        <f t="shared" si="106"/>
        <v>0</v>
      </c>
      <c r="X143" s="30" t="str">
        <f t="shared" si="106"/>
        <v/>
      </c>
      <c r="Y143" s="27" t="str">
        <f t="shared" si="106"/>
        <v/>
      </c>
      <c r="Z143" s="32">
        <f t="shared" si="106"/>
        <v>0</v>
      </c>
      <c r="AA143" s="32">
        <f t="shared" si="106"/>
        <v>0</v>
      </c>
      <c r="AB143" s="32">
        <f t="shared" si="106"/>
        <v>0</v>
      </c>
      <c r="AC143" s="32">
        <f t="shared" si="106"/>
        <v>0</v>
      </c>
      <c r="AD143" s="32">
        <f t="shared" si="106"/>
        <v>0</v>
      </c>
      <c r="AE143" s="30" t="str">
        <f t="shared" si="106"/>
        <v/>
      </c>
      <c r="AF143" s="27" t="str">
        <f t="shared" si="106"/>
        <v/>
      </c>
      <c r="AG143" s="78">
        <f t="shared" si="106"/>
        <v>0</v>
      </c>
    </row>
    <row r="144" spans="1:33" x14ac:dyDescent="0.25">
      <c r="A144" s="35" t="s">
        <v>45</v>
      </c>
      <c r="B144" s="50" t="s">
        <v>17</v>
      </c>
      <c r="C144" s="37"/>
      <c r="D144" s="39"/>
      <c r="E144" s="38">
        <v>105</v>
      </c>
      <c r="F144" s="38">
        <v>94</v>
      </c>
      <c r="G144" s="38">
        <v>95</v>
      </c>
      <c r="H144" s="38">
        <v>76</v>
      </c>
      <c r="I144" s="38">
        <v>86</v>
      </c>
      <c r="J144" s="40"/>
      <c r="K144" s="37"/>
      <c r="L144" s="38">
        <v>101</v>
      </c>
      <c r="M144" s="38">
        <v>57</v>
      </c>
      <c r="N144" s="38">
        <v>51</v>
      </c>
      <c r="O144" s="38">
        <v>60</v>
      </c>
      <c r="P144" s="38">
        <v>79</v>
      </c>
      <c r="Q144" s="40"/>
      <c r="R144" s="37"/>
      <c r="S144" s="38">
        <v>93</v>
      </c>
      <c r="T144" s="38">
        <v>74</v>
      </c>
      <c r="U144" s="38">
        <v>69</v>
      </c>
      <c r="V144" s="100">
        <v>65</v>
      </c>
      <c r="W144" s="100">
        <v>71</v>
      </c>
      <c r="X144" s="40"/>
      <c r="Y144" s="37"/>
      <c r="Z144" s="38">
        <v>70</v>
      </c>
      <c r="AA144" s="38">
        <v>50</v>
      </c>
      <c r="AB144" s="38">
        <v>68</v>
      </c>
      <c r="AC144" s="38">
        <v>56</v>
      </c>
      <c r="AD144" s="38">
        <v>77</v>
      </c>
      <c r="AE144" s="40"/>
      <c r="AF144" s="37"/>
      <c r="AG144" s="74">
        <v>90</v>
      </c>
    </row>
    <row r="145" spans="1:33" x14ac:dyDescent="0.25">
      <c r="A145" s="17"/>
      <c r="B145" s="41" t="s">
        <v>18</v>
      </c>
      <c r="C145" s="18"/>
      <c r="D145" s="20"/>
      <c r="E145" s="19">
        <v>9</v>
      </c>
      <c r="F145" s="19">
        <v>10</v>
      </c>
      <c r="G145" s="19">
        <v>13</v>
      </c>
      <c r="H145" s="19">
        <v>1</v>
      </c>
      <c r="I145" s="19">
        <v>5</v>
      </c>
      <c r="J145" s="21"/>
      <c r="K145" s="18"/>
      <c r="L145" s="19">
        <v>10</v>
      </c>
      <c r="M145" s="19">
        <v>7</v>
      </c>
      <c r="N145" s="19">
        <v>6</v>
      </c>
      <c r="O145" s="19">
        <v>7</v>
      </c>
      <c r="P145" s="19">
        <v>8</v>
      </c>
      <c r="Q145" s="21"/>
      <c r="R145" s="18"/>
      <c r="S145" s="19">
        <v>11</v>
      </c>
      <c r="T145" s="19">
        <v>7</v>
      </c>
      <c r="U145" s="19">
        <v>11</v>
      </c>
      <c r="V145" s="101">
        <v>4</v>
      </c>
      <c r="W145" s="101">
        <v>6</v>
      </c>
      <c r="X145" s="21"/>
      <c r="Y145" s="18"/>
      <c r="Z145" s="19">
        <v>9</v>
      </c>
      <c r="AA145" s="19">
        <v>2</v>
      </c>
      <c r="AB145" s="19">
        <v>9</v>
      </c>
      <c r="AC145" s="19">
        <v>1</v>
      </c>
      <c r="AD145" s="19">
        <v>13</v>
      </c>
      <c r="AE145" s="21"/>
      <c r="AF145" s="18"/>
      <c r="AG145" s="75">
        <v>5</v>
      </c>
    </row>
    <row r="146" spans="1:33" x14ac:dyDescent="0.25">
      <c r="A146" s="17"/>
      <c r="B146" s="11" t="s">
        <v>19</v>
      </c>
      <c r="C146" s="23"/>
      <c r="D146" s="25"/>
      <c r="E146" s="24">
        <f>E145/E144*100</f>
        <v>8.5714285714285712</v>
      </c>
      <c r="F146" s="24">
        <f>F145/F144*100</f>
        <v>10.638297872340425</v>
      </c>
      <c r="G146" s="24">
        <f t="shared" ref="G146:T146" si="107">G145/G144*100</f>
        <v>13.684210526315791</v>
      </c>
      <c r="H146" s="24">
        <f t="shared" si="107"/>
        <v>1.3157894736842104</v>
      </c>
      <c r="I146" s="24">
        <f t="shared" si="107"/>
        <v>5.8139534883720927</v>
      </c>
      <c r="J146" s="26"/>
      <c r="K146" s="23"/>
      <c r="L146" s="24">
        <f t="shared" si="107"/>
        <v>9.9009900990099009</v>
      </c>
      <c r="M146" s="24">
        <f t="shared" si="107"/>
        <v>12.280701754385964</v>
      </c>
      <c r="N146" s="24">
        <f t="shared" si="107"/>
        <v>11.76470588235294</v>
      </c>
      <c r="O146" s="24">
        <f t="shared" si="107"/>
        <v>11.666666666666666</v>
      </c>
      <c r="P146" s="24">
        <f t="shared" si="107"/>
        <v>10.126582278481013</v>
      </c>
      <c r="Q146" s="26"/>
      <c r="R146" s="23"/>
      <c r="S146" s="24">
        <f t="shared" si="107"/>
        <v>11.827956989247312</v>
      </c>
      <c r="T146" s="24">
        <f t="shared" si="107"/>
        <v>9.4594594594594597</v>
      </c>
      <c r="U146" s="24">
        <f>IF(U144="","",IF(U144=0,0,U145/U144*100))</f>
        <v>15.942028985507244</v>
      </c>
      <c r="V146" s="102">
        <f t="shared" ref="V146:AG146" si="108">IF(V144="","",IF(V144=0,0,V145/V144*100))</f>
        <v>6.1538461538461542</v>
      </c>
      <c r="W146" s="102">
        <f t="shared" si="108"/>
        <v>8.4507042253521121</v>
      </c>
      <c r="X146" s="26" t="str">
        <f t="shared" si="108"/>
        <v/>
      </c>
      <c r="Y146" s="23" t="str">
        <f t="shared" si="108"/>
        <v/>
      </c>
      <c r="Z146" s="24">
        <f t="shared" si="108"/>
        <v>12.857142857142856</v>
      </c>
      <c r="AA146" s="24">
        <f t="shared" si="108"/>
        <v>4</v>
      </c>
      <c r="AB146" s="24">
        <f t="shared" si="108"/>
        <v>13.23529411764706</v>
      </c>
      <c r="AC146" s="24">
        <f t="shared" si="108"/>
        <v>1.7857142857142856</v>
      </c>
      <c r="AD146" s="24">
        <f t="shared" si="108"/>
        <v>16.883116883116884</v>
      </c>
      <c r="AE146" s="26" t="str">
        <f t="shared" si="108"/>
        <v/>
      </c>
      <c r="AF146" s="23" t="str">
        <f t="shared" si="108"/>
        <v/>
      </c>
      <c r="AG146" s="76">
        <f t="shared" si="108"/>
        <v>5.5555555555555554</v>
      </c>
    </row>
    <row r="147" spans="1:33" x14ac:dyDescent="0.25">
      <c r="A147" s="17"/>
      <c r="B147" s="11" t="s">
        <v>20</v>
      </c>
      <c r="C147" s="16"/>
      <c r="D147" s="48"/>
      <c r="E147" s="28">
        <v>0</v>
      </c>
      <c r="F147" s="47">
        <v>0</v>
      </c>
      <c r="G147" s="47">
        <v>0</v>
      </c>
      <c r="H147" s="47">
        <v>1</v>
      </c>
      <c r="I147" s="47">
        <v>0</v>
      </c>
      <c r="J147" s="30"/>
      <c r="K147" s="16"/>
      <c r="L147" s="47">
        <v>1</v>
      </c>
      <c r="M147" s="28">
        <v>0</v>
      </c>
      <c r="N147" s="28">
        <v>0</v>
      </c>
      <c r="O147" s="28">
        <v>0</v>
      </c>
      <c r="P147" s="28">
        <v>0</v>
      </c>
      <c r="Q147" s="49"/>
      <c r="R147" s="16"/>
      <c r="S147" s="28">
        <v>5</v>
      </c>
      <c r="T147" s="28">
        <v>0</v>
      </c>
      <c r="U147" s="47">
        <v>1</v>
      </c>
      <c r="V147" s="107">
        <v>0</v>
      </c>
      <c r="W147" s="107">
        <v>0</v>
      </c>
      <c r="X147" s="49"/>
      <c r="Y147" s="16"/>
      <c r="Z147" s="47">
        <v>0</v>
      </c>
      <c r="AA147" s="47">
        <v>0</v>
      </c>
      <c r="AB147" s="47">
        <v>2</v>
      </c>
      <c r="AC147" s="47">
        <v>0</v>
      </c>
      <c r="AD147" s="47">
        <v>0</v>
      </c>
      <c r="AE147" s="49"/>
      <c r="AF147" s="16"/>
      <c r="AG147" s="80">
        <v>0</v>
      </c>
    </row>
    <row r="148" spans="1:33" x14ac:dyDescent="0.25">
      <c r="A148" s="17"/>
      <c r="B148" s="11" t="s">
        <v>21</v>
      </c>
      <c r="C148" s="23"/>
      <c r="D148" s="25"/>
      <c r="E148" s="24">
        <v>0</v>
      </c>
      <c r="F148" s="24">
        <v>0</v>
      </c>
      <c r="G148" s="24">
        <f>G147/G144*100</f>
        <v>0</v>
      </c>
      <c r="H148" s="24">
        <f>H147/H144*100</f>
        <v>1.3157894736842104</v>
      </c>
      <c r="I148" s="24">
        <f t="shared" ref="I148:M148" si="109">I147/I144*100</f>
        <v>0</v>
      </c>
      <c r="J148" s="30"/>
      <c r="K148" s="16"/>
      <c r="L148" s="24">
        <f t="shared" si="109"/>
        <v>0.99009900990099009</v>
      </c>
      <c r="M148" s="24">
        <f t="shared" si="109"/>
        <v>0</v>
      </c>
      <c r="N148" s="24">
        <f>N147/N144*100</f>
        <v>0</v>
      </c>
      <c r="O148" s="24">
        <f>O147/O144*100</f>
        <v>0</v>
      </c>
      <c r="P148" s="24">
        <f>P147/P144*100</f>
        <v>0</v>
      </c>
      <c r="Q148" s="49"/>
      <c r="R148" s="16"/>
      <c r="S148" s="24">
        <f t="shared" ref="S148" si="110">S147/S144*100</f>
        <v>5.376344086021505</v>
      </c>
      <c r="T148" s="24">
        <v>0</v>
      </c>
      <c r="U148" s="24">
        <f>IF(U144="","",IF(U144=0,0,U147/U144*100))</f>
        <v>1.4492753623188406</v>
      </c>
      <c r="V148" s="102">
        <f t="shared" ref="V148:AG148" si="111">IF(V144="","",IF(V144=0,0,V147/V144*100))</f>
        <v>0</v>
      </c>
      <c r="W148" s="102">
        <f t="shared" si="111"/>
        <v>0</v>
      </c>
      <c r="X148" s="49" t="str">
        <f t="shared" si="111"/>
        <v/>
      </c>
      <c r="Y148" s="16" t="str">
        <f t="shared" si="111"/>
        <v/>
      </c>
      <c r="Z148" s="24">
        <f t="shared" si="111"/>
        <v>0</v>
      </c>
      <c r="AA148" s="24">
        <f t="shared" si="111"/>
        <v>0</v>
      </c>
      <c r="AB148" s="24">
        <f t="shared" si="111"/>
        <v>2.9411764705882351</v>
      </c>
      <c r="AC148" s="24">
        <f t="shared" si="111"/>
        <v>0</v>
      </c>
      <c r="AD148" s="24">
        <f t="shared" si="111"/>
        <v>0</v>
      </c>
      <c r="AE148" s="49" t="str">
        <f t="shared" si="111"/>
        <v/>
      </c>
      <c r="AF148" s="16" t="str">
        <f t="shared" si="111"/>
        <v/>
      </c>
      <c r="AG148" s="76">
        <f t="shared" si="111"/>
        <v>0</v>
      </c>
    </row>
    <row r="149" spans="1:33" x14ac:dyDescent="0.25">
      <c r="A149" s="17"/>
      <c r="B149" s="11" t="s">
        <v>22</v>
      </c>
      <c r="C149" s="16"/>
      <c r="D149" s="48"/>
      <c r="E149" s="47">
        <v>0</v>
      </c>
      <c r="F149" s="47">
        <v>0</v>
      </c>
      <c r="G149" s="47">
        <v>0</v>
      </c>
      <c r="H149" s="47">
        <v>1</v>
      </c>
      <c r="I149" s="47">
        <v>2</v>
      </c>
      <c r="J149" s="30"/>
      <c r="K149" s="16"/>
      <c r="L149" s="47">
        <v>1</v>
      </c>
      <c r="M149" s="47">
        <v>0</v>
      </c>
      <c r="N149" s="47">
        <v>0</v>
      </c>
      <c r="O149" s="47">
        <v>0</v>
      </c>
      <c r="P149" s="47">
        <v>0</v>
      </c>
      <c r="Q149" s="49"/>
      <c r="R149" s="16"/>
      <c r="S149" s="47">
        <v>0</v>
      </c>
      <c r="T149" s="47">
        <v>0</v>
      </c>
      <c r="U149" s="47">
        <v>0</v>
      </c>
      <c r="V149" s="107">
        <v>0</v>
      </c>
      <c r="W149" s="107">
        <v>1</v>
      </c>
      <c r="X149" s="49"/>
      <c r="Y149" s="16"/>
      <c r="Z149" s="47">
        <v>0</v>
      </c>
      <c r="AA149" s="47">
        <v>0</v>
      </c>
      <c r="AB149" s="47">
        <v>1</v>
      </c>
      <c r="AC149" s="47">
        <v>0</v>
      </c>
      <c r="AD149" s="47">
        <v>0</v>
      </c>
      <c r="AE149" s="49"/>
      <c r="AF149" s="16"/>
      <c r="AG149" s="77">
        <v>0</v>
      </c>
    </row>
    <row r="150" spans="1:33" ht="15.75" thickBot="1" x14ac:dyDescent="0.3">
      <c r="A150" s="17"/>
      <c r="B150" s="11" t="s">
        <v>23</v>
      </c>
      <c r="C150" s="31"/>
      <c r="D150" s="42"/>
      <c r="E150" s="32">
        <v>0</v>
      </c>
      <c r="F150" s="32">
        <v>0</v>
      </c>
      <c r="G150" s="32">
        <f>G149/G144*100</f>
        <v>0</v>
      </c>
      <c r="H150" s="32">
        <f>H149/H144*100</f>
        <v>1.3157894736842104</v>
      </c>
      <c r="I150" s="32">
        <f>I149/I144*100</f>
        <v>2.3255813953488373</v>
      </c>
      <c r="J150" s="30"/>
      <c r="K150" s="16"/>
      <c r="L150" s="32">
        <f t="shared" ref="L150:S150" si="112">L149/L144*100</f>
        <v>0.99009900990099009</v>
      </c>
      <c r="M150" s="32">
        <f t="shared" si="112"/>
        <v>0</v>
      </c>
      <c r="N150" s="32">
        <f t="shared" si="112"/>
        <v>0</v>
      </c>
      <c r="O150" s="32">
        <f t="shared" si="112"/>
        <v>0</v>
      </c>
      <c r="P150" s="32">
        <f t="shared" si="112"/>
        <v>0</v>
      </c>
      <c r="Q150" s="49"/>
      <c r="R150" s="16"/>
      <c r="S150" s="32">
        <f t="shared" si="112"/>
        <v>0</v>
      </c>
      <c r="T150" s="32">
        <v>0</v>
      </c>
      <c r="U150" s="32">
        <f>IF(U144="","",IF(U144=0,0,U149/U144*100))</f>
        <v>0</v>
      </c>
      <c r="V150" s="104">
        <f t="shared" ref="V150:AG150" si="113">IF(V144="","",IF(V144=0,0,V149/V144*100))</f>
        <v>0</v>
      </c>
      <c r="W150" s="104">
        <f t="shared" si="113"/>
        <v>1.4084507042253522</v>
      </c>
      <c r="X150" s="49" t="str">
        <f t="shared" si="113"/>
        <v/>
      </c>
      <c r="Y150" s="16" t="str">
        <f t="shared" si="113"/>
        <v/>
      </c>
      <c r="Z150" s="32">
        <f t="shared" si="113"/>
        <v>0</v>
      </c>
      <c r="AA150" s="32">
        <f t="shared" si="113"/>
        <v>0</v>
      </c>
      <c r="AB150" s="32">
        <f t="shared" si="113"/>
        <v>1.4705882352941175</v>
      </c>
      <c r="AC150" s="32">
        <f t="shared" si="113"/>
        <v>0</v>
      </c>
      <c r="AD150" s="32">
        <f t="shared" si="113"/>
        <v>0</v>
      </c>
      <c r="AE150" s="49" t="str">
        <f t="shared" si="113"/>
        <v/>
      </c>
      <c r="AF150" s="16" t="str">
        <f t="shared" si="113"/>
        <v/>
      </c>
      <c r="AG150" s="78">
        <f t="shared" si="113"/>
        <v>0</v>
      </c>
    </row>
    <row r="151" spans="1:33" x14ac:dyDescent="0.25">
      <c r="A151" s="35" t="s">
        <v>46</v>
      </c>
      <c r="B151" s="50" t="s">
        <v>17</v>
      </c>
      <c r="C151" s="37"/>
      <c r="D151" s="39"/>
      <c r="E151" s="38">
        <v>137</v>
      </c>
      <c r="F151" s="38">
        <v>138</v>
      </c>
      <c r="G151" s="38">
        <v>159</v>
      </c>
      <c r="H151" s="38">
        <v>101</v>
      </c>
      <c r="I151" s="38">
        <v>138</v>
      </c>
      <c r="J151" s="40"/>
      <c r="K151" s="37"/>
      <c r="L151" s="38">
        <v>157</v>
      </c>
      <c r="M151" s="38">
        <v>104</v>
      </c>
      <c r="N151" s="38">
        <v>78</v>
      </c>
      <c r="O151" s="38">
        <v>103</v>
      </c>
      <c r="P151" s="38">
        <v>101</v>
      </c>
      <c r="Q151" s="40"/>
      <c r="R151" s="37"/>
      <c r="S151" s="38">
        <v>97</v>
      </c>
      <c r="T151" s="38">
        <v>44</v>
      </c>
      <c r="U151" s="38">
        <v>87</v>
      </c>
      <c r="V151" s="100">
        <v>72</v>
      </c>
      <c r="W151" s="100">
        <v>101</v>
      </c>
      <c r="X151" s="40"/>
      <c r="Y151" s="37"/>
      <c r="Z151" s="38">
        <v>74</v>
      </c>
      <c r="AA151" s="38">
        <v>42</v>
      </c>
      <c r="AB151" s="38">
        <v>76</v>
      </c>
      <c r="AC151" s="38">
        <v>69</v>
      </c>
      <c r="AD151" s="38">
        <v>88</v>
      </c>
      <c r="AE151" s="40"/>
      <c r="AF151" s="37"/>
      <c r="AG151" s="74">
        <v>126</v>
      </c>
    </row>
    <row r="152" spans="1:33" x14ac:dyDescent="0.25">
      <c r="A152" s="17"/>
      <c r="B152" s="41" t="s">
        <v>18</v>
      </c>
      <c r="C152" s="18"/>
      <c r="D152" s="20"/>
      <c r="E152" s="19">
        <v>24</v>
      </c>
      <c r="F152" s="19">
        <v>11</v>
      </c>
      <c r="G152" s="19">
        <v>20</v>
      </c>
      <c r="H152" s="19">
        <v>8</v>
      </c>
      <c r="I152" s="19">
        <v>18</v>
      </c>
      <c r="J152" s="21"/>
      <c r="K152" s="18"/>
      <c r="L152" s="19">
        <v>22</v>
      </c>
      <c r="M152" s="19">
        <v>6</v>
      </c>
      <c r="N152" s="19">
        <v>4</v>
      </c>
      <c r="O152" s="19">
        <v>4</v>
      </c>
      <c r="P152" s="19">
        <v>8</v>
      </c>
      <c r="Q152" s="21"/>
      <c r="R152" s="18"/>
      <c r="S152" s="19">
        <v>15</v>
      </c>
      <c r="T152" s="19">
        <v>2</v>
      </c>
      <c r="U152" s="19">
        <v>12</v>
      </c>
      <c r="V152" s="101">
        <v>4</v>
      </c>
      <c r="W152" s="101">
        <v>6</v>
      </c>
      <c r="X152" s="21"/>
      <c r="Y152" s="18"/>
      <c r="Z152" s="19">
        <v>8</v>
      </c>
      <c r="AA152" s="19">
        <v>1</v>
      </c>
      <c r="AB152" s="19">
        <v>12</v>
      </c>
      <c r="AC152" s="19">
        <v>9</v>
      </c>
      <c r="AD152" s="19">
        <v>19</v>
      </c>
      <c r="AE152" s="21"/>
      <c r="AF152" s="18"/>
      <c r="AG152" s="75">
        <v>15</v>
      </c>
    </row>
    <row r="153" spans="1:33" x14ac:dyDescent="0.25">
      <c r="A153" s="17"/>
      <c r="B153" s="11" t="s">
        <v>19</v>
      </c>
      <c r="C153" s="23"/>
      <c r="D153" s="25"/>
      <c r="E153" s="24">
        <f>E152/E151*100</f>
        <v>17.518248175182482</v>
      </c>
      <c r="F153" s="24">
        <f>F152/F151*100</f>
        <v>7.9710144927536222</v>
      </c>
      <c r="G153" s="24">
        <f t="shared" ref="G153:T153" si="114">G152/G151*100</f>
        <v>12.578616352201259</v>
      </c>
      <c r="H153" s="24">
        <f t="shared" si="114"/>
        <v>7.9207920792079207</v>
      </c>
      <c r="I153" s="24">
        <f t="shared" si="114"/>
        <v>13.043478260869565</v>
      </c>
      <c r="J153" s="26"/>
      <c r="K153" s="23"/>
      <c r="L153" s="24">
        <f t="shared" si="114"/>
        <v>14.012738853503185</v>
      </c>
      <c r="M153" s="24">
        <f t="shared" si="114"/>
        <v>5.7692307692307692</v>
      </c>
      <c r="N153" s="24">
        <f t="shared" si="114"/>
        <v>5.1282051282051277</v>
      </c>
      <c r="O153" s="24">
        <f t="shared" si="114"/>
        <v>3.8834951456310676</v>
      </c>
      <c r="P153" s="24">
        <f t="shared" si="114"/>
        <v>7.9207920792079207</v>
      </c>
      <c r="Q153" s="26"/>
      <c r="R153" s="23"/>
      <c r="S153" s="24">
        <f t="shared" si="114"/>
        <v>15.463917525773196</v>
      </c>
      <c r="T153" s="24">
        <f t="shared" si="114"/>
        <v>4.5454545454545459</v>
      </c>
      <c r="U153" s="24">
        <f>IF(U151="","",IF(U151=0,0,U152/U151*100))</f>
        <v>13.793103448275861</v>
      </c>
      <c r="V153" s="102">
        <f t="shared" ref="V153:AG153" si="115">IF(V151="","",IF(V151=0,0,V152/V151*100))</f>
        <v>5.5555555555555554</v>
      </c>
      <c r="W153" s="102">
        <f t="shared" si="115"/>
        <v>5.9405940594059405</v>
      </c>
      <c r="X153" s="26" t="str">
        <f t="shared" si="115"/>
        <v/>
      </c>
      <c r="Y153" s="23" t="str">
        <f t="shared" si="115"/>
        <v/>
      </c>
      <c r="Z153" s="24">
        <f t="shared" si="115"/>
        <v>10.810810810810811</v>
      </c>
      <c r="AA153" s="24">
        <f t="shared" si="115"/>
        <v>2.3809523809523809</v>
      </c>
      <c r="AB153" s="24">
        <f t="shared" si="115"/>
        <v>15.789473684210526</v>
      </c>
      <c r="AC153" s="24">
        <f t="shared" si="115"/>
        <v>13.043478260869565</v>
      </c>
      <c r="AD153" s="24">
        <f t="shared" si="115"/>
        <v>21.59090909090909</v>
      </c>
      <c r="AE153" s="26" t="str">
        <f t="shared" si="115"/>
        <v/>
      </c>
      <c r="AF153" s="23" t="str">
        <f t="shared" si="115"/>
        <v/>
      </c>
      <c r="AG153" s="76">
        <f t="shared" si="115"/>
        <v>11.904761904761903</v>
      </c>
    </row>
    <row r="154" spans="1:33" x14ac:dyDescent="0.25">
      <c r="A154" s="17"/>
      <c r="B154" s="11" t="s">
        <v>20</v>
      </c>
      <c r="C154" s="16"/>
      <c r="D154" s="48"/>
      <c r="E154" s="28">
        <v>1</v>
      </c>
      <c r="F154" s="28">
        <v>3</v>
      </c>
      <c r="G154" s="28">
        <v>0</v>
      </c>
      <c r="H154" s="28">
        <v>3</v>
      </c>
      <c r="I154" s="28">
        <v>0</v>
      </c>
      <c r="J154" s="30"/>
      <c r="K154" s="16"/>
      <c r="L154" s="28">
        <v>1</v>
      </c>
      <c r="M154" s="28">
        <v>1</v>
      </c>
      <c r="N154" s="28">
        <v>0</v>
      </c>
      <c r="O154" s="47">
        <v>1</v>
      </c>
      <c r="P154" s="28">
        <v>0</v>
      </c>
      <c r="Q154" s="49"/>
      <c r="R154" s="16"/>
      <c r="S154" s="28">
        <v>3</v>
      </c>
      <c r="T154" s="28">
        <v>0</v>
      </c>
      <c r="U154" s="28">
        <v>0</v>
      </c>
      <c r="V154" s="103">
        <v>1</v>
      </c>
      <c r="W154" s="103">
        <v>0</v>
      </c>
      <c r="X154" s="49"/>
      <c r="Y154" s="16"/>
      <c r="Z154" s="28">
        <v>0</v>
      </c>
      <c r="AA154" s="28">
        <v>0</v>
      </c>
      <c r="AB154" s="28">
        <v>0</v>
      </c>
      <c r="AC154" s="28">
        <v>0</v>
      </c>
      <c r="AD154" s="28">
        <v>0</v>
      </c>
      <c r="AE154" s="49"/>
      <c r="AF154" s="16"/>
      <c r="AG154" s="80">
        <v>0</v>
      </c>
    </row>
    <row r="155" spans="1:33" x14ac:dyDescent="0.25">
      <c r="A155" s="17"/>
      <c r="B155" s="11" t="s">
        <v>21</v>
      </c>
      <c r="C155" s="23"/>
      <c r="D155" s="25"/>
      <c r="E155" s="24">
        <f>E154/E151*100</f>
        <v>0.72992700729927007</v>
      </c>
      <c r="F155" s="24">
        <f>F154/F151*100</f>
        <v>2.1739130434782608</v>
      </c>
      <c r="G155" s="24">
        <f t="shared" ref="G155:S155" si="116">G154/G151*100</f>
        <v>0</v>
      </c>
      <c r="H155" s="24">
        <f t="shared" si="116"/>
        <v>2.9702970297029703</v>
      </c>
      <c r="I155" s="24">
        <f t="shared" si="116"/>
        <v>0</v>
      </c>
      <c r="J155" s="30"/>
      <c r="K155" s="16"/>
      <c r="L155" s="24">
        <f t="shared" si="116"/>
        <v>0.63694267515923575</v>
      </c>
      <c r="M155" s="24">
        <f t="shared" si="116"/>
        <v>0.96153846153846156</v>
      </c>
      <c r="N155" s="24">
        <f t="shared" si="116"/>
        <v>0</v>
      </c>
      <c r="O155" s="24">
        <f t="shared" si="116"/>
        <v>0.97087378640776689</v>
      </c>
      <c r="P155" s="24">
        <f t="shared" si="116"/>
        <v>0</v>
      </c>
      <c r="Q155" s="49"/>
      <c r="R155" s="16"/>
      <c r="S155" s="24">
        <f t="shared" si="116"/>
        <v>3.0927835051546393</v>
      </c>
      <c r="T155" s="24">
        <v>0</v>
      </c>
      <c r="U155" s="24">
        <f>IF(U151="","",IF(U151=0,0,U154/U151*100))</f>
        <v>0</v>
      </c>
      <c r="V155" s="102">
        <f t="shared" ref="V155:AG155" si="117">IF(V151="","",IF(V151=0,0,V154/V151*100))</f>
        <v>1.3888888888888888</v>
      </c>
      <c r="W155" s="102">
        <f t="shared" si="117"/>
        <v>0</v>
      </c>
      <c r="X155" s="49" t="str">
        <f t="shared" si="117"/>
        <v/>
      </c>
      <c r="Y155" s="16" t="str">
        <f t="shared" si="117"/>
        <v/>
      </c>
      <c r="Z155" s="24">
        <f t="shared" si="117"/>
        <v>0</v>
      </c>
      <c r="AA155" s="24">
        <f t="shared" si="117"/>
        <v>0</v>
      </c>
      <c r="AB155" s="24">
        <f t="shared" si="117"/>
        <v>0</v>
      </c>
      <c r="AC155" s="24">
        <f t="shared" si="117"/>
        <v>0</v>
      </c>
      <c r="AD155" s="24">
        <f t="shared" si="117"/>
        <v>0</v>
      </c>
      <c r="AE155" s="49" t="str">
        <f t="shared" si="117"/>
        <v/>
      </c>
      <c r="AF155" s="16" t="str">
        <f t="shared" si="117"/>
        <v/>
      </c>
      <c r="AG155" s="76">
        <f t="shared" si="117"/>
        <v>0</v>
      </c>
    </row>
    <row r="156" spans="1:33" x14ac:dyDescent="0.25">
      <c r="A156" s="17"/>
      <c r="B156" s="11" t="s">
        <v>22</v>
      </c>
      <c r="C156" s="16"/>
      <c r="D156" s="48"/>
      <c r="E156" s="47">
        <v>2</v>
      </c>
      <c r="F156" s="28">
        <v>3</v>
      </c>
      <c r="G156" s="28">
        <v>2</v>
      </c>
      <c r="H156" s="28">
        <v>4</v>
      </c>
      <c r="I156" s="28">
        <v>2</v>
      </c>
      <c r="J156" s="30"/>
      <c r="K156" s="16"/>
      <c r="L156" s="28">
        <v>2</v>
      </c>
      <c r="M156" s="28">
        <v>5</v>
      </c>
      <c r="N156" s="28">
        <v>0</v>
      </c>
      <c r="O156" s="47">
        <v>0</v>
      </c>
      <c r="P156" s="47">
        <v>1</v>
      </c>
      <c r="Q156" s="49"/>
      <c r="R156" s="16"/>
      <c r="S156" s="47">
        <v>1</v>
      </c>
      <c r="T156" s="47">
        <v>0</v>
      </c>
      <c r="U156" s="28">
        <v>0</v>
      </c>
      <c r="V156" s="103">
        <v>0</v>
      </c>
      <c r="W156" s="103">
        <v>2</v>
      </c>
      <c r="X156" s="49"/>
      <c r="Y156" s="16"/>
      <c r="Z156" s="47">
        <v>0</v>
      </c>
      <c r="AA156" s="28">
        <v>0</v>
      </c>
      <c r="AB156" s="28">
        <v>0</v>
      </c>
      <c r="AC156" s="28">
        <v>0</v>
      </c>
      <c r="AD156" s="28">
        <v>0</v>
      </c>
      <c r="AE156" s="49"/>
      <c r="AF156" s="16"/>
      <c r="AG156" s="77">
        <v>0</v>
      </c>
    </row>
    <row r="157" spans="1:33" ht="15.75" thickBot="1" x14ac:dyDescent="0.3">
      <c r="A157" s="17"/>
      <c r="B157" s="11" t="s">
        <v>23</v>
      </c>
      <c r="C157" s="31"/>
      <c r="D157" s="42"/>
      <c r="E157" s="32">
        <f>E156/E151*100</f>
        <v>1.4598540145985401</v>
      </c>
      <c r="F157" s="32">
        <f>F156/F151*100</f>
        <v>2.1739130434782608</v>
      </c>
      <c r="G157" s="32">
        <f t="shared" ref="G157:S157" si="118">G156/G151*100</f>
        <v>1.257861635220126</v>
      </c>
      <c r="H157" s="32">
        <f t="shared" si="118"/>
        <v>3.9603960396039604</v>
      </c>
      <c r="I157" s="32">
        <f t="shared" si="118"/>
        <v>1.4492753623188406</v>
      </c>
      <c r="J157" s="30"/>
      <c r="K157" s="16"/>
      <c r="L157" s="32">
        <f t="shared" si="118"/>
        <v>1.2738853503184715</v>
      </c>
      <c r="M157" s="32">
        <f t="shared" si="118"/>
        <v>4.8076923076923084</v>
      </c>
      <c r="N157" s="32">
        <f t="shared" si="118"/>
        <v>0</v>
      </c>
      <c r="O157" s="32">
        <f t="shared" si="118"/>
        <v>0</v>
      </c>
      <c r="P157" s="32">
        <f t="shared" si="118"/>
        <v>0.99009900990099009</v>
      </c>
      <c r="Q157" s="49"/>
      <c r="R157" s="16"/>
      <c r="S157" s="32">
        <f t="shared" si="118"/>
        <v>1.0309278350515463</v>
      </c>
      <c r="T157" s="32">
        <v>0</v>
      </c>
      <c r="U157" s="32">
        <f>IF(U151="","",IF(U151=0,0,U156/U151*100))</f>
        <v>0</v>
      </c>
      <c r="V157" s="104">
        <f t="shared" ref="V157:AG157" si="119">IF(V151="","",IF(V151=0,0,V156/V151*100))</f>
        <v>0</v>
      </c>
      <c r="W157" s="104">
        <f t="shared" si="119"/>
        <v>1.9801980198019802</v>
      </c>
      <c r="X157" s="49" t="str">
        <f t="shared" si="119"/>
        <v/>
      </c>
      <c r="Y157" s="16" t="str">
        <f t="shared" si="119"/>
        <v/>
      </c>
      <c r="Z157" s="32">
        <f t="shared" si="119"/>
        <v>0</v>
      </c>
      <c r="AA157" s="32">
        <f t="shared" si="119"/>
        <v>0</v>
      </c>
      <c r="AB157" s="32">
        <f t="shared" si="119"/>
        <v>0</v>
      </c>
      <c r="AC157" s="32">
        <f t="shared" si="119"/>
        <v>0</v>
      </c>
      <c r="AD157" s="32">
        <f t="shared" si="119"/>
        <v>0</v>
      </c>
      <c r="AE157" s="49" t="str">
        <f t="shared" si="119"/>
        <v/>
      </c>
      <c r="AF157" s="16" t="str">
        <f t="shared" si="119"/>
        <v/>
      </c>
      <c r="AG157" s="78">
        <f t="shared" si="119"/>
        <v>0</v>
      </c>
    </row>
    <row r="158" spans="1:33" x14ac:dyDescent="0.25">
      <c r="A158" s="35" t="s">
        <v>47</v>
      </c>
      <c r="B158" s="50" t="s">
        <v>17</v>
      </c>
      <c r="C158" s="37"/>
      <c r="D158" s="39"/>
      <c r="E158" s="38">
        <v>118</v>
      </c>
      <c r="F158" s="38">
        <v>91</v>
      </c>
      <c r="G158" s="38">
        <v>133</v>
      </c>
      <c r="H158" s="38">
        <v>101</v>
      </c>
      <c r="I158" s="38">
        <v>111</v>
      </c>
      <c r="J158" s="40"/>
      <c r="K158" s="37"/>
      <c r="L158" s="38">
        <v>103</v>
      </c>
      <c r="M158" s="38">
        <v>70</v>
      </c>
      <c r="N158" s="38">
        <v>50</v>
      </c>
      <c r="O158" s="38">
        <v>71</v>
      </c>
      <c r="P158" s="38">
        <v>86</v>
      </c>
      <c r="Q158" s="40"/>
      <c r="R158" s="37"/>
      <c r="S158" s="38">
        <v>83</v>
      </c>
      <c r="T158" s="38">
        <v>57</v>
      </c>
      <c r="U158" s="38">
        <v>67</v>
      </c>
      <c r="V158" s="100">
        <v>51</v>
      </c>
      <c r="W158" s="100">
        <v>80</v>
      </c>
      <c r="X158" s="40"/>
      <c r="Y158" s="37"/>
      <c r="Z158" s="38">
        <v>83</v>
      </c>
      <c r="AA158" s="38">
        <v>66</v>
      </c>
      <c r="AB158" s="38">
        <v>89</v>
      </c>
      <c r="AC158" s="38">
        <v>77</v>
      </c>
      <c r="AD158" s="38">
        <v>103</v>
      </c>
      <c r="AE158" s="40"/>
      <c r="AF158" s="37"/>
      <c r="AG158" s="74">
        <v>109</v>
      </c>
    </row>
    <row r="159" spans="1:33" x14ac:dyDescent="0.25">
      <c r="A159" s="17"/>
      <c r="B159" s="41" t="s">
        <v>18</v>
      </c>
      <c r="C159" s="18"/>
      <c r="D159" s="20"/>
      <c r="E159" s="19">
        <v>7</v>
      </c>
      <c r="F159" s="19">
        <v>6</v>
      </c>
      <c r="G159" s="19">
        <v>16</v>
      </c>
      <c r="H159" s="19">
        <v>15</v>
      </c>
      <c r="I159" s="19">
        <v>7</v>
      </c>
      <c r="J159" s="21"/>
      <c r="K159" s="18"/>
      <c r="L159" s="19">
        <v>8</v>
      </c>
      <c r="M159" s="19">
        <v>3</v>
      </c>
      <c r="N159" s="19">
        <v>12</v>
      </c>
      <c r="O159" s="19">
        <v>5</v>
      </c>
      <c r="P159" s="19">
        <v>5</v>
      </c>
      <c r="Q159" s="21"/>
      <c r="R159" s="18"/>
      <c r="S159" s="19">
        <v>6</v>
      </c>
      <c r="T159" s="19">
        <v>4</v>
      </c>
      <c r="U159" s="19">
        <v>5</v>
      </c>
      <c r="V159" s="101">
        <v>2</v>
      </c>
      <c r="W159" s="101">
        <v>14</v>
      </c>
      <c r="X159" s="21"/>
      <c r="Y159" s="18"/>
      <c r="Z159" s="19">
        <v>9</v>
      </c>
      <c r="AA159" s="19">
        <v>3</v>
      </c>
      <c r="AB159" s="19">
        <v>8</v>
      </c>
      <c r="AC159" s="19">
        <v>7</v>
      </c>
      <c r="AD159" s="19">
        <v>7</v>
      </c>
      <c r="AE159" s="21"/>
      <c r="AF159" s="18"/>
      <c r="AG159" s="75">
        <v>5</v>
      </c>
    </row>
    <row r="160" spans="1:33" x14ac:dyDescent="0.25">
      <c r="A160" s="17"/>
      <c r="B160" s="11" t="s">
        <v>19</v>
      </c>
      <c r="C160" s="23"/>
      <c r="D160" s="25"/>
      <c r="E160" s="24">
        <f>E159/E158*100</f>
        <v>5.9322033898305087</v>
      </c>
      <c r="F160" s="24">
        <f>F159/F158*100</f>
        <v>6.593406593406594</v>
      </c>
      <c r="G160" s="24">
        <f t="shared" ref="G160:T160" si="120">G159/G158*100</f>
        <v>12.030075187969924</v>
      </c>
      <c r="H160" s="24">
        <f t="shared" si="120"/>
        <v>14.85148514851485</v>
      </c>
      <c r="I160" s="24">
        <f t="shared" si="120"/>
        <v>6.3063063063063058</v>
      </c>
      <c r="J160" s="26"/>
      <c r="K160" s="25"/>
      <c r="L160" s="24">
        <f t="shared" si="120"/>
        <v>7.7669902912621351</v>
      </c>
      <c r="M160" s="24">
        <f t="shared" si="120"/>
        <v>4.2857142857142856</v>
      </c>
      <c r="N160" s="24">
        <f t="shared" si="120"/>
        <v>24</v>
      </c>
      <c r="O160" s="24">
        <f t="shared" si="120"/>
        <v>7.042253521126761</v>
      </c>
      <c r="P160" s="24">
        <f t="shared" si="120"/>
        <v>5.8139534883720927</v>
      </c>
      <c r="Q160" s="23"/>
      <c r="R160" s="25"/>
      <c r="S160" s="24">
        <f t="shared" si="120"/>
        <v>7.2289156626506017</v>
      </c>
      <c r="T160" s="24">
        <f t="shared" si="120"/>
        <v>7.0175438596491224</v>
      </c>
      <c r="U160" s="24">
        <f>IF(U158="","",IF(U158=0,0,U159/U158*100))</f>
        <v>7.4626865671641784</v>
      </c>
      <c r="V160" s="102">
        <f t="shared" ref="V160:AG160" si="121">IF(V158="","",IF(V158=0,0,V159/V158*100))</f>
        <v>3.9215686274509802</v>
      </c>
      <c r="W160" s="102">
        <f t="shared" si="121"/>
        <v>17.5</v>
      </c>
      <c r="X160" s="23" t="str">
        <f t="shared" si="121"/>
        <v/>
      </c>
      <c r="Y160" s="25" t="str">
        <f t="shared" si="121"/>
        <v/>
      </c>
      <c r="Z160" s="24">
        <f t="shared" si="121"/>
        <v>10.843373493975903</v>
      </c>
      <c r="AA160" s="24">
        <f t="shared" si="121"/>
        <v>4.5454545454545459</v>
      </c>
      <c r="AB160" s="24">
        <f t="shared" si="121"/>
        <v>8.9887640449438209</v>
      </c>
      <c r="AC160" s="24">
        <f t="shared" si="121"/>
        <v>9.0909090909090917</v>
      </c>
      <c r="AD160" s="24">
        <f t="shared" si="121"/>
        <v>6.7961165048543686</v>
      </c>
      <c r="AE160" s="23" t="str">
        <f t="shared" si="121"/>
        <v/>
      </c>
      <c r="AF160" s="25" t="str">
        <f t="shared" si="121"/>
        <v/>
      </c>
      <c r="AG160" s="76">
        <f t="shared" si="121"/>
        <v>4.5871559633027523</v>
      </c>
    </row>
    <row r="161" spans="1:33" x14ac:dyDescent="0.25">
      <c r="A161" s="17"/>
      <c r="B161" s="11" t="s">
        <v>20</v>
      </c>
      <c r="C161" s="27"/>
      <c r="D161" s="29"/>
      <c r="E161" s="28">
        <v>1</v>
      </c>
      <c r="F161" s="28">
        <v>0</v>
      </c>
      <c r="G161" s="28">
        <v>1</v>
      </c>
      <c r="H161" s="28">
        <v>4</v>
      </c>
      <c r="I161" s="28">
        <v>0</v>
      </c>
      <c r="J161" s="30"/>
      <c r="K161" s="27"/>
      <c r="L161" s="28">
        <v>2</v>
      </c>
      <c r="M161" s="28">
        <v>2</v>
      </c>
      <c r="N161" s="28">
        <v>5</v>
      </c>
      <c r="O161" s="28">
        <v>0</v>
      </c>
      <c r="P161" s="28">
        <v>4</v>
      </c>
      <c r="Q161" s="30"/>
      <c r="R161" s="27"/>
      <c r="S161" s="28">
        <v>3</v>
      </c>
      <c r="T161" s="28">
        <v>1</v>
      </c>
      <c r="U161" s="28">
        <v>1</v>
      </c>
      <c r="V161" s="103">
        <v>0</v>
      </c>
      <c r="W161" s="103">
        <v>2</v>
      </c>
      <c r="X161" s="30"/>
      <c r="Y161" s="27"/>
      <c r="Z161" s="28">
        <v>2</v>
      </c>
      <c r="AA161" s="28">
        <v>1</v>
      </c>
      <c r="AB161" s="28">
        <v>2</v>
      </c>
      <c r="AC161" s="28">
        <v>0</v>
      </c>
      <c r="AD161" s="28">
        <v>1</v>
      </c>
      <c r="AE161" s="30"/>
      <c r="AF161" s="27"/>
      <c r="AG161" s="80">
        <v>0</v>
      </c>
    </row>
    <row r="162" spans="1:33" x14ac:dyDescent="0.25">
      <c r="A162" s="17"/>
      <c r="B162" s="11" t="s">
        <v>21</v>
      </c>
      <c r="C162" s="23"/>
      <c r="D162" s="25"/>
      <c r="E162" s="24">
        <f>E161/E158*100</f>
        <v>0.84745762711864403</v>
      </c>
      <c r="F162" s="24">
        <f t="shared" ref="F162:T162" si="122">F161/F158*100</f>
        <v>0</v>
      </c>
      <c r="G162" s="24">
        <f t="shared" si="122"/>
        <v>0.75187969924812026</v>
      </c>
      <c r="H162" s="24">
        <f t="shared" si="122"/>
        <v>3.9603960396039604</v>
      </c>
      <c r="I162" s="24">
        <f t="shared" si="122"/>
        <v>0</v>
      </c>
      <c r="J162" s="30"/>
      <c r="K162" s="27"/>
      <c r="L162" s="24">
        <f t="shared" si="122"/>
        <v>1.9417475728155338</v>
      </c>
      <c r="M162" s="24">
        <f t="shared" si="122"/>
        <v>2.8571428571428572</v>
      </c>
      <c r="N162" s="24">
        <f t="shared" si="122"/>
        <v>10</v>
      </c>
      <c r="O162" s="24">
        <f t="shared" si="122"/>
        <v>0</v>
      </c>
      <c r="P162" s="24">
        <f t="shared" si="122"/>
        <v>4.6511627906976747</v>
      </c>
      <c r="Q162" s="30"/>
      <c r="R162" s="27"/>
      <c r="S162" s="24">
        <f t="shared" si="122"/>
        <v>3.6144578313253009</v>
      </c>
      <c r="T162" s="24">
        <f t="shared" si="122"/>
        <v>1.7543859649122806</v>
      </c>
      <c r="U162" s="24">
        <f>IF(U158="","",IF(U158=0,0,U161/U158*100))</f>
        <v>1.4925373134328357</v>
      </c>
      <c r="V162" s="102">
        <f t="shared" ref="V162:AG162" si="123">IF(V158="","",IF(V158=0,0,V161/V158*100))</f>
        <v>0</v>
      </c>
      <c r="W162" s="102">
        <f t="shared" si="123"/>
        <v>2.5</v>
      </c>
      <c r="X162" s="30" t="str">
        <f t="shared" si="123"/>
        <v/>
      </c>
      <c r="Y162" s="27" t="str">
        <f t="shared" si="123"/>
        <v/>
      </c>
      <c r="Z162" s="24">
        <f t="shared" si="123"/>
        <v>2.4096385542168677</v>
      </c>
      <c r="AA162" s="24">
        <f t="shared" si="123"/>
        <v>1.5151515151515151</v>
      </c>
      <c r="AB162" s="24">
        <f t="shared" si="123"/>
        <v>2.2471910112359552</v>
      </c>
      <c r="AC162" s="24">
        <f t="shared" si="123"/>
        <v>0</v>
      </c>
      <c r="AD162" s="24">
        <f t="shared" si="123"/>
        <v>0.97087378640776689</v>
      </c>
      <c r="AE162" s="30" t="str">
        <f t="shared" si="123"/>
        <v/>
      </c>
      <c r="AF162" s="27" t="str">
        <f t="shared" si="123"/>
        <v/>
      </c>
      <c r="AG162" s="76">
        <f t="shared" si="123"/>
        <v>0</v>
      </c>
    </row>
    <row r="163" spans="1:33" x14ac:dyDescent="0.25">
      <c r="A163" s="17"/>
      <c r="B163" s="11" t="s">
        <v>22</v>
      </c>
      <c r="C163" s="27"/>
      <c r="D163" s="29"/>
      <c r="E163" s="47">
        <v>2</v>
      </c>
      <c r="F163" s="28">
        <v>0</v>
      </c>
      <c r="G163" s="28">
        <v>1</v>
      </c>
      <c r="H163" s="28">
        <v>0</v>
      </c>
      <c r="I163" s="28">
        <v>3</v>
      </c>
      <c r="J163" s="30"/>
      <c r="K163" s="27"/>
      <c r="L163" s="28">
        <v>0</v>
      </c>
      <c r="M163" s="28">
        <v>0</v>
      </c>
      <c r="N163" s="28">
        <v>0</v>
      </c>
      <c r="O163" s="28">
        <v>0</v>
      </c>
      <c r="P163" s="28">
        <v>1</v>
      </c>
      <c r="Q163" s="30"/>
      <c r="R163" s="27"/>
      <c r="S163" s="28">
        <v>0</v>
      </c>
      <c r="T163" s="28">
        <v>0</v>
      </c>
      <c r="U163" s="28">
        <v>0</v>
      </c>
      <c r="V163" s="103">
        <v>1</v>
      </c>
      <c r="W163" s="103">
        <v>1</v>
      </c>
      <c r="X163" s="30"/>
      <c r="Y163" s="27"/>
      <c r="Z163" s="28">
        <v>1</v>
      </c>
      <c r="AA163" s="28">
        <v>0</v>
      </c>
      <c r="AB163" s="28">
        <v>0</v>
      </c>
      <c r="AC163" s="28">
        <v>0</v>
      </c>
      <c r="AD163" s="28">
        <v>0</v>
      </c>
      <c r="AE163" s="30"/>
      <c r="AF163" s="27"/>
      <c r="AG163" s="77">
        <v>1</v>
      </c>
    </row>
    <row r="164" spans="1:33" ht="15.75" thickBot="1" x14ac:dyDescent="0.3">
      <c r="A164" s="17"/>
      <c r="B164" s="11" t="s">
        <v>23</v>
      </c>
      <c r="C164" s="31"/>
      <c r="D164" s="42"/>
      <c r="E164" s="32">
        <f>E163/E158*100</f>
        <v>1.6949152542372881</v>
      </c>
      <c r="F164" s="32">
        <f t="shared" ref="F164:S164" si="124">F163/F158*100</f>
        <v>0</v>
      </c>
      <c r="G164" s="32">
        <f t="shared" si="124"/>
        <v>0.75187969924812026</v>
      </c>
      <c r="H164" s="32">
        <f t="shared" si="124"/>
        <v>0</v>
      </c>
      <c r="I164" s="32">
        <f t="shared" si="124"/>
        <v>2.7027027027027026</v>
      </c>
      <c r="J164" s="30"/>
      <c r="K164" s="27"/>
      <c r="L164" s="32">
        <f t="shared" si="124"/>
        <v>0</v>
      </c>
      <c r="M164" s="32">
        <f t="shared" si="124"/>
        <v>0</v>
      </c>
      <c r="N164" s="32">
        <f t="shared" si="124"/>
        <v>0</v>
      </c>
      <c r="O164" s="32">
        <f t="shared" si="124"/>
        <v>0</v>
      </c>
      <c r="P164" s="32">
        <f t="shared" si="124"/>
        <v>1.1627906976744187</v>
      </c>
      <c r="Q164" s="30"/>
      <c r="R164" s="27"/>
      <c r="S164" s="32">
        <f t="shared" si="124"/>
        <v>0</v>
      </c>
      <c r="T164" s="32">
        <v>0</v>
      </c>
      <c r="U164" s="32">
        <f>IF(U158="","",IF(U158=0,0,U163/U158*100))</f>
        <v>0</v>
      </c>
      <c r="V164" s="104">
        <f t="shared" ref="V164:AG164" si="125">IF(V158="","",IF(V158=0,0,V163/V158*100))</f>
        <v>1.9607843137254901</v>
      </c>
      <c r="W164" s="104">
        <f t="shared" si="125"/>
        <v>1.25</v>
      </c>
      <c r="X164" s="30" t="str">
        <f t="shared" si="125"/>
        <v/>
      </c>
      <c r="Y164" s="27" t="str">
        <f t="shared" si="125"/>
        <v/>
      </c>
      <c r="Z164" s="32">
        <f t="shared" si="125"/>
        <v>1.2048192771084338</v>
      </c>
      <c r="AA164" s="32">
        <f t="shared" si="125"/>
        <v>0</v>
      </c>
      <c r="AB164" s="32">
        <f t="shared" si="125"/>
        <v>0</v>
      </c>
      <c r="AC164" s="32">
        <f t="shared" si="125"/>
        <v>0</v>
      </c>
      <c r="AD164" s="32">
        <f t="shared" si="125"/>
        <v>0</v>
      </c>
      <c r="AE164" s="30" t="str">
        <f t="shared" si="125"/>
        <v/>
      </c>
      <c r="AF164" s="27" t="str">
        <f t="shared" si="125"/>
        <v/>
      </c>
      <c r="AG164" s="78">
        <f t="shared" si="125"/>
        <v>0.91743119266055051</v>
      </c>
    </row>
    <row r="165" spans="1:33" x14ac:dyDescent="0.25">
      <c r="A165" s="35" t="s">
        <v>48</v>
      </c>
      <c r="B165" s="50" t="s">
        <v>17</v>
      </c>
      <c r="C165" s="37"/>
      <c r="D165" s="39"/>
      <c r="E165" s="38">
        <v>110</v>
      </c>
      <c r="F165" s="38">
        <v>75</v>
      </c>
      <c r="G165" s="38">
        <v>82</v>
      </c>
      <c r="H165" s="38">
        <v>81</v>
      </c>
      <c r="I165" s="38">
        <v>82</v>
      </c>
      <c r="J165" s="40"/>
      <c r="K165" s="37"/>
      <c r="L165" s="38">
        <v>118</v>
      </c>
      <c r="M165" s="38">
        <v>57</v>
      </c>
      <c r="N165" s="38">
        <v>41</v>
      </c>
      <c r="O165" s="38">
        <v>98</v>
      </c>
      <c r="P165" s="38">
        <v>79</v>
      </c>
      <c r="Q165" s="40"/>
      <c r="R165" s="37"/>
      <c r="S165" s="38">
        <v>80</v>
      </c>
      <c r="T165" s="38">
        <v>66</v>
      </c>
      <c r="U165" s="38">
        <v>47</v>
      </c>
      <c r="V165" s="100">
        <v>56</v>
      </c>
      <c r="W165" s="100">
        <v>68</v>
      </c>
      <c r="X165" s="40"/>
      <c r="Y165" s="37"/>
      <c r="Z165" s="38">
        <v>72</v>
      </c>
      <c r="AA165" s="38">
        <v>40</v>
      </c>
      <c r="AB165" s="38">
        <v>64</v>
      </c>
      <c r="AC165" s="38">
        <v>68</v>
      </c>
      <c r="AD165" s="38">
        <v>81</v>
      </c>
      <c r="AE165" s="40"/>
      <c r="AF165" s="37"/>
      <c r="AG165" s="74">
        <v>117</v>
      </c>
    </row>
    <row r="166" spans="1:33" x14ac:dyDescent="0.25">
      <c r="A166" s="17"/>
      <c r="B166" s="41" t="s">
        <v>18</v>
      </c>
      <c r="C166" s="18"/>
      <c r="D166" s="20"/>
      <c r="E166" s="19">
        <v>9</v>
      </c>
      <c r="F166" s="19">
        <v>18</v>
      </c>
      <c r="G166" s="19">
        <v>10</v>
      </c>
      <c r="H166" s="19">
        <v>12</v>
      </c>
      <c r="I166" s="19">
        <v>2</v>
      </c>
      <c r="J166" s="21"/>
      <c r="K166" s="18"/>
      <c r="L166" s="19">
        <v>15</v>
      </c>
      <c r="M166" s="19">
        <v>7</v>
      </c>
      <c r="N166" s="19">
        <v>4</v>
      </c>
      <c r="O166" s="19">
        <v>11</v>
      </c>
      <c r="P166" s="19">
        <v>3</v>
      </c>
      <c r="Q166" s="21"/>
      <c r="R166" s="18"/>
      <c r="S166" s="19">
        <v>13</v>
      </c>
      <c r="T166" s="19">
        <v>12</v>
      </c>
      <c r="U166" s="19">
        <v>6</v>
      </c>
      <c r="V166" s="101">
        <v>8</v>
      </c>
      <c r="W166" s="101">
        <v>16</v>
      </c>
      <c r="X166" s="21"/>
      <c r="Y166" s="18"/>
      <c r="Z166" s="19">
        <v>7</v>
      </c>
      <c r="AA166" s="19">
        <v>6</v>
      </c>
      <c r="AB166" s="19">
        <v>16</v>
      </c>
      <c r="AC166" s="19">
        <v>10</v>
      </c>
      <c r="AD166" s="19">
        <v>20</v>
      </c>
      <c r="AE166" s="21"/>
      <c r="AF166" s="18"/>
      <c r="AG166" s="75">
        <v>12</v>
      </c>
    </row>
    <row r="167" spans="1:33" x14ac:dyDescent="0.25">
      <c r="A167" s="17"/>
      <c r="B167" s="11" t="s">
        <v>19</v>
      </c>
      <c r="C167" s="23"/>
      <c r="D167" s="25"/>
      <c r="E167" s="24">
        <f>E166/E165*100</f>
        <v>8.1818181818181817</v>
      </c>
      <c r="F167" s="24">
        <f>F166/F165*100</f>
        <v>24</v>
      </c>
      <c r="G167" s="24">
        <f t="shared" ref="G167:T167" si="126">G166/G165*100</f>
        <v>12.195121951219512</v>
      </c>
      <c r="H167" s="24">
        <f t="shared" si="126"/>
        <v>14.814814814814813</v>
      </c>
      <c r="I167" s="24">
        <f t="shared" si="126"/>
        <v>2.4390243902439024</v>
      </c>
      <c r="J167" s="26"/>
      <c r="K167" s="23"/>
      <c r="L167" s="24">
        <f t="shared" si="126"/>
        <v>12.711864406779661</v>
      </c>
      <c r="M167" s="24">
        <f t="shared" si="126"/>
        <v>12.280701754385964</v>
      </c>
      <c r="N167" s="24">
        <f t="shared" si="126"/>
        <v>9.7560975609756095</v>
      </c>
      <c r="O167" s="24">
        <f t="shared" si="126"/>
        <v>11.224489795918368</v>
      </c>
      <c r="P167" s="24">
        <f t="shared" si="126"/>
        <v>3.79746835443038</v>
      </c>
      <c r="Q167" s="26"/>
      <c r="R167" s="23"/>
      <c r="S167" s="24">
        <f t="shared" si="126"/>
        <v>16.25</v>
      </c>
      <c r="T167" s="24">
        <f t="shared" si="126"/>
        <v>18.181818181818183</v>
      </c>
      <c r="U167" s="24">
        <f>IF(U165="","",IF(U165=0,0,U166/U165*100))</f>
        <v>12.76595744680851</v>
      </c>
      <c r="V167" s="102">
        <f t="shared" ref="V167:AG167" si="127">IF(V165="","",IF(V165=0,0,V166/V165*100))</f>
        <v>14.285714285714285</v>
      </c>
      <c r="W167" s="102">
        <f t="shared" si="127"/>
        <v>23.52941176470588</v>
      </c>
      <c r="X167" s="26" t="str">
        <f t="shared" si="127"/>
        <v/>
      </c>
      <c r="Y167" s="23" t="str">
        <f t="shared" si="127"/>
        <v/>
      </c>
      <c r="Z167" s="24">
        <f t="shared" si="127"/>
        <v>9.7222222222222232</v>
      </c>
      <c r="AA167" s="24">
        <f t="shared" si="127"/>
        <v>15</v>
      </c>
      <c r="AB167" s="24">
        <f t="shared" si="127"/>
        <v>25</v>
      </c>
      <c r="AC167" s="24">
        <f t="shared" si="127"/>
        <v>14.705882352941178</v>
      </c>
      <c r="AD167" s="24">
        <f t="shared" si="127"/>
        <v>24.691358024691358</v>
      </c>
      <c r="AE167" s="26" t="str">
        <f t="shared" si="127"/>
        <v/>
      </c>
      <c r="AF167" s="23" t="str">
        <f t="shared" si="127"/>
        <v/>
      </c>
      <c r="AG167" s="76">
        <f t="shared" si="127"/>
        <v>10.256410256410255</v>
      </c>
    </row>
    <row r="168" spans="1:33" x14ac:dyDescent="0.25">
      <c r="A168" s="17"/>
      <c r="B168" s="11" t="s">
        <v>20</v>
      </c>
      <c r="C168" s="16"/>
      <c r="D168" s="48"/>
      <c r="E168" s="28">
        <v>0</v>
      </c>
      <c r="F168" s="28">
        <v>4</v>
      </c>
      <c r="G168" s="28">
        <v>0</v>
      </c>
      <c r="H168" s="28">
        <v>1</v>
      </c>
      <c r="I168" s="28">
        <v>0</v>
      </c>
      <c r="J168" s="30"/>
      <c r="K168" s="16"/>
      <c r="L168" s="28">
        <v>0</v>
      </c>
      <c r="M168" s="28">
        <v>1</v>
      </c>
      <c r="N168" s="28">
        <v>0</v>
      </c>
      <c r="O168" s="28">
        <v>0</v>
      </c>
      <c r="P168" s="28">
        <v>0</v>
      </c>
      <c r="Q168" s="49"/>
      <c r="R168" s="16"/>
      <c r="S168" s="28">
        <v>0</v>
      </c>
      <c r="T168" s="28">
        <v>2</v>
      </c>
      <c r="U168" s="28">
        <v>0</v>
      </c>
      <c r="V168" s="103">
        <v>0</v>
      </c>
      <c r="W168" s="103">
        <v>0</v>
      </c>
      <c r="X168" s="49"/>
      <c r="Y168" s="16"/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49"/>
      <c r="AF168" s="16"/>
      <c r="AG168" s="80">
        <v>0</v>
      </c>
    </row>
    <row r="169" spans="1:33" x14ac:dyDescent="0.25">
      <c r="A169" s="17"/>
      <c r="B169" s="11" t="s">
        <v>21</v>
      </c>
      <c r="C169" s="16"/>
      <c r="D169" s="48"/>
      <c r="E169" s="24">
        <v>0</v>
      </c>
      <c r="F169" s="24">
        <f>F168/F165*100</f>
        <v>5.3333333333333339</v>
      </c>
      <c r="G169" s="24">
        <f t="shared" ref="G169:T169" si="128">G168/G165*100</f>
        <v>0</v>
      </c>
      <c r="H169" s="24">
        <f t="shared" si="128"/>
        <v>1.2345679012345678</v>
      </c>
      <c r="I169" s="24">
        <f t="shared" si="128"/>
        <v>0</v>
      </c>
      <c r="J169" s="30"/>
      <c r="K169" s="16"/>
      <c r="L169" s="24">
        <f t="shared" si="128"/>
        <v>0</v>
      </c>
      <c r="M169" s="24">
        <f t="shared" si="128"/>
        <v>1.7543859649122806</v>
      </c>
      <c r="N169" s="24">
        <f t="shared" si="128"/>
        <v>0</v>
      </c>
      <c r="O169" s="24">
        <f t="shared" si="128"/>
        <v>0</v>
      </c>
      <c r="P169" s="24">
        <f t="shared" si="128"/>
        <v>0</v>
      </c>
      <c r="Q169" s="49"/>
      <c r="R169" s="16"/>
      <c r="S169" s="24">
        <f t="shared" si="128"/>
        <v>0</v>
      </c>
      <c r="T169" s="24">
        <f t="shared" si="128"/>
        <v>3.0303030303030303</v>
      </c>
      <c r="U169" s="24">
        <f>IF(U165="","",IF(U165=0,0,U168/U165*100))</f>
        <v>0</v>
      </c>
      <c r="V169" s="102">
        <f t="shared" ref="V169:AG169" si="129">IF(V165="","",IF(V165=0,0,V168/V165*100))</f>
        <v>0</v>
      </c>
      <c r="W169" s="102">
        <f t="shared" si="129"/>
        <v>0</v>
      </c>
      <c r="X169" s="49" t="str">
        <f t="shared" si="129"/>
        <v/>
      </c>
      <c r="Y169" s="16" t="str">
        <f t="shared" si="129"/>
        <v/>
      </c>
      <c r="Z169" s="24">
        <f t="shared" si="129"/>
        <v>0</v>
      </c>
      <c r="AA169" s="24">
        <f t="shared" si="129"/>
        <v>0</v>
      </c>
      <c r="AB169" s="24">
        <f t="shared" si="129"/>
        <v>0</v>
      </c>
      <c r="AC169" s="24">
        <f t="shared" si="129"/>
        <v>0</v>
      </c>
      <c r="AD169" s="24">
        <f t="shared" si="129"/>
        <v>0</v>
      </c>
      <c r="AE169" s="49" t="str">
        <f t="shared" si="129"/>
        <v/>
      </c>
      <c r="AF169" s="16" t="str">
        <f t="shared" si="129"/>
        <v/>
      </c>
      <c r="AG169" s="76">
        <f t="shared" si="129"/>
        <v>0</v>
      </c>
    </row>
    <row r="170" spans="1:33" x14ac:dyDescent="0.25">
      <c r="A170" s="17"/>
      <c r="B170" s="11" t="s">
        <v>22</v>
      </c>
      <c r="C170" s="16"/>
      <c r="D170" s="48"/>
      <c r="E170" s="47">
        <v>0</v>
      </c>
      <c r="F170" s="28">
        <v>2</v>
      </c>
      <c r="G170" s="28">
        <v>0</v>
      </c>
      <c r="H170" s="28">
        <v>0</v>
      </c>
      <c r="I170" s="28">
        <v>0</v>
      </c>
      <c r="J170" s="30"/>
      <c r="K170" s="16"/>
      <c r="L170" s="28">
        <v>0</v>
      </c>
      <c r="M170" s="47">
        <v>0</v>
      </c>
      <c r="N170" s="47">
        <v>1</v>
      </c>
      <c r="O170" s="47">
        <v>2</v>
      </c>
      <c r="P170" s="47">
        <v>0</v>
      </c>
      <c r="Q170" s="49"/>
      <c r="R170" s="16"/>
      <c r="S170" s="47">
        <v>0</v>
      </c>
      <c r="T170" s="47">
        <v>1</v>
      </c>
      <c r="U170" s="47">
        <v>0</v>
      </c>
      <c r="V170" s="107">
        <v>0</v>
      </c>
      <c r="W170" s="107">
        <v>1</v>
      </c>
      <c r="X170" s="49"/>
      <c r="Y170" s="16"/>
      <c r="Z170" s="47">
        <v>0</v>
      </c>
      <c r="AA170" s="47">
        <v>0</v>
      </c>
      <c r="AB170" s="47">
        <v>0</v>
      </c>
      <c r="AC170" s="47">
        <v>0</v>
      </c>
      <c r="AD170" s="47">
        <v>0</v>
      </c>
      <c r="AE170" s="49"/>
      <c r="AF170" s="16"/>
      <c r="AG170" s="77">
        <v>2</v>
      </c>
    </row>
    <row r="171" spans="1:33" ht="15.75" thickBot="1" x14ac:dyDescent="0.3">
      <c r="A171" s="17"/>
      <c r="B171" s="11" t="s">
        <v>23</v>
      </c>
      <c r="C171" s="31"/>
      <c r="D171" s="42"/>
      <c r="E171" s="32">
        <v>0</v>
      </c>
      <c r="F171" s="32">
        <f>F170/F165*100</f>
        <v>2.666666666666667</v>
      </c>
      <c r="G171" s="32">
        <f t="shared" ref="G171:T171" si="130">G170/G165*100</f>
        <v>0</v>
      </c>
      <c r="H171" s="32">
        <f t="shared" si="130"/>
        <v>0</v>
      </c>
      <c r="I171" s="32">
        <f t="shared" si="130"/>
        <v>0</v>
      </c>
      <c r="J171" s="30"/>
      <c r="K171" s="16"/>
      <c r="L171" s="32">
        <f t="shared" si="130"/>
        <v>0</v>
      </c>
      <c r="M171" s="32">
        <f t="shared" si="130"/>
        <v>0</v>
      </c>
      <c r="N171" s="32">
        <f t="shared" si="130"/>
        <v>2.4390243902439024</v>
      </c>
      <c r="O171" s="32">
        <f t="shared" si="130"/>
        <v>2.0408163265306123</v>
      </c>
      <c r="P171" s="32">
        <f t="shared" si="130"/>
        <v>0</v>
      </c>
      <c r="Q171" s="49"/>
      <c r="R171" s="16"/>
      <c r="S171" s="32">
        <f t="shared" si="130"/>
        <v>0</v>
      </c>
      <c r="T171" s="32">
        <f t="shared" si="130"/>
        <v>1.5151515151515151</v>
      </c>
      <c r="U171" s="32">
        <f>IF(U165="","",IF(U165=0,0,U170/U165*100))</f>
        <v>0</v>
      </c>
      <c r="V171" s="104">
        <f t="shared" ref="V171:AG171" si="131">IF(V165="","",IF(V165=0,0,V170/V165*100))</f>
        <v>0</v>
      </c>
      <c r="W171" s="105">
        <f t="shared" si="131"/>
        <v>1.4705882352941175</v>
      </c>
      <c r="X171" s="49" t="str">
        <f t="shared" si="131"/>
        <v/>
      </c>
      <c r="Y171" s="16" t="str">
        <f t="shared" si="131"/>
        <v/>
      </c>
      <c r="Z171" s="33">
        <f t="shared" si="131"/>
        <v>0</v>
      </c>
      <c r="AA171" s="32">
        <f t="shared" si="131"/>
        <v>0</v>
      </c>
      <c r="AB171" s="32">
        <f t="shared" si="131"/>
        <v>0</v>
      </c>
      <c r="AC171" s="32">
        <f t="shared" si="131"/>
        <v>0</v>
      </c>
      <c r="AD171" s="32">
        <f t="shared" si="131"/>
        <v>0</v>
      </c>
      <c r="AE171" s="49" t="str">
        <f t="shared" si="131"/>
        <v/>
      </c>
      <c r="AF171" s="16" t="str">
        <f t="shared" si="131"/>
        <v/>
      </c>
      <c r="AG171" s="78">
        <f t="shared" si="131"/>
        <v>1.7094017094017095</v>
      </c>
    </row>
    <row r="172" spans="1:33" ht="15.75" thickBot="1" x14ac:dyDescent="0.3">
      <c r="A172" s="8" t="s">
        <v>49</v>
      </c>
      <c r="B172" s="9"/>
      <c r="C172" s="9"/>
      <c r="D172" s="8"/>
      <c r="E172" s="9"/>
      <c r="F172" s="9"/>
      <c r="G172" s="9"/>
      <c r="H172" s="9"/>
      <c r="I172" s="9"/>
      <c r="J172" s="34"/>
      <c r="K172" s="9"/>
      <c r="L172" s="9"/>
      <c r="M172" s="9"/>
      <c r="N172" s="9"/>
      <c r="O172" s="9"/>
      <c r="P172" s="9"/>
      <c r="Q172" s="34"/>
      <c r="R172" s="9"/>
      <c r="S172" s="9"/>
      <c r="T172" s="9"/>
      <c r="U172" s="9"/>
      <c r="V172" s="9"/>
      <c r="W172" s="9"/>
      <c r="X172" s="34"/>
      <c r="Y172" s="9"/>
      <c r="Z172" s="9"/>
      <c r="AA172" s="9"/>
      <c r="AB172" s="9"/>
      <c r="AC172" s="9"/>
      <c r="AD172" s="9"/>
      <c r="AE172" s="34"/>
      <c r="AF172" s="9"/>
      <c r="AG172" s="9"/>
    </row>
    <row r="173" spans="1:33" x14ac:dyDescent="0.25">
      <c r="A173" s="10" t="s">
        <v>50</v>
      </c>
      <c r="B173" s="11" t="s">
        <v>17</v>
      </c>
      <c r="C173" s="16"/>
      <c r="D173" s="48"/>
      <c r="E173" s="47">
        <v>45</v>
      </c>
      <c r="F173" s="47">
        <v>36</v>
      </c>
      <c r="G173" s="47">
        <v>33</v>
      </c>
      <c r="H173" s="47">
        <v>37</v>
      </c>
      <c r="I173" s="47">
        <v>34</v>
      </c>
      <c r="J173" s="40"/>
      <c r="K173" s="16"/>
      <c r="L173" s="47">
        <v>38</v>
      </c>
      <c r="M173" s="47">
        <v>23</v>
      </c>
      <c r="N173" s="47">
        <v>12</v>
      </c>
      <c r="O173" s="47">
        <v>35</v>
      </c>
      <c r="P173" s="47">
        <v>23</v>
      </c>
      <c r="Q173" s="49"/>
      <c r="R173" s="16"/>
      <c r="S173" s="47">
        <v>34</v>
      </c>
      <c r="T173" s="47">
        <v>21</v>
      </c>
      <c r="U173" s="47">
        <v>11</v>
      </c>
      <c r="V173" s="107">
        <v>16</v>
      </c>
      <c r="W173" s="107">
        <v>16</v>
      </c>
      <c r="X173" s="49"/>
      <c r="Y173" s="16"/>
      <c r="Z173" s="47">
        <v>32</v>
      </c>
      <c r="AA173" s="47">
        <v>25</v>
      </c>
      <c r="AB173" s="47">
        <v>18</v>
      </c>
      <c r="AC173" s="47">
        <v>15</v>
      </c>
      <c r="AD173" s="47">
        <v>19</v>
      </c>
      <c r="AE173" s="49"/>
      <c r="AF173" s="16"/>
      <c r="AG173" s="77">
        <v>52</v>
      </c>
    </row>
    <row r="174" spans="1:33" x14ac:dyDescent="0.25">
      <c r="A174" s="17"/>
      <c r="B174" s="41" t="s">
        <v>18</v>
      </c>
      <c r="C174" s="18"/>
      <c r="D174" s="20"/>
      <c r="E174" s="19">
        <v>1</v>
      </c>
      <c r="F174" s="19">
        <v>1</v>
      </c>
      <c r="G174" s="19">
        <v>1</v>
      </c>
      <c r="H174" s="19">
        <v>0</v>
      </c>
      <c r="I174" s="19">
        <v>0</v>
      </c>
      <c r="J174" s="21"/>
      <c r="K174" s="18"/>
      <c r="L174" s="19">
        <v>5</v>
      </c>
      <c r="M174" s="19">
        <v>2</v>
      </c>
      <c r="N174" s="19">
        <v>1</v>
      </c>
      <c r="O174" s="19">
        <v>3</v>
      </c>
      <c r="P174" s="19">
        <v>2</v>
      </c>
      <c r="Q174" s="21"/>
      <c r="R174" s="18"/>
      <c r="S174" s="19">
        <v>3</v>
      </c>
      <c r="T174" s="19">
        <v>2</v>
      </c>
      <c r="U174" s="19">
        <v>2</v>
      </c>
      <c r="V174" s="101">
        <v>6</v>
      </c>
      <c r="W174" s="101">
        <v>1</v>
      </c>
      <c r="X174" s="21"/>
      <c r="Y174" s="18"/>
      <c r="Z174" s="19">
        <v>4</v>
      </c>
      <c r="AA174" s="19">
        <v>1</v>
      </c>
      <c r="AB174" s="19">
        <v>2</v>
      </c>
      <c r="AC174" s="19">
        <v>0</v>
      </c>
      <c r="AD174" s="19">
        <v>0</v>
      </c>
      <c r="AE174" s="21"/>
      <c r="AF174" s="18"/>
      <c r="AG174" s="75">
        <v>1</v>
      </c>
    </row>
    <row r="175" spans="1:33" x14ac:dyDescent="0.25">
      <c r="A175" s="17"/>
      <c r="B175" s="11" t="s">
        <v>19</v>
      </c>
      <c r="C175" s="66"/>
      <c r="D175" s="29"/>
      <c r="E175" s="24">
        <f>E174/E173*100</f>
        <v>2.2222222222222223</v>
      </c>
      <c r="F175" s="24">
        <f>F174/F173*100</f>
        <v>2.7777777777777777</v>
      </c>
      <c r="G175" s="24">
        <f t="shared" ref="G175:T175" si="132">G174/G173*100</f>
        <v>3.0303030303030303</v>
      </c>
      <c r="H175" s="24">
        <f t="shared" si="132"/>
        <v>0</v>
      </c>
      <c r="I175" s="24">
        <f t="shared" si="132"/>
        <v>0</v>
      </c>
      <c r="J175" s="26"/>
      <c r="K175" s="27"/>
      <c r="L175" s="24">
        <f t="shared" si="132"/>
        <v>13.157894736842104</v>
      </c>
      <c r="M175" s="24">
        <f t="shared" si="132"/>
        <v>8.695652173913043</v>
      </c>
      <c r="N175" s="24">
        <f t="shared" si="132"/>
        <v>8.3333333333333321</v>
      </c>
      <c r="O175" s="24">
        <f t="shared" si="132"/>
        <v>8.5714285714285712</v>
      </c>
      <c r="P175" s="24">
        <f t="shared" si="132"/>
        <v>8.695652173913043</v>
      </c>
      <c r="Q175" s="26"/>
      <c r="R175" s="27"/>
      <c r="S175" s="24">
        <f t="shared" si="132"/>
        <v>8.8235294117647065</v>
      </c>
      <c r="T175" s="24">
        <f t="shared" si="132"/>
        <v>9.5238095238095237</v>
      </c>
      <c r="U175" s="24">
        <f>IF(U173="","",IF(U173=0,0,U174/U173*100))</f>
        <v>18.181818181818183</v>
      </c>
      <c r="V175" s="102">
        <f t="shared" ref="V175:AG175" si="133">IF(V173="","",IF(V173=0,0,V174/V173*100))</f>
        <v>37.5</v>
      </c>
      <c r="W175" s="102">
        <f t="shared" si="133"/>
        <v>6.25</v>
      </c>
      <c r="X175" s="26" t="str">
        <f t="shared" si="133"/>
        <v/>
      </c>
      <c r="Y175" s="27" t="str">
        <f t="shared" si="133"/>
        <v/>
      </c>
      <c r="Z175" s="24">
        <f t="shared" si="133"/>
        <v>12.5</v>
      </c>
      <c r="AA175" s="24">
        <f t="shared" si="133"/>
        <v>4</v>
      </c>
      <c r="AB175" s="24">
        <f t="shared" si="133"/>
        <v>11.111111111111111</v>
      </c>
      <c r="AC175" s="24">
        <f t="shared" si="133"/>
        <v>0</v>
      </c>
      <c r="AD175" s="24">
        <f t="shared" si="133"/>
        <v>0</v>
      </c>
      <c r="AE175" s="26" t="str">
        <f t="shared" si="133"/>
        <v/>
      </c>
      <c r="AF175" s="27" t="str">
        <f t="shared" si="133"/>
        <v/>
      </c>
      <c r="AG175" s="76">
        <f t="shared" si="133"/>
        <v>1.9230769230769231</v>
      </c>
    </row>
    <row r="176" spans="1:33" x14ac:dyDescent="0.25">
      <c r="A176" s="17"/>
      <c r="B176" s="11" t="s">
        <v>20</v>
      </c>
      <c r="C176" s="27"/>
      <c r="D176" s="29"/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30"/>
      <c r="K176" s="27"/>
      <c r="L176" s="28">
        <v>0</v>
      </c>
      <c r="M176" s="28">
        <v>0</v>
      </c>
      <c r="N176" s="28">
        <v>0</v>
      </c>
      <c r="O176" s="28">
        <v>2</v>
      </c>
      <c r="P176" s="28">
        <v>0</v>
      </c>
      <c r="Q176" s="30"/>
      <c r="R176" s="27"/>
      <c r="S176" s="28">
        <v>2</v>
      </c>
      <c r="T176" s="28">
        <v>1</v>
      </c>
      <c r="U176" s="28">
        <v>0</v>
      </c>
      <c r="V176" s="103">
        <v>3</v>
      </c>
      <c r="W176" s="103">
        <v>0</v>
      </c>
      <c r="X176" s="30"/>
      <c r="Y176" s="27"/>
      <c r="Z176" s="28">
        <v>1</v>
      </c>
      <c r="AA176" s="28">
        <v>0</v>
      </c>
      <c r="AB176" s="28">
        <v>0</v>
      </c>
      <c r="AC176" s="28">
        <v>0</v>
      </c>
      <c r="AD176" s="28">
        <v>0</v>
      </c>
      <c r="AE176" s="30"/>
      <c r="AF176" s="27"/>
      <c r="AG176" s="80">
        <v>0</v>
      </c>
    </row>
    <row r="177" spans="1:33" x14ac:dyDescent="0.25">
      <c r="A177" s="17"/>
      <c r="B177" s="11" t="s">
        <v>21</v>
      </c>
      <c r="C177" s="23"/>
      <c r="D177" s="25"/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30"/>
      <c r="K177" s="27"/>
      <c r="L177" s="24">
        <v>0</v>
      </c>
      <c r="M177" s="24">
        <v>0</v>
      </c>
      <c r="N177" s="24">
        <f>N176/N173*100</f>
        <v>0</v>
      </c>
      <c r="O177" s="24">
        <f>O176/O173*100</f>
        <v>5.7142857142857144</v>
      </c>
      <c r="P177" s="24">
        <f>P176/P173*100</f>
        <v>0</v>
      </c>
      <c r="Q177" s="30"/>
      <c r="R177" s="27"/>
      <c r="S177" s="24">
        <f t="shared" ref="S177:T177" si="134">S176/S173*100</f>
        <v>5.8823529411764701</v>
      </c>
      <c r="T177" s="24">
        <f t="shared" si="134"/>
        <v>4.7619047619047619</v>
      </c>
      <c r="U177" s="24">
        <f>IF(U173="","",IF(U173=0,0,U176/U173*100))</f>
        <v>0</v>
      </c>
      <c r="V177" s="102">
        <f t="shared" ref="V177:AG177" si="135">IF(V173="","",IF(V173=0,0,V176/V173*100))</f>
        <v>18.75</v>
      </c>
      <c r="W177" s="102">
        <f t="shared" si="135"/>
        <v>0</v>
      </c>
      <c r="X177" s="30" t="str">
        <f t="shared" si="135"/>
        <v/>
      </c>
      <c r="Y177" s="27" t="str">
        <f t="shared" si="135"/>
        <v/>
      </c>
      <c r="Z177" s="24">
        <f t="shared" si="135"/>
        <v>3.125</v>
      </c>
      <c r="AA177" s="24">
        <f t="shared" si="135"/>
        <v>0</v>
      </c>
      <c r="AB177" s="24">
        <f t="shared" si="135"/>
        <v>0</v>
      </c>
      <c r="AC177" s="24">
        <f t="shared" si="135"/>
        <v>0</v>
      </c>
      <c r="AD177" s="24">
        <f t="shared" si="135"/>
        <v>0</v>
      </c>
      <c r="AE177" s="30" t="str">
        <f t="shared" si="135"/>
        <v/>
      </c>
      <c r="AF177" s="27" t="str">
        <f t="shared" si="135"/>
        <v/>
      </c>
      <c r="AG177" s="76">
        <f t="shared" si="135"/>
        <v>0</v>
      </c>
    </row>
    <row r="178" spans="1:33" x14ac:dyDescent="0.25">
      <c r="A178" s="17"/>
      <c r="B178" s="11" t="s">
        <v>22</v>
      </c>
      <c r="C178" s="27"/>
      <c r="D178" s="29"/>
      <c r="E178" s="47">
        <v>1</v>
      </c>
      <c r="F178" s="28">
        <v>0</v>
      </c>
      <c r="G178" s="28">
        <v>1</v>
      </c>
      <c r="H178" s="28">
        <v>0</v>
      </c>
      <c r="I178" s="28">
        <v>0</v>
      </c>
      <c r="J178" s="30"/>
      <c r="K178" s="27"/>
      <c r="L178" s="28">
        <v>0</v>
      </c>
      <c r="M178" s="28">
        <v>0</v>
      </c>
      <c r="N178" s="28">
        <v>0</v>
      </c>
      <c r="O178" s="28">
        <v>1</v>
      </c>
      <c r="P178" s="28">
        <v>0</v>
      </c>
      <c r="Q178" s="30"/>
      <c r="R178" s="27"/>
      <c r="S178" s="28">
        <v>0</v>
      </c>
      <c r="T178" s="28">
        <v>0</v>
      </c>
      <c r="U178" s="28">
        <v>0</v>
      </c>
      <c r="V178" s="103">
        <v>0</v>
      </c>
      <c r="W178" s="103">
        <v>0</v>
      </c>
      <c r="X178" s="30"/>
      <c r="Y178" s="27"/>
      <c r="Z178" s="28">
        <v>0</v>
      </c>
      <c r="AA178" s="28">
        <v>0</v>
      </c>
      <c r="AB178" s="28">
        <v>0</v>
      </c>
      <c r="AC178" s="28">
        <v>0</v>
      </c>
      <c r="AD178" s="28">
        <v>0</v>
      </c>
      <c r="AE178" s="30"/>
      <c r="AF178" s="27"/>
      <c r="AG178" s="77">
        <v>0</v>
      </c>
    </row>
    <row r="179" spans="1:33" ht="15.75" thickBot="1" x14ac:dyDescent="0.3">
      <c r="A179" s="17"/>
      <c r="B179" s="11" t="s">
        <v>23</v>
      </c>
      <c r="C179" s="27"/>
      <c r="D179" s="29"/>
      <c r="E179" s="32">
        <f>E178/E173*100</f>
        <v>2.2222222222222223</v>
      </c>
      <c r="F179" s="32">
        <f t="shared" ref="F179:S179" si="136">F178/F173*100</f>
        <v>0</v>
      </c>
      <c r="G179" s="32">
        <f t="shared" si="136"/>
        <v>3.0303030303030303</v>
      </c>
      <c r="H179" s="32">
        <f t="shared" si="136"/>
        <v>0</v>
      </c>
      <c r="I179" s="32">
        <f t="shared" si="136"/>
        <v>0</v>
      </c>
      <c r="J179" s="30"/>
      <c r="K179" s="27"/>
      <c r="L179" s="32">
        <f t="shared" si="136"/>
        <v>0</v>
      </c>
      <c r="M179" s="32">
        <f t="shared" si="136"/>
        <v>0</v>
      </c>
      <c r="N179" s="32">
        <f t="shared" si="136"/>
        <v>0</v>
      </c>
      <c r="O179" s="32">
        <f t="shared" si="136"/>
        <v>2.8571428571428572</v>
      </c>
      <c r="P179" s="32">
        <f t="shared" si="136"/>
        <v>0</v>
      </c>
      <c r="Q179" s="30"/>
      <c r="R179" s="27"/>
      <c r="S179" s="33">
        <f t="shared" si="136"/>
        <v>0</v>
      </c>
      <c r="T179" s="33">
        <v>0</v>
      </c>
      <c r="U179" s="32">
        <f>IF(U173="","",IF(U173=0,0,U178/U173*100))</f>
        <v>0</v>
      </c>
      <c r="V179" s="104">
        <f t="shared" ref="V179:AG179" si="137">IF(V173="","",IF(V173=0,0,V178/V173*100))</f>
        <v>0</v>
      </c>
      <c r="W179" s="104">
        <f t="shared" si="137"/>
        <v>0</v>
      </c>
      <c r="X179" s="30" t="str">
        <f t="shared" si="137"/>
        <v/>
      </c>
      <c r="Y179" s="27" t="str">
        <f t="shared" si="137"/>
        <v/>
      </c>
      <c r="Z179" s="32">
        <f t="shared" si="137"/>
        <v>0</v>
      </c>
      <c r="AA179" s="32">
        <f t="shared" si="137"/>
        <v>0</v>
      </c>
      <c r="AB179" s="32">
        <f t="shared" si="137"/>
        <v>0</v>
      </c>
      <c r="AC179" s="32">
        <f t="shared" si="137"/>
        <v>0</v>
      </c>
      <c r="AD179" s="32">
        <f t="shared" si="137"/>
        <v>0</v>
      </c>
      <c r="AE179" s="30" t="str">
        <f t="shared" si="137"/>
        <v/>
      </c>
      <c r="AF179" s="27" t="str">
        <f t="shared" si="137"/>
        <v/>
      </c>
      <c r="AG179" s="78">
        <f t="shared" si="137"/>
        <v>0</v>
      </c>
    </row>
    <row r="180" spans="1:33" x14ac:dyDescent="0.25">
      <c r="A180" s="35" t="s">
        <v>51</v>
      </c>
      <c r="B180" s="50" t="s">
        <v>17</v>
      </c>
      <c r="C180" s="37"/>
      <c r="D180" s="39"/>
      <c r="E180" s="38">
        <v>66</v>
      </c>
      <c r="F180" s="38">
        <v>50</v>
      </c>
      <c r="G180" s="38">
        <v>64</v>
      </c>
      <c r="H180" s="38">
        <v>37</v>
      </c>
      <c r="I180" s="38">
        <v>44</v>
      </c>
      <c r="J180" s="40"/>
      <c r="K180" s="37"/>
      <c r="L180" s="38">
        <v>67</v>
      </c>
      <c r="M180" s="38">
        <v>49</v>
      </c>
      <c r="N180" s="38">
        <v>37</v>
      </c>
      <c r="O180" s="38">
        <v>33</v>
      </c>
      <c r="P180" s="38">
        <v>50</v>
      </c>
      <c r="Q180" s="40"/>
      <c r="R180" s="37"/>
      <c r="S180" s="38">
        <v>38</v>
      </c>
      <c r="T180" s="38">
        <v>30</v>
      </c>
      <c r="U180" s="38">
        <v>48</v>
      </c>
      <c r="V180" s="100">
        <v>22</v>
      </c>
      <c r="W180" s="100">
        <v>47</v>
      </c>
      <c r="X180" s="40"/>
      <c r="Y180" s="37"/>
      <c r="Z180" s="38">
        <v>48</v>
      </c>
      <c r="AA180" s="38">
        <v>27</v>
      </c>
      <c r="AB180" s="38">
        <v>48</v>
      </c>
      <c r="AC180" s="38">
        <v>19</v>
      </c>
      <c r="AD180" s="38">
        <v>47</v>
      </c>
      <c r="AE180" s="40"/>
      <c r="AF180" s="37"/>
      <c r="AG180" s="74">
        <v>61</v>
      </c>
    </row>
    <row r="181" spans="1:33" x14ac:dyDescent="0.25">
      <c r="A181" s="17"/>
      <c r="B181" s="41" t="s">
        <v>18</v>
      </c>
      <c r="C181" s="18"/>
      <c r="D181" s="20"/>
      <c r="E181" s="19">
        <v>8</v>
      </c>
      <c r="F181" s="19">
        <v>6</v>
      </c>
      <c r="G181" s="19">
        <v>5</v>
      </c>
      <c r="H181" s="19">
        <v>7</v>
      </c>
      <c r="I181" s="19">
        <v>3</v>
      </c>
      <c r="J181" s="21"/>
      <c r="K181" s="18"/>
      <c r="L181" s="19">
        <v>10</v>
      </c>
      <c r="M181" s="19">
        <v>2</v>
      </c>
      <c r="N181" s="19">
        <v>2</v>
      </c>
      <c r="O181" s="19">
        <v>4</v>
      </c>
      <c r="P181" s="19">
        <v>1</v>
      </c>
      <c r="Q181" s="21"/>
      <c r="R181" s="18"/>
      <c r="S181" s="19">
        <v>9</v>
      </c>
      <c r="T181" s="19">
        <v>3</v>
      </c>
      <c r="U181" s="19">
        <v>6</v>
      </c>
      <c r="V181" s="101">
        <v>3</v>
      </c>
      <c r="W181" s="101">
        <v>8</v>
      </c>
      <c r="X181" s="21"/>
      <c r="Y181" s="18"/>
      <c r="Z181" s="19">
        <v>8</v>
      </c>
      <c r="AA181" s="19">
        <v>3</v>
      </c>
      <c r="AB181" s="19">
        <v>4</v>
      </c>
      <c r="AC181" s="19">
        <v>2</v>
      </c>
      <c r="AD181" s="19">
        <v>5</v>
      </c>
      <c r="AE181" s="21"/>
      <c r="AF181" s="18"/>
      <c r="AG181" s="75">
        <v>9</v>
      </c>
    </row>
    <row r="182" spans="1:33" x14ac:dyDescent="0.25">
      <c r="A182" s="17"/>
      <c r="B182" s="11" t="s">
        <v>19</v>
      </c>
      <c r="C182" s="23"/>
      <c r="D182" s="25"/>
      <c r="E182" s="24">
        <f>E181/E180*100</f>
        <v>12.121212121212121</v>
      </c>
      <c r="F182" s="24">
        <f>F181/F180*100</f>
        <v>12</v>
      </c>
      <c r="G182" s="24">
        <f t="shared" ref="G182:T182" si="138">G181/G180*100</f>
        <v>7.8125</v>
      </c>
      <c r="H182" s="24">
        <f t="shared" si="138"/>
        <v>18.918918918918919</v>
      </c>
      <c r="I182" s="24">
        <f t="shared" si="138"/>
        <v>6.8181818181818175</v>
      </c>
      <c r="J182" s="26"/>
      <c r="K182" s="23"/>
      <c r="L182" s="24">
        <f t="shared" si="138"/>
        <v>14.925373134328357</v>
      </c>
      <c r="M182" s="24">
        <f t="shared" si="138"/>
        <v>4.0816326530612246</v>
      </c>
      <c r="N182" s="24">
        <f t="shared" si="138"/>
        <v>5.4054054054054053</v>
      </c>
      <c r="O182" s="24">
        <f t="shared" si="138"/>
        <v>12.121212121212121</v>
      </c>
      <c r="P182" s="24">
        <f t="shared" si="138"/>
        <v>2</v>
      </c>
      <c r="Q182" s="26"/>
      <c r="R182" s="23"/>
      <c r="S182" s="24">
        <f t="shared" si="138"/>
        <v>23.684210526315788</v>
      </c>
      <c r="T182" s="24">
        <f t="shared" si="138"/>
        <v>10</v>
      </c>
      <c r="U182" s="24">
        <f>IF(U180="","",IF(U180=0,0,U181/U180*100))</f>
        <v>12.5</v>
      </c>
      <c r="V182" s="102">
        <f t="shared" ref="V182:AG182" si="139">IF(V180="","",IF(V180=0,0,V181/V180*100))</f>
        <v>13.636363636363635</v>
      </c>
      <c r="W182" s="102">
        <f t="shared" si="139"/>
        <v>17.021276595744681</v>
      </c>
      <c r="X182" s="26" t="str">
        <f t="shared" si="139"/>
        <v/>
      </c>
      <c r="Y182" s="23" t="str">
        <f t="shared" si="139"/>
        <v/>
      </c>
      <c r="Z182" s="24">
        <f t="shared" si="139"/>
        <v>16.666666666666664</v>
      </c>
      <c r="AA182" s="24">
        <f t="shared" si="139"/>
        <v>11.111111111111111</v>
      </c>
      <c r="AB182" s="24">
        <f t="shared" si="139"/>
        <v>8.3333333333333321</v>
      </c>
      <c r="AC182" s="24">
        <f t="shared" si="139"/>
        <v>10.526315789473683</v>
      </c>
      <c r="AD182" s="24">
        <f t="shared" si="139"/>
        <v>10.638297872340425</v>
      </c>
      <c r="AE182" s="26" t="str">
        <f t="shared" si="139"/>
        <v/>
      </c>
      <c r="AF182" s="23" t="str">
        <f t="shared" si="139"/>
        <v/>
      </c>
      <c r="AG182" s="76">
        <f t="shared" si="139"/>
        <v>14.754098360655737</v>
      </c>
    </row>
    <row r="183" spans="1:33" x14ac:dyDescent="0.25">
      <c r="A183" s="17"/>
      <c r="B183" s="11" t="s">
        <v>20</v>
      </c>
      <c r="C183" s="27"/>
      <c r="D183" s="29"/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30"/>
      <c r="K183" s="27"/>
      <c r="L183" s="28">
        <v>0</v>
      </c>
      <c r="M183" s="28">
        <v>0</v>
      </c>
      <c r="N183" s="28">
        <v>0</v>
      </c>
      <c r="O183" s="28">
        <v>0</v>
      </c>
      <c r="P183" s="28">
        <v>0</v>
      </c>
      <c r="Q183" s="30"/>
      <c r="R183" s="27"/>
      <c r="S183" s="28">
        <v>0</v>
      </c>
      <c r="T183" s="28">
        <v>0</v>
      </c>
      <c r="U183" s="28">
        <v>0</v>
      </c>
      <c r="V183" s="103">
        <v>0</v>
      </c>
      <c r="W183" s="103">
        <v>0</v>
      </c>
      <c r="X183" s="30"/>
      <c r="Y183" s="27"/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30"/>
      <c r="AF183" s="27"/>
      <c r="AG183" s="80">
        <v>0</v>
      </c>
    </row>
    <row r="184" spans="1:33" x14ac:dyDescent="0.25">
      <c r="A184" s="17"/>
      <c r="B184" s="11" t="s">
        <v>21</v>
      </c>
      <c r="C184" s="27"/>
      <c r="D184" s="29"/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30"/>
      <c r="K184" s="27"/>
      <c r="L184" s="24">
        <v>0</v>
      </c>
      <c r="M184" s="24">
        <v>0</v>
      </c>
      <c r="N184" s="24">
        <f>N183/N180*100</f>
        <v>0</v>
      </c>
      <c r="O184" s="24">
        <f>O183/O180*100</f>
        <v>0</v>
      </c>
      <c r="P184" s="24">
        <f>P183/P180*100</f>
        <v>0</v>
      </c>
      <c r="Q184" s="30"/>
      <c r="R184" s="27"/>
      <c r="S184" s="24">
        <f t="shared" ref="S184:T184" si="140">S183/S180*100</f>
        <v>0</v>
      </c>
      <c r="T184" s="24">
        <f t="shared" si="140"/>
        <v>0</v>
      </c>
      <c r="U184" s="24">
        <f>IF(U180="","",IF(U180=0,0,U183/U180*100))</f>
        <v>0</v>
      </c>
      <c r="V184" s="102">
        <f t="shared" ref="V184:AG184" si="141">IF(V180="","",IF(V180=0,0,V183/V180*100))</f>
        <v>0</v>
      </c>
      <c r="W184" s="102">
        <f t="shared" si="141"/>
        <v>0</v>
      </c>
      <c r="X184" s="30" t="str">
        <f t="shared" si="141"/>
        <v/>
      </c>
      <c r="Y184" s="27" t="str">
        <f t="shared" si="141"/>
        <v/>
      </c>
      <c r="Z184" s="24">
        <f t="shared" si="141"/>
        <v>0</v>
      </c>
      <c r="AA184" s="24">
        <f t="shared" si="141"/>
        <v>0</v>
      </c>
      <c r="AB184" s="24">
        <f t="shared" si="141"/>
        <v>0</v>
      </c>
      <c r="AC184" s="24">
        <f t="shared" si="141"/>
        <v>0</v>
      </c>
      <c r="AD184" s="24">
        <f t="shared" si="141"/>
        <v>0</v>
      </c>
      <c r="AE184" s="30" t="str">
        <f t="shared" si="141"/>
        <v/>
      </c>
      <c r="AF184" s="27" t="str">
        <f t="shared" si="141"/>
        <v/>
      </c>
      <c r="AG184" s="76">
        <f t="shared" si="141"/>
        <v>0</v>
      </c>
    </row>
    <row r="185" spans="1:33" x14ac:dyDescent="0.25">
      <c r="A185" s="17"/>
      <c r="B185" s="11" t="s">
        <v>22</v>
      </c>
      <c r="C185" s="27"/>
      <c r="D185" s="29"/>
      <c r="E185" s="28">
        <v>0</v>
      </c>
      <c r="F185" s="28">
        <v>1</v>
      </c>
      <c r="G185" s="28">
        <v>0</v>
      </c>
      <c r="H185" s="28">
        <v>0</v>
      </c>
      <c r="I185" s="28">
        <v>0</v>
      </c>
      <c r="J185" s="30"/>
      <c r="K185" s="27"/>
      <c r="L185" s="28">
        <v>0</v>
      </c>
      <c r="M185" s="28">
        <v>1</v>
      </c>
      <c r="N185" s="28">
        <v>0</v>
      </c>
      <c r="O185" s="28">
        <v>0</v>
      </c>
      <c r="P185" s="28">
        <v>0</v>
      </c>
      <c r="Q185" s="30"/>
      <c r="R185" s="27"/>
      <c r="S185" s="28">
        <v>0</v>
      </c>
      <c r="T185" s="28">
        <v>0</v>
      </c>
      <c r="U185" s="28">
        <v>0</v>
      </c>
      <c r="V185" s="103">
        <v>0</v>
      </c>
      <c r="W185" s="103">
        <v>0</v>
      </c>
      <c r="X185" s="30"/>
      <c r="Y185" s="27"/>
      <c r="Z185" s="28">
        <v>0</v>
      </c>
      <c r="AA185" s="28">
        <v>0</v>
      </c>
      <c r="AB185" s="28">
        <v>0</v>
      </c>
      <c r="AC185" s="28">
        <v>1</v>
      </c>
      <c r="AD185" s="28">
        <v>0</v>
      </c>
      <c r="AE185" s="30"/>
      <c r="AF185" s="27"/>
      <c r="AG185" s="80">
        <v>1</v>
      </c>
    </row>
    <row r="186" spans="1:33" ht="15.75" thickBot="1" x14ac:dyDescent="0.3">
      <c r="A186" s="17"/>
      <c r="B186" s="11" t="s">
        <v>23</v>
      </c>
      <c r="C186" s="31"/>
      <c r="D186" s="42"/>
      <c r="E186" s="32">
        <v>0</v>
      </c>
      <c r="F186" s="32">
        <f>F185/F180*100</f>
        <v>2</v>
      </c>
      <c r="G186" s="32">
        <v>0</v>
      </c>
      <c r="H186" s="32">
        <v>0</v>
      </c>
      <c r="I186" s="32">
        <v>0</v>
      </c>
      <c r="J186" s="30"/>
      <c r="K186" s="27"/>
      <c r="L186" s="32">
        <v>0</v>
      </c>
      <c r="M186" s="32">
        <f>M185/M180*100</f>
        <v>2.0408163265306123</v>
      </c>
      <c r="N186" s="32">
        <f t="shared" ref="N186:S186" si="142">N185/N180*100</f>
        <v>0</v>
      </c>
      <c r="O186" s="32">
        <f t="shared" si="142"/>
        <v>0</v>
      </c>
      <c r="P186" s="32">
        <f t="shared" si="142"/>
        <v>0</v>
      </c>
      <c r="Q186" s="30"/>
      <c r="R186" s="27"/>
      <c r="S186" s="33">
        <f t="shared" si="142"/>
        <v>0</v>
      </c>
      <c r="T186" s="33">
        <v>0</v>
      </c>
      <c r="U186" s="33">
        <f>IF(U180="","",IF(U180=0,0,U185/U180*100))</f>
        <v>0</v>
      </c>
      <c r="V186" s="105">
        <f t="shared" ref="V186:AG186" si="143">IF(V180="","",IF(V180=0,0,V185/V180*100))</f>
        <v>0</v>
      </c>
      <c r="W186" s="105">
        <f t="shared" si="143"/>
        <v>0</v>
      </c>
      <c r="X186" s="30" t="str">
        <f t="shared" si="143"/>
        <v/>
      </c>
      <c r="Y186" s="27" t="str">
        <f t="shared" si="143"/>
        <v/>
      </c>
      <c r="Z186" s="33">
        <f t="shared" si="143"/>
        <v>0</v>
      </c>
      <c r="AA186" s="33">
        <f t="shared" si="143"/>
        <v>0</v>
      </c>
      <c r="AB186" s="33">
        <f t="shared" si="143"/>
        <v>0</v>
      </c>
      <c r="AC186" s="33">
        <f t="shared" si="143"/>
        <v>5.2631578947368416</v>
      </c>
      <c r="AD186" s="33">
        <f t="shared" si="143"/>
        <v>0</v>
      </c>
      <c r="AE186" s="30" t="str">
        <f t="shared" si="143"/>
        <v/>
      </c>
      <c r="AF186" s="27" t="str">
        <f t="shared" si="143"/>
        <v/>
      </c>
      <c r="AG186" s="78">
        <f t="shared" si="143"/>
        <v>1.639344262295082</v>
      </c>
    </row>
    <row r="187" spans="1:33" x14ac:dyDescent="0.25">
      <c r="A187" s="35" t="s">
        <v>52</v>
      </c>
      <c r="B187" s="50" t="s">
        <v>17</v>
      </c>
      <c r="C187" s="37"/>
      <c r="D187" s="39"/>
      <c r="E187" s="38">
        <v>9</v>
      </c>
      <c r="F187" s="38">
        <v>28</v>
      </c>
      <c r="G187" s="38">
        <v>31</v>
      </c>
      <c r="H187" s="38">
        <v>19</v>
      </c>
      <c r="I187" s="38">
        <v>9</v>
      </c>
      <c r="J187" s="40"/>
      <c r="K187" s="37"/>
      <c r="L187" s="38">
        <v>12</v>
      </c>
      <c r="M187" s="38">
        <v>20</v>
      </c>
      <c r="N187" s="38">
        <v>17</v>
      </c>
      <c r="O187" s="38">
        <v>2</v>
      </c>
      <c r="P187" s="38">
        <v>6</v>
      </c>
      <c r="Q187" s="40"/>
      <c r="R187" s="37"/>
      <c r="S187" s="38">
        <v>7</v>
      </c>
      <c r="T187" s="38">
        <v>10</v>
      </c>
      <c r="U187" s="38">
        <v>5</v>
      </c>
      <c r="V187" s="100">
        <v>0</v>
      </c>
      <c r="W187" s="100">
        <v>0</v>
      </c>
      <c r="X187" s="40"/>
      <c r="Y187" s="37"/>
      <c r="Z187" s="38">
        <v>5</v>
      </c>
      <c r="AA187" s="38">
        <v>11</v>
      </c>
      <c r="AB187" s="38">
        <v>15</v>
      </c>
      <c r="AC187" s="38">
        <v>5</v>
      </c>
      <c r="AD187" s="38">
        <v>0</v>
      </c>
      <c r="AE187" s="40"/>
      <c r="AF187" s="37"/>
      <c r="AG187" s="74">
        <v>10</v>
      </c>
    </row>
    <row r="188" spans="1:33" x14ac:dyDescent="0.25">
      <c r="A188" s="17"/>
      <c r="B188" s="41" t="s">
        <v>18</v>
      </c>
      <c r="C188" s="18"/>
      <c r="D188" s="20"/>
      <c r="E188" s="19">
        <v>0</v>
      </c>
      <c r="F188" s="19">
        <v>1</v>
      </c>
      <c r="G188" s="19">
        <v>1</v>
      </c>
      <c r="H188" s="19">
        <v>0</v>
      </c>
      <c r="I188" s="19">
        <v>0</v>
      </c>
      <c r="J188" s="21"/>
      <c r="K188" s="18"/>
      <c r="L188" s="19">
        <v>0</v>
      </c>
      <c r="M188" s="19">
        <v>1</v>
      </c>
      <c r="N188" s="19">
        <v>1</v>
      </c>
      <c r="O188" s="19">
        <v>0</v>
      </c>
      <c r="P188" s="19">
        <v>0</v>
      </c>
      <c r="Q188" s="21"/>
      <c r="R188" s="18"/>
      <c r="S188" s="19">
        <v>0</v>
      </c>
      <c r="T188" s="19">
        <v>3</v>
      </c>
      <c r="U188" s="19">
        <v>0</v>
      </c>
      <c r="V188" s="101">
        <v>0</v>
      </c>
      <c r="W188" s="101">
        <v>0</v>
      </c>
      <c r="X188" s="21"/>
      <c r="Y188" s="18"/>
      <c r="Z188" s="19">
        <v>0</v>
      </c>
      <c r="AA188" s="19">
        <v>1</v>
      </c>
      <c r="AB188" s="19">
        <v>1</v>
      </c>
      <c r="AC188" s="19">
        <v>0</v>
      </c>
      <c r="AD188" s="19">
        <v>0</v>
      </c>
      <c r="AE188" s="21"/>
      <c r="AF188" s="18"/>
      <c r="AG188" s="75">
        <v>0</v>
      </c>
    </row>
    <row r="189" spans="1:33" x14ac:dyDescent="0.25">
      <c r="A189" s="17"/>
      <c r="B189" s="11" t="s">
        <v>19</v>
      </c>
      <c r="C189" s="23"/>
      <c r="D189" s="25"/>
      <c r="E189" s="24">
        <v>0</v>
      </c>
      <c r="F189" s="24">
        <f>F188/F187*100</f>
        <v>3.5714285714285712</v>
      </c>
      <c r="G189" s="24">
        <f t="shared" ref="G189:L189" si="144">G188/G187*100</f>
        <v>3.225806451612903</v>
      </c>
      <c r="H189" s="24">
        <f t="shared" si="144"/>
        <v>0</v>
      </c>
      <c r="I189" s="24">
        <f t="shared" si="144"/>
        <v>0</v>
      </c>
      <c r="J189" s="30"/>
      <c r="K189" s="27"/>
      <c r="L189" s="24">
        <f t="shared" si="144"/>
        <v>0</v>
      </c>
      <c r="M189" s="24">
        <f>M188/M187*100</f>
        <v>5</v>
      </c>
      <c r="N189" s="24">
        <f t="shared" ref="N189:T189" si="145">N188/N187*100</f>
        <v>5.8823529411764701</v>
      </c>
      <c r="O189" s="24">
        <f t="shared" si="145"/>
        <v>0</v>
      </c>
      <c r="P189" s="24">
        <f t="shared" si="145"/>
        <v>0</v>
      </c>
      <c r="Q189" s="30"/>
      <c r="R189" s="27"/>
      <c r="S189" s="24">
        <f t="shared" si="145"/>
        <v>0</v>
      </c>
      <c r="T189" s="24">
        <f t="shared" si="145"/>
        <v>30</v>
      </c>
      <c r="U189" s="24">
        <f>IF(U187="","",IF(U187=0,0,U188/U187*100))</f>
        <v>0</v>
      </c>
      <c r="V189" s="102">
        <f t="shared" ref="V189:AG189" si="146">IF(V187="","",IF(V187=0,0,V188/V187*100))</f>
        <v>0</v>
      </c>
      <c r="W189" s="102">
        <f t="shared" si="146"/>
        <v>0</v>
      </c>
      <c r="X189" s="30" t="str">
        <f t="shared" si="146"/>
        <v/>
      </c>
      <c r="Y189" s="27" t="str">
        <f t="shared" si="146"/>
        <v/>
      </c>
      <c r="Z189" s="24">
        <f t="shared" si="146"/>
        <v>0</v>
      </c>
      <c r="AA189" s="24">
        <f t="shared" si="146"/>
        <v>9.0909090909090917</v>
      </c>
      <c r="AB189" s="24">
        <f t="shared" si="146"/>
        <v>6.666666666666667</v>
      </c>
      <c r="AC189" s="24">
        <f t="shared" si="146"/>
        <v>0</v>
      </c>
      <c r="AD189" s="24">
        <f t="shared" si="146"/>
        <v>0</v>
      </c>
      <c r="AE189" s="30" t="str">
        <f t="shared" si="146"/>
        <v/>
      </c>
      <c r="AF189" s="27" t="str">
        <f t="shared" si="146"/>
        <v/>
      </c>
      <c r="AG189" s="76">
        <f t="shared" si="146"/>
        <v>0</v>
      </c>
    </row>
    <row r="190" spans="1:33" x14ac:dyDescent="0.25">
      <c r="A190" s="17"/>
      <c r="B190" s="11" t="s">
        <v>20</v>
      </c>
      <c r="C190" s="27"/>
      <c r="D190" s="29"/>
      <c r="E190" s="28">
        <v>0</v>
      </c>
      <c r="F190" s="28">
        <v>1</v>
      </c>
      <c r="G190" s="28">
        <v>1</v>
      </c>
      <c r="H190" s="28">
        <v>0</v>
      </c>
      <c r="I190" s="28">
        <v>0</v>
      </c>
      <c r="J190" s="30"/>
      <c r="K190" s="27"/>
      <c r="L190" s="28">
        <v>0</v>
      </c>
      <c r="M190" s="28">
        <v>0</v>
      </c>
      <c r="N190" s="28">
        <v>0</v>
      </c>
      <c r="O190" s="28">
        <v>0</v>
      </c>
      <c r="P190" s="28">
        <v>0</v>
      </c>
      <c r="Q190" s="30"/>
      <c r="R190" s="27"/>
      <c r="S190" s="28">
        <v>0</v>
      </c>
      <c r="T190" s="28">
        <v>0</v>
      </c>
      <c r="U190" s="28">
        <v>0</v>
      </c>
      <c r="V190" s="103">
        <v>0</v>
      </c>
      <c r="W190" s="103">
        <v>0</v>
      </c>
      <c r="X190" s="30"/>
      <c r="Y190" s="27"/>
      <c r="Z190" s="28">
        <v>0</v>
      </c>
      <c r="AA190" s="28">
        <v>0</v>
      </c>
      <c r="AB190" s="28">
        <v>0</v>
      </c>
      <c r="AC190" s="28">
        <v>0</v>
      </c>
      <c r="AD190" s="28">
        <v>0</v>
      </c>
      <c r="AE190" s="30"/>
      <c r="AF190" s="27"/>
      <c r="AG190" s="80">
        <v>0</v>
      </c>
    </row>
    <row r="191" spans="1:33" x14ac:dyDescent="0.25">
      <c r="A191" s="17"/>
      <c r="B191" s="11" t="s">
        <v>21</v>
      </c>
      <c r="C191" s="23"/>
      <c r="D191" s="25"/>
      <c r="E191" s="24">
        <v>0</v>
      </c>
      <c r="F191" s="24">
        <f>F190/F187*100</f>
        <v>3.5714285714285712</v>
      </c>
      <c r="G191" s="24">
        <f t="shared" ref="G191:M191" si="147">G190/G187*100</f>
        <v>3.225806451612903</v>
      </c>
      <c r="H191" s="24">
        <f t="shared" si="147"/>
        <v>0</v>
      </c>
      <c r="I191" s="24">
        <f t="shared" si="147"/>
        <v>0</v>
      </c>
      <c r="J191" s="30"/>
      <c r="K191" s="27"/>
      <c r="L191" s="24">
        <f t="shared" si="147"/>
        <v>0</v>
      </c>
      <c r="M191" s="24">
        <f t="shared" si="147"/>
        <v>0</v>
      </c>
      <c r="N191" s="24">
        <f>N190/N187*100</f>
        <v>0</v>
      </c>
      <c r="O191" s="24">
        <f>O190/O187*100</f>
        <v>0</v>
      </c>
      <c r="P191" s="24">
        <f>P190/P187*100</f>
        <v>0</v>
      </c>
      <c r="Q191" s="30"/>
      <c r="R191" s="27"/>
      <c r="S191" s="24">
        <f t="shared" ref="S191" si="148">S190/S187*100</f>
        <v>0</v>
      </c>
      <c r="T191" s="24">
        <v>0</v>
      </c>
      <c r="U191" s="24">
        <f>IF(U187="","",IF(U187=0,0,U190/U187*100))</f>
        <v>0</v>
      </c>
      <c r="V191" s="102">
        <f t="shared" ref="V191:AG191" si="149">IF(V187="","",IF(V187=0,0,V190/V187*100))</f>
        <v>0</v>
      </c>
      <c r="W191" s="102">
        <f t="shared" si="149"/>
        <v>0</v>
      </c>
      <c r="X191" s="30" t="str">
        <f t="shared" si="149"/>
        <v/>
      </c>
      <c r="Y191" s="27" t="str">
        <f t="shared" si="149"/>
        <v/>
      </c>
      <c r="Z191" s="24">
        <f t="shared" si="149"/>
        <v>0</v>
      </c>
      <c r="AA191" s="24">
        <f t="shared" si="149"/>
        <v>0</v>
      </c>
      <c r="AB191" s="24">
        <f t="shared" si="149"/>
        <v>0</v>
      </c>
      <c r="AC191" s="24">
        <f t="shared" si="149"/>
        <v>0</v>
      </c>
      <c r="AD191" s="24">
        <f t="shared" si="149"/>
        <v>0</v>
      </c>
      <c r="AE191" s="30" t="str">
        <f t="shared" si="149"/>
        <v/>
      </c>
      <c r="AF191" s="27" t="str">
        <f t="shared" si="149"/>
        <v/>
      </c>
      <c r="AG191" s="76">
        <f t="shared" si="149"/>
        <v>0</v>
      </c>
    </row>
    <row r="192" spans="1:33" x14ac:dyDescent="0.25">
      <c r="A192" s="17"/>
      <c r="B192" s="11" t="s">
        <v>22</v>
      </c>
      <c r="C192" s="27"/>
      <c r="D192" s="29"/>
      <c r="E192" s="28">
        <v>1</v>
      </c>
      <c r="F192" s="28">
        <v>1</v>
      </c>
      <c r="G192" s="28">
        <v>1</v>
      </c>
      <c r="H192" s="28">
        <v>0</v>
      </c>
      <c r="I192" s="28">
        <v>0</v>
      </c>
      <c r="J192" s="30"/>
      <c r="K192" s="27"/>
      <c r="L192" s="28">
        <v>0</v>
      </c>
      <c r="M192" s="28">
        <v>0</v>
      </c>
      <c r="N192" s="28">
        <v>0</v>
      </c>
      <c r="O192" s="28">
        <v>0</v>
      </c>
      <c r="P192" s="28">
        <v>0</v>
      </c>
      <c r="Q192" s="30"/>
      <c r="R192" s="27"/>
      <c r="S192" s="28">
        <v>0</v>
      </c>
      <c r="T192" s="28">
        <v>0</v>
      </c>
      <c r="U192" s="28">
        <v>0</v>
      </c>
      <c r="V192" s="103">
        <v>0</v>
      </c>
      <c r="W192" s="103">
        <v>0</v>
      </c>
      <c r="X192" s="30"/>
      <c r="Y192" s="27"/>
      <c r="Z192" s="28">
        <v>0</v>
      </c>
      <c r="AA192" s="28">
        <v>0</v>
      </c>
      <c r="AB192" s="28">
        <v>0</v>
      </c>
      <c r="AC192" s="28">
        <v>0</v>
      </c>
      <c r="AD192" s="28">
        <v>0</v>
      </c>
      <c r="AE192" s="30"/>
      <c r="AF192" s="27"/>
      <c r="AG192" s="80">
        <v>0</v>
      </c>
    </row>
    <row r="193" spans="1:33" ht="15.75" thickBot="1" x14ac:dyDescent="0.3">
      <c r="A193" s="17"/>
      <c r="B193" s="11" t="s">
        <v>23</v>
      </c>
      <c r="C193" s="31"/>
      <c r="D193" s="42"/>
      <c r="E193" s="32">
        <f>E192/E187*100</f>
        <v>11.111111111111111</v>
      </c>
      <c r="F193" s="32">
        <f>F192/F187*100</f>
        <v>3.5714285714285712</v>
      </c>
      <c r="G193" s="32">
        <f t="shared" ref="G193:S193" si="150">G192/G187*100</f>
        <v>3.225806451612903</v>
      </c>
      <c r="H193" s="32">
        <f t="shared" si="150"/>
        <v>0</v>
      </c>
      <c r="I193" s="32">
        <f t="shared" si="150"/>
        <v>0</v>
      </c>
      <c r="J193" s="30"/>
      <c r="K193" s="27"/>
      <c r="L193" s="32">
        <f t="shared" si="150"/>
        <v>0</v>
      </c>
      <c r="M193" s="32">
        <f t="shared" si="150"/>
        <v>0</v>
      </c>
      <c r="N193" s="32">
        <f t="shared" si="150"/>
        <v>0</v>
      </c>
      <c r="O193" s="32">
        <f t="shared" si="150"/>
        <v>0</v>
      </c>
      <c r="P193" s="32">
        <f t="shared" si="150"/>
        <v>0</v>
      </c>
      <c r="Q193" s="30"/>
      <c r="R193" s="27"/>
      <c r="S193" s="32">
        <f t="shared" si="150"/>
        <v>0</v>
      </c>
      <c r="T193" s="32">
        <v>0</v>
      </c>
      <c r="U193" s="33">
        <f>IF(U187="","",IF(U187=0,0,U192/U187*100))</f>
        <v>0</v>
      </c>
      <c r="V193" s="104">
        <f t="shared" ref="V193:AG193" si="151">IF(V187="","",IF(V187=0,0,V192/V187*100))</f>
        <v>0</v>
      </c>
      <c r="W193" s="105">
        <f t="shared" si="151"/>
        <v>0</v>
      </c>
      <c r="X193" s="30" t="str">
        <f t="shared" si="151"/>
        <v/>
      </c>
      <c r="Y193" s="27" t="str">
        <f t="shared" si="151"/>
        <v/>
      </c>
      <c r="Z193" s="33">
        <f t="shared" si="151"/>
        <v>0</v>
      </c>
      <c r="AA193" s="33">
        <f t="shared" si="151"/>
        <v>0</v>
      </c>
      <c r="AB193" s="32">
        <f t="shared" si="151"/>
        <v>0</v>
      </c>
      <c r="AC193" s="32">
        <f t="shared" si="151"/>
        <v>0</v>
      </c>
      <c r="AD193" s="32">
        <f t="shared" si="151"/>
        <v>0</v>
      </c>
      <c r="AE193" s="30" t="str">
        <f t="shared" si="151"/>
        <v/>
      </c>
      <c r="AF193" s="27" t="str">
        <f t="shared" si="151"/>
        <v/>
      </c>
      <c r="AG193" s="78">
        <f t="shared" si="151"/>
        <v>0</v>
      </c>
    </row>
    <row r="194" spans="1:33" x14ac:dyDescent="0.25">
      <c r="A194" s="35" t="s">
        <v>53</v>
      </c>
      <c r="B194" s="50" t="s">
        <v>17</v>
      </c>
      <c r="C194" s="37"/>
      <c r="D194" s="39"/>
      <c r="E194" s="38">
        <v>104</v>
      </c>
      <c r="F194" s="38">
        <v>79</v>
      </c>
      <c r="G194" s="38">
        <v>60</v>
      </c>
      <c r="H194" s="38">
        <v>0</v>
      </c>
      <c r="I194" s="38">
        <v>18</v>
      </c>
      <c r="J194" s="40"/>
      <c r="K194" s="37"/>
      <c r="L194" s="38">
        <v>72</v>
      </c>
      <c r="M194" s="38">
        <v>72</v>
      </c>
      <c r="N194" s="38">
        <v>34</v>
      </c>
      <c r="O194" s="38">
        <v>75</v>
      </c>
      <c r="P194" s="38">
        <v>92</v>
      </c>
      <c r="Q194" s="40"/>
      <c r="R194" s="37"/>
      <c r="S194" s="38">
        <v>65</v>
      </c>
      <c r="T194" s="38">
        <v>58</v>
      </c>
      <c r="U194" s="38">
        <v>43</v>
      </c>
      <c r="V194" s="100">
        <v>54</v>
      </c>
      <c r="W194" s="100">
        <v>66</v>
      </c>
      <c r="X194" s="40"/>
      <c r="Y194" s="37"/>
      <c r="Z194" s="38">
        <v>67</v>
      </c>
      <c r="AA194" s="38">
        <v>63</v>
      </c>
      <c r="AB194" s="38">
        <v>52</v>
      </c>
      <c r="AC194" s="38">
        <v>43</v>
      </c>
      <c r="AD194" s="38">
        <v>54</v>
      </c>
      <c r="AE194" s="40"/>
      <c r="AF194" s="37"/>
      <c r="AG194" s="74">
        <v>57</v>
      </c>
    </row>
    <row r="195" spans="1:33" x14ac:dyDescent="0.25">
      <c r="A195" s="17"/>
      <c r="B195" s="41" t="s">
        <v>18</v>
      </c>
      <c r="C195" s="18"/>
      <c r="D195" s="20"/>
      <c r="E195" s="19">
        <v>18</v>
      </c>
      <c r="F195" s="19">
        <v>7</v>
      </c>
      <c r="G195" s="19">
        <v>4</v>
      </c>
      <c r="H195" s="19">
        <v>0</v>
      </c>
      <c r="I195" s="19">
        <v>3</v>
      </c>
      <c r="J195" s="21"/>
      <c r="K195" s="18"/>
      <c r="L195" s="19">
        <v>6</v>
      </c>
      <c r="M195" s="19">
        <v>8</v>
      </c>
      <c r="N195" s="19">
        <v>5</v>
      </c>
      <c r="O195" s="19">
        <v>4</v>
      </c>
      <c r="P195" s="19">
        <v>15</v>
      </c>
      <c r="Q195" s="21"/>
      <c r="R195" s="18"/>
      <c r="S195" s="19">
        <v>10</v>
      </c>
      <c r="T195" s="19">
        <v>10</v>
      </c>
      <c r="U195" s="19">
        <v>4</v>
      </c>
      <c r="V195" s="101">
        <v>5</v>
      </c>
      <c r="W195" s="101">
        <v>4</v>
      </c>
      <c r="X195" s="21"/>
      <c r="Y195" s="18"/>
      <c r="Z195" s="19">
        <v>13</v>
      </c>
      <c r="AA195" s="19">
        <v>11</v>
      </c>
      <c r="AB195" s="19">
        <v>8</v>
      </c>
      <c r="AC195" s="19">
        <v>8</v>
      </c>
      <c r="AD195" s="19">
        <v>7</v>
      </c>
      <c r="AE195" s="21"/>
      <c r="AF195" s="18"/>
      <c r="AG195" s="75">
        <v>5</v>
      </c>
    </row>
    <row r="196" spans="1:33" x14ac:dyDescent="0.25">
      <c r="A196" s="17"/>
      <c r="B196" s="11" t="s">
        <v>19</v>
      </c>
      <c r="C196" s="23"/>
      <c r="D196" s="25"/>
      <c r="E196" s="24">
        <f>E195/E194*100</f>
        <v>17.307692307692307</v>
      </c>
      <c r="F196" s="24">
        <f>F195/F194*100</f>
        <v>8.8607594936708853</v>
      </c>
      <c r="G196" s="24">
        <f>G195/G194*100</f>
        <v>6.666666666666667</v>
      </c>
      <c r="H196" s="24">
        <v>0</v>
      </c>
      <c r="I196" s="24">
        <f>I195/I194*100</f>
        <v>16.666666666666664</v>
      </c>
      <c r="J196" s="26"/>
      <c r="K196" s="23"/>
      <c r="L196" s="24">
        <f t="shared" ref="L196:T196" si="152">L195/L194*100</f>
        <v>8.3333333333333321</v>
      </c>
      <c r="M196" s="24">
        <f t="shared" si="152"/>
        <v>11.111111111111111</v>
      </c>
      <c r="N196" s="24">
        <f t="shared" si="152"/>
        <v>14.705882352941178</v>
      </c>
      <c r="O196" s="24">
        <f t="shared" si="152"/>
        <v>5.3333333333333339</v>
      </c>
      <c r="P196" s="24">
        <f t="shared" si="152"/>
        <v>16.304347826086957</v>
      </c>
      <c r="Q196" s="26"/>
      <c r="R196" s="23"/>
      <c r="S196" s="24">
        <f t="shared" si="152"/>
        <v>15.384615384615385</v>
      </c>
      <c r="T196" s="24">
        <f t="shared" si="152"/>
        <v>17.241379310344829</v>
      </c>
      <c r="U196" s="24">
        <f>IF(U194="","",IF(U194=0,0,U195/U194*100))</f>
        <v>9.3023255813953494</v>
      </c>
      <c r="V196" s="102">
        <f t="shared" ref="V196:AG196" si="153">IF(V194="","",IF(V194=0,0,V195/V194*100))</f>
        <v>9.2592592592592595</v>
      </c>
      <c r="W196" s="102">
        <f t="shared" si="153"/>
        <v>6.0606060606060606</v>
      </c>
      <c r="X196" s="26" t="str">
        <f t="shared" si="153"/>
        <v/>
      </c>
      <c r="Y196" s="23" t="str">
        <f t="shared" si="153"/>
        <v/>
      </c>
      <c r="Z196" s="24">
        <f t="shared" si="153"/>
        <v>19.402985074626866</v>
      </c>
      <c r="AA196" s="24">
        <f t="shared" si="153"/>
        <v>17.460317460317459</v>
      </c>
      <c r="AB196" s="24">
        <f t="shared" si="153"/>
        <v>15.384615384615385</v>
      </c>
      <c r="AC196" s="24">
        <f t="shared" si="153"/>
        <v>18.604651162790699</v>
      </c>
      <c r="AD196" s="24">
        <f t="shared" si="153"/>
        <v>12.962962962962962</v>
      </c>
      <c r="AE196" s="26" t="str">
        <f t="shared" si="153"/>
        <v/>
      </c>
      <c r="AF196" s="23" t="str">
        <f t="shared" si="153"/>
        <v/>
      </c>
      <c r="AG196" s="76">
        <f t="shared" si="153"/>
        <v>8.7719298245614024</v>
      </c>
    </row>
    <row r="197" spans="1:33" x14ac:dyDescent="0.25">
      <c r="A197" s="17"/>
      <c r="B197" s="11" t="s">
        <v>20</v>
      </c>
      <c r="C197" s="16"/>
      <c r="D197" s="48"/>
      <c r="E197" s="28">
        <v>1</v>
      </c>
      <c r="F197" s="28">
        <v>0</v>
      </c>
      <c r="G197" s="28">
        <v>1</v>
      </c>
      <c r="H197" s="28">
        <v>0</v>
      </c>
      <c r="I197" s="28">
        <v>0</v>
      </c>
      <c r="J197" s="30"/>
      <c r="K197" s="16"/>
      <c r="L197" s="28">
        <v>3</v>
      </c>
      <c r="M197" s="28">
        <v>1</v>
      </c>
      <c r="N197" s="28">
        <v>0</v>
      </c>
      <c r="O197" s="28">
        <v>1</v>
      </c>
      <c r="P197" s="28">
        <v>0</v>
      </c>
      <c r="Q197" s="49"/>
      <c r="R197" s="16"/>
      <c r="S197" s="28">
        <v>0</v>
      </c>
      <c r="T197" s="28">
        <v>0</v>
      </c>
      <c r="U197" s="28">
        <v>0</v>
      </c>
      <c r="V197" s="103">
        <v>0</v>
      </c>
      <c r="W197" s="103">
        <v>0</v>
      </c>
      <c r="X197" s="49"/>
      <c r="Y197" s="16"/>
      <c r="Z197" s="28">
        <v>0</v>
      </c>
      <c r="AA197" s="28">
        <v>0</v>
      </c>
      <c r="AB197" s="28">
        <v>1</v>
      </c>
      <c r="AC197" s="28">
        <v>0</v>
      </c>
      <c r="AD197" s="28">
        <v>0</v>
      </c>
      <c r="AE197" s="49"/>
      <c r="AF197" s="16"/>
      <c r="AG197" s="80">
        <v>1</v>
      </c>
    </row>
    <row r="198" spans="1:33" x14ac:dyDescent="0.25">
      <c r="A198" s="17"/>
      <c r="B198" s="11" t="s">
        <v>21</v>
      </c>
      <c r="C198" s="23"/>
      <c r="D198" s="25"/>
      <c r="E198" s="24">
        <f>E197/E194*100</f>
        <v>0.96153846153846156</v>
      </c>
      <c r="F198" s="24">
        <f t="shared" ref="F198:S198" si="154">F197/F194*100</f>
        <v>0</v>
      </c>
      <c r="G198" s="24">
        <f t="shared" si="154"/>
        <v>1.6666666666666667</v>
      </c>
      <c r="H198" s="24">
        <v>0</v>
      </c>
      <c r="I198" s="24">
        <f t="shared" si="154"/>
        <v>0</v>
      </c>
      <c r="J198" s="30"/>
      <c r="K198" s="16"/>
      <c r="L198" s="24">
        <f t="shared" si="154"/>
        <v>4.1666666666666661</v>
      </c>
      <c r="M198" s="24">
        <f t="shared" si="154"/>
        <v>1.3888888888888888</v>
      </c>
      <c r="N198" s="24">
        <f t="shared" si="154"/>
        <v>0</v>
      </c>
      <c r="O198" s="24">
        <f t="shared" si="154"/>
        <v>1.3333333333333335</v>
      </c>
      <c r="P198" s="24">
        <f t="shared" si="154"/>
        <v>0</v>
      </c>
      <c r="Q198" s="49"/>
      <c r="R198" s="16"/>
      <c r="S198" s="24">
        <f t="shared" si="154"/>
        <v>0</v>
      </c>
      <c r="T198" s="24">
        <v>0</v>
      </c>
      <c r="U198" s="24">
        <f>IF(U194="","",IF(U194=0,0,U197/U194*100))</f>
        <v>0</v>
      </c>
      <c r="V198" s="102">
        <f t="shared" ref="V198:AG198" si="155">IF(V194="","",IF(V194=0,0,V197/V194*100))</f>
        <v>0</v>
      </c>
      <c r="W198" s="102">
        <f t="shared" si="155"/>
        <v>0</v>
      </c>
      <c r="X198" s="49" t="str">
        <f t="shared" si="155"/>
        <v/>
      </c>
      <c r="Y198" s="16" t="str">
        <f t="shared" si="155"/>
        <v/>
      </c>
      <c r="Z198" s="24">
        <f t="shared" si="155"/>
        <v>0</v>
      </c>
      <c r="AA198" s="24">
        <f t="shared" si="155"/>
        <v>0</v>
      </c>
      <c r="AB198" s="24">
        <f t="shared" si="155"/>
        <v>1.9230769230769231</v>
      </c>
      <c r="AC198" s="24">
        <f t="shared" si="155"/>
        <v>0</v>
      </c>
      <c r="AD198" s="24">
        <f t="shared" si="155"/>
        <v>0</v>
      </c>
      <c r="AE198" s="49" t="str">
        <f t="shared" si="155"/>
        <v/>
      </c>
      <c r="AF198" s="16" t="str">
        <f t="shared" si="155"/>
        <v/>
      </c>
      <c r="AG198" s="76">
        <f t="shared" si="155"/>
        <v>1.7543859649122806</v>
      </c>
    </row>
    <row r="199" spans="1:33" x14ac:dyDescent="0.25">
      <c r="A199" s="17"/>
      <c r="B199" s="11" t="s">
        <v>22</v>
      </c>
      <c r="C199" s="16"/>
      <c r="D199" s="48"/>
      <c r="E199" s="47">
        <v>1</v>
      </c>
      <c r="F199" s="47">
        <v>3</v>
      </c>
      <c r="G199" s="47">
        <v>1</v>
      </c>
      <c r="H199" s="28">
        <v>0</v>
      </c>
      <c r="I199" s="28">
        <v>0</v>
      </c>
      <c r="J199" s="30"/>
      <c r="K199" s="16"/>
      <c r="L199" s="28">
        <v>2</v>
      </c>
      <c r="M199" s="47">
        <v>0</v>
      </c>
      <c r="N199" s="47">
        <v>0</v>
      </c>
      <c r="O199" s="47">
        <v>0</v>
      </c>
      <c r="P199" s="28">
        <v>0</v>
      </c>
      <c r="Q199" s="49"/>
      <c r="R199" s="16"/>
      <c r="S199" s="28">
        <v>1</v>
      </c>
      <c r="T199" s="28">
        <v>1</v>
      </c>
      <c r="U199" s="47">
        <v>1</v>
      </c>
      <c r="V199" s="107">
        <v>2</v>
      </c>
      <c r="W199" s="107">
        <v>0</v>
      </c>
      <c r="X199" s="49"/>
      <c r="Y199" s="16"/>
      <c r="Z199" s="47">
        <v>1</v>
      </c>
      <c r="AA199" s="47">
        <v>0</v>
      </c>
      <c r="AB199" s="47">
        <v>0</v>
      </c>
      <c r="AC199" s="47">
        <v>0</v>
      </c>
      <c r="AD199" s="47">
        <v>1</v>
      </c>
      <c r="AE199" s="49"/>
      <c r="AF199" s="16"/>
      <c r="AG199" s="77">
        <v>0</v>
      </c>
    </row>
    <row r="200" spans="1:33" ht="15.75" thickBot="1" x14ac:dyDescent="0.3">
      <c r="A200" s="17"/>
      <c r="B200" s="11" t="s">
        <v>23</v>
      </c>
      <c r="C200" s="31"/>
      <c r="D200" s="42"/>
      <c r="E200" s="32">
        <f>E199/E194*100</f>
        <v>0.96153846153846156</v>
      </c>
      <c r="F200" s="32">
        <f t="shared" ref="F200:T200" si="156">F199/F194*100</f>
        <v>3.79746835443038</v>
      </c>
      <c r="G200" s="32">
        <f t="shared" si="156"/>
        <v>1.6666666666666667</v>
      </c>
      <c r="H200" s="32">
        <v>0</v>
      </c>
      <c r="I200" s="32">
        <f t="shared" si="156"/>
        <v>0</v>
      </c>
      <c r="J200" s="30"/>
      <c r="K200" s="16"/>
      <c r="L200" s="32">
        <f t="shared" si="156"/>
        <v>2.7777777777777777</v>
      </c>
      <c r="M200" s="32">
        <f t="shared" si="156"/>
        <v>0</v>
      </c>
      <c r="N200" s="32">
        <f t="shared" si="156"/>
        <v>0</v>
      </c>
      <c r="O200" s="32">
        <f t="shared" si="156"/>
        <v>0</v>
      </c>
      <c r="P200" s="32">
        <f t="shared" si="156"/>
        <v>0</v>
      </c>
      <c r="Q200" s="49"/>
      <c r="R200" s="16"/>
      <c r="S200" s="33">
        <f t="shared" si="156"/>
        <v>1.5384615384615385</v>
      </c>
      <c r="T200" s="33">
        <f t="shared" si="156"/>
        <v>1.7241379310344827</v>
      </c>
      <c r="U200" s="33">
        <f>IF(U194="","",IF(U194=0,0,U199/U194*100))</f>
        <v>2.3255813953488373</v>
      </c>
      <c r="V200" s="104">
        <f t="shared" ref="V200:AG200" si="157">IF(V194="","",IF(V194=0,0,V199/V194*100))</f>
        <v>3.7037037037037033</v>
      </c>
      <c r="W200" s="104">
        <f t="shared" si="157"/>
        <v>0</v>
      </c>
      <c r="X200" s="49" t="str">
        <f t="shared" si="157"/>
        <v/>
      </c>
      <c r="Y200" s="16" t="str">
        <f t="shared" si="157"/>
        <v/>
      </c>
      <c r="Z200" s="32">
        <f t="shared" si="157"/>
        <v>1.4925373134328357</v>
      </c>
      <c r="AA200" s="33">
        <f t="shared" si="157"/>
        <v>0</v>
      </c>
      <c r="AB200" s="32">
        <f t="shared" si="157"/>
        <v>0</v>
      </c>
      <c r="AC200" s="32">
        <f t="shared" si="157"/>
        <v>0</v>
      </c>
      <c r="AD200" s="32">
        <f t="shared" si="157"/>
        <v>1.8518518518518516</v>
      </c>
      <c r="AE200" s="49" t="str">
        <f t="shared" si="157"/>
        <v/>
      </c>
      <c r="AF200" s="16" t="str">
        <f t="shared" si="157"/>
        <v/>
      </c>
      <c r="AG200" s="78">
        <f t="shared" si="157"/>
        <v>0</v>
      </c>
    </row>
    <row r="201" spans="1:33" x14ac:dyDescent="0.25">
      <c r="A201" s="35" t="s">
        <v>54</v>
      </c>
      <c r="B201" s="50" t="s">
        <v>17</v>
      </c>
      <c r="C201" s="37"/>
      <c r="D201" s="39"/>
      <c r="E201" s="38">
        <v>51</v>
      </c>
      <c r="F201" s="38">
        <v>27</v>
      </c>
      <c r="G201" s="38">
        <v>58</v>
      </c>
      <c r="H201" s="38">
        <v>42</v>
      </c>
      <c r="I201" s="38">
        <v>54</v>
      </c>
      <c r="J201" s="40"/>
      <c r="K201" s="37"/>
      <c r="L201" s="38">
        <v>50</v>
      </c>
      <c r="M201" s="38">
        <v>36</v>
      </c>
      <c r="N201" s="38">
        <v>40</v>
      </c>
      <c r="O201" s="38">
        <v>36</v>
      </c>
      <c r="P201" s="38">
        <v>47</v>
      </c>
      <c r="Q201" s="40"/>
      <c r="R201" s="37"/>
      <c r="S201" s="38">
        <v>31</v>
      </c>
      <c r="T201" s="38">
        <v>27</v>
      </c>
      <c r="U201" s="38">
        <v>16</v>
      </c>
      <c r="V201" s="100">
        <v>24</v>
      </c>
      <c r="W201" s="100">
        <v>24</v>
      </c>
      <c r="X201" s="40"/>
      <c r="Y201" s="37"/>
      <c r="Z201" s="38">
        <v>19</v>
      </c>
      <c r="AA201" s="38">
        <v>18</v>
      </c>
      <c r="AB201" s="38">
        <v>41</v>
      </c>
      <c r="AC201" s="38">
        <v>45</v>
      </c>
      <c r="AD201" s="38">
        <v>38</v>
      </c>
      <c r="AE201" s="40"/>
      <c r="AF201" s="37"/>
      <c r="AG201" s="74">
        <v>46</v>
      </c>
    </row>
    <row r="202" spans="1:33" x14ac:dyDescent="0.25">
      <c r="A202" s="17"/>
      <c r="B202" s="41" t="s">
        <v>18</v>
      </c>
      <c r="C202" s="18"/>
      <c r="D202" s="20"/>
      <c r="E202" s="19">
        <v>1</v>
      </c>
      <c r="F202" s="19">
        <v>0</v>
      </c>
      <c r="G202" s="19">
        <v>2</v>
      </c>
      <c r="H202" s="19">
        <v>3</v>
      </c>
      <c r="I202" s="19">
        <v>1</v>
      </c>
      <c r="J202" s="21"/>
      <c r="K202" s="18"/>
      <c r="L202" s="19">
        <v>1</v>
      </c>
      <c r="M202" s="19">
        <v>1</v>
      </c>
      <c r="N202" s="19">
        <v>0</v>
      </c>
      <c r="O202" s="19">
        <v>2</v>
      </c>
      <c r="P202" s="19">
        <v>2</v>
      </c>
      <c r="Q202" s="21"/>
      <c r="R202" s="18"/>
      <c r="S202" s="19">
        <v>1</v>
      </c>
      <c r="T202" s="19">
        <v>1</v>
      </c>
      <c r="U202" s="19">
        <v>2</v>
      </c>
      <c r="V202" s="101">
        <v>3</v>
      </c>
      <c r="W202" s="101">
        <v>3</v>
      </c>
      <c r="X202" s="21"/>
      <c r="Y202" s="18"/>
      <c r="Z202" s="19">
        <v>1</v>
      </c>
      <c r="AA202" s="19">
        <v>2</v>
      </c>
      <c r="AB202" s="19">
        <v>2</v>
      </c>
      <c r="AC202" s="19">
        <v>3</v>
      </c>
      <c r="AD202" s="19">
        <v>2</v>
      </c>
      <c r="AE202" s="21"/>
      <c r="AF202" s="18"/>
      <c r="AG202" s="75">
        <v>3</v>
      </c>
    </row>
    <row r="203" spans="1:33" x14ac:dyDescent="0.25">
      <c r="A203" s="17"/>
      <c r="B203" s="11" t="s">
        <v>19</v>
      </c>
      <c r="C203" s="23"/>
      <c r="D203" s="25"/>
      <c r="E203" s="24">
        <f>E202/E201*100</f>
        <v>1.9607843137254901</v>
      </c>
      <c r="F203" s="24">
        <f t="shared" ref="F203:T203" si="158">F202/F201*100</f>
        <v>0</v>
      </c>
      <c r="G203" s="24">
        <f t="shared" si="158"/>
        <v>3.4482758620689653</v>
      </c>
      <c r="H203" s="24">
        <f t="shared" si="158"/>
        <v>7.1428571428571423</v>
      </c>
      <c r="I203" s="24">
        <f t="shared" si="158"/>
        <v>1.8518518518518516</v>
      </c>
      <c r="J203" s="26"/>
      <c r="K203" s="23"/>
      <c r="L203" s="24">
        <f t="shared" si="158"/>
        <v>2</v>
      </c>
      <c r="M203" s="24">
        <f t="shared" si="158"/>
        <v>2.7777777777777777</v>
      </c>
      <c r="N203" s="24">
        <f t="shared" si="158"/>
        <v>0</v>
      </c>
      <c r="O203" s="24">
        <f t="shared" si="158"/>
        <v>5.5555555555555554</v>
      </c>
      <c r="P203" s="24">
        <f t="shared" si="158"/>
        <v>4.2553191489361701</v>
      </c>
      <c r="Q203" s="26"/>
      <c r="R203" s="23"/>
      <c r="S203" s="24">
        <f t="shared" si="158"/>
        <v>3.225806451612903</v>
      </c>
      <c r="T203" s="24">
        <f t="shared" si="158"/>
        <v>3.7037037037037033</v>
      </c>
      <c r="U203" s="24">
        <f>IF(U201="","",IF(U201=0,0,U202/U201*100))</f>
        <v>12.5</v>
      </c>
      <c r="V203" s="102">
        <f t="shared" ref="V203:AG203" si="159">IF(V201="","",IF(V201=0,0,V202/V201*100))</f>
        <v>12.5</v>
      </c>
      <c r="W203" s="102">
        <f t="shared" si="159"/>
        <v>12.5</v>
      </c>
      <c r="X203" s="26" t="str">
        <f t="shared" si="159"/>
        <v/>
      </c>
      <c r="Y203" s="23" t="str">
        <f t="shared" si="159"/>
        <v/>
      </c>
      <c r="Z203" s="24">
        <f t="shared" si="159"/>
        <v>5.2631578947368416</v>
      </c>
      <c r="AA203" s="24">
        <f t="shared" si="159"/>
        <v>11.111111111111111</v>
      </c>
      <c r="AB203" s="24">
        <f t="shared" si="159"/>
        <v>4.8780487804878048</v>
      </c>
      <c r="AC203" s="24">
        <f t="shared" si="159"/>
        <v>6.666666666666667</v>
      </c>
      <c r="AD203" s="24">
        <f t="shared" si="159"/>
        <v>5.2631578947368416</v>
      </c>
      <c r="AE203" s="26" t="str">
        <f t="shared" si="159"/>
        <v/>
      </c>
      <c r="AF203" s="23" t="str">
        <f t="shared" si="159"/>
        <v/>
      </c>
      <c r="AG203" s="76">
        <f t="shared" si="159"/>
        <v>6.5217391304347823</v>
      </c>
    </row>
    <row r="204" spans="1:33" x14ac:dyDescent="0.25">
      <c r="A204" s="17"/>
      <c r="B204" s="11" t="s">
        <v>20</v>
      </c>
      <c r="C204" s="16"/>
      <c r="D204" s="48"/>
      <c r="E204" s="28">
        <v>0</v>
      </c>
      <c r="F204" s="28">
        <v>0</v>
      </c>
      <c r="G204" s="28">
        <v>0</v>
      </c>
      <c r="H204" s="28">
        <v>1</v>
      </c>
      <c r="I204" s="28">
        <v>0</v>
      </c>
      <c r="J204" s="30"/>
      <c r="K204" s="16"/>
      <c r="L204" s="28">
        <v>0</v>
      </c>
      <c r="M204" s="28">
        <v>0</v>
      </c>
      <c r="N204" s="28">
        <v>0</v>
      </c>
      <c r="O204" s="28">
        <v>0</v>
      </c>
      <c r="P204" s="28">
        <v>0</v>
      </c>
      <c r="Q204" s="49"/>
      <c r="R204" s="16"/>
      <c r="S204" s="28">
        <v>0</v>
      </c>
      <c r="T204" s="28">
        <v>0</v>
      </c>
      <c r="U204" s="28">
        <v>0</v>
      </c>
      <c r="V204" s="103">
        <v>0</v>
      </c>
      <c r="W204" s="103">
        <v>0</v>
      </c>
      <c r="X204" s="49"/>
      <c r="Y204" s="16"/>
      <c r="Z204" s="28">
        <v>0</v>
      </c>
      <c r="AA204" s="28">
        <v>0</v>
      </c>
      <c r="AB204" s="28">
        <v>0</v>
      </c>
      <c r="AC204" s="28">
        <v>0</v>
      </c>
      <c r="AD204" s="28">
        <v>0</v>
      </c>
      <c r="AE204" s="49"/>
      <c r="AF204" s="16"/>
      <c r="AG204" s="80">
        <v>0</v>
      </c>
    </row>
    <row r="205" spans="1:33" x14ac:dyDescent="0.25">
      <c r="A205" s="17"/>
      <c r="B205" s="11" t="s">
        <v>21</v>
      </c>
      <c r="C205" s="23"/>
      <c r="D205" s="25"/>
      <c r="E205" s="24">
        <v>0</v>
      </c>
      <c r="F205" s="24">
        <v>0</v>
      </c>
      <c r="G205" s="24">
        <f>G204/G201*100</f>
        <v>0</v>
      </c>
      <c r="H205" s="24">
        <f>H204/H201*100</f>
        <v>2.3809523809523809</v>
      </c>
      <c r="I205" s="24">
        <f t="shared" ref="I205:S205" si="160">I204/I201*100</f>
        <v>0</v>
      </c>
      <c r="J205" s="30"/>
      <c r="K205" s="16"/>
      <c r="L205" s="24">
        <f t="shared" si="160"/>
        <v>0</v>
      </c>
      <c r="M205" s="24">
        <f t="shared" si="160"/>
        <v>0</v>
      </c>
      <c r="N205" s="24">
        <f t="shared" si="160"/>
        <v>0</v>
      </c>
      <c r="O205" s="24">
        <f t="shared" si="160"/>
        <v>0</v>
      </c>
      <c r="P205" s="24">
        <f t="shared" si="160"/>
        <v>0</v>
      </c>
      <c r="Q205" s="49"/>
      <c r="R205" s="16"/>
      <c r="S205" s="24">
        <f t="shared" si="160"/>
        <v>0</v>
      </c>
      <c r="T205" s="24">
        <v>0</v>
      </c>
      <c r="U205" s="24">
        <f>IF(U201="","",IF(U201=0,0,U204/U201*100))</f>
        <v>0</v>
      </c>
      <c r="V205" s="102">
        <f t="shared" ref="V205:AG205" si="161">IF(V201="","",IF(V201=0,0,V204/V201*100))</f>
        <v>0</v>
      </c>
      <c r="W205" s="102">
        <f t="shared" si="161"/>
        <v>0</v>
      </c>
      <c r="X205" s="49" t="str">
        <f t="shared" si="161"/>
        <v/>
      </c>
      <c r="Y205" s="16" t="str">
        <f t="shared" si="161"/>
        <v/>
      </c>
      <c r="Z205" s="24">
        <f t="shared" si="161"/>
        <v>0</v>
      </c>
      <c r="AA205" s="24">
        <f t="shared" si="161"/>
        <v>0</v>
      </c>
      <c r="AB205" s="24">
        <f t="shared" si="161"/>
        <v>0</v>
      </c>
      <c r="AC205" s="24">
        <f t="shared" si="161"/>
        <v>0</v>
      </c>
      <c r="AD205" s="24">
        <f t="shared" si="161"/>
        <v>0</v>
      </c>
      <c r="AE205" s="49" t="str">
        <f t="shared" si="161"/>
        <v/>
      </c>
      <c r="AF205" s="16" t="str">
        <f t="shared" si="161"/>
        <v/>
      </c>
      <c r="AG205" s="76">
        <f t="shared" si="161"/>
        <v>0</v>
      </c>
    </row>
    <row r="206" spans="1:33" x14ac:dyDescent="0.25">
      <c r="A206" s="17"/>
      <c r="B206" s="11" t="s">
        <v>22</v>
      </c>
      <c r="C206" s="16"/>
      <c r="D206" s="48"/>
      <c r="E206" s="47">
        <v>1</v>
      </c>
      <c r="F206" s="47">
        <v>0</v>
      </c>
      <c r="G206" s="47">
        <v>1</v>
      </c>
      <c r="H206" s="47">
        <v>2</v>
      </c>
      <c r="I206" s="47">
        <v>0</v>
      </c>
      <c r="J206" s="30"/>
      <c r="K206" s="16"/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9"/>
      <c r="R206" s="16"/>
      <c r="S206" s="28">
        <v>0</v>
      </c>
      <c r="T206" s="28">
        <v>0</v>
      </c>
      <c r="U206" s="28">
        <v>0</v>
      </c>
      <c r="V206" s="107">
        <v>0</v>
      </c>
      <c r="W206" s="107">
        <v>0</v>
      </c>
      <c r="X206" s="49"/>
      <c r="Y206" s="16"/>
      <c r="Z206" s="47">
        <v>1</v>
      </c>
      <c r="AA206" s="28">
        <v>0</v>
      </c>
      <c r="AB206" s="47">
        <v>0</v>
      </c>
      <c r="AC206" s="47">
        <v>0</v>
      </c>
      <c r="AD206" s="47">
        <v>0</v>
      </c>
      <c r="AE206" s="49"/>
      <c r="AF206" s="16"/>
      <c r="AG206" s="77">
        <v>1</v>
      </c>
    </row>
    <row r="207" spans="1:33" ht="15.75" thickBot="1" x14ac:dyDescent="0.3">
      <c r="A207" s="17"/>
      <c r="B207" s="11" t="s">
        <v>23</v>
      </c>
      <c r="C207" s="31"/>
      <c r="D207" s="42"/>
      <c r="E207" s="32">
        <f>E206/E201*100</f>
        <v>1.9607843137254901</v>
      </c>
      <c r="F207" s="32">
        <f t="shared" ref="F207:S207" si="162">F206/F201*100</f>
        <v>0</v>
      </c>
      <c r="G207" s="32">
        <f t="shared" si="162"/>
        <v>1.7241379310344827</v>
      </c>
      <c r="H207" s="32">
        <f t="shared" si="162"/>
        <v>4.7619047619047619</v>
      </c>
      <c r="I207" s="33">
        <f t="shared" si="162"/>
        <v>0</v>
      </c>
      <c r="J207" s="30"/>
      <c r="K207" s="16"/>
      <c r="L207" s="33">
        <f t="shared" si="162"/>
        <v>0</v>
      </c>
      <c r="M207" s="33">
        <f t="shared" si="162"/>
        <v>0</v>
      </c>
      <c r="N207" s="33">
        <f t="shared" si="162"/>
        <v>0</v>
      </c>
      <c r="O207" s="33">
        <f t="shared" si="162"/>
        <v>0</v>
      </c>
      <c r="P207" s="33">
        <f t="shared" si="162"/>
        <v>0</v>
      </c>
      <c r="Q207" s="49"/>
      <c r="R207" s="16"/>
      <c r="S207" s="33">
        <f t="shared" si="162"/>
        <v>0</v>
      </c>
      <c r="T207" s="33">
        <v>0</v>
      </c>
      <c r="U207" s="33">
        <f>IF(U201="","",IF(U201=0,0,U206/U201*100))</f>
        <v>0</v>
      </c>
      <c r="V207" s="104">
        <f t="shared" ref="V207:AG207" si="163">IF(V201="","",IF(V201=0,0,V206/V201*100))</f>
        <v>0</v>
      </c>
      <c r="W207" s="104">
        <f t="shared" si="163"/>
        <v>0</v>
      </c>
      <c r="X207" s="49" t="str">
        <f t="shared" si="163"/>
        <v/>
      </c>
      <c r="Y207" s="16" t="str">
        <f t="shared" si="163"/>
        <v/>
      </c>
      <c r="Z207" s="32">
        <f t="shared" si="163"/>
        <v>5.2631578947368416</v>
      </c>
      <c r="AA207" s="33">
        <f t="shared" si="163"/>
        <v>0</v>
      </c>
      <c r="AB207" s="32">
        <f t="shared" si="163"/>
        <v>0</v>
      </c>
      <c r="AC207" s="32">
        <f t="shared" si="163"/>
        <v>0</v>
      </c>
      <c r="AD207" s="32">
        <f t="shared" si="163"/>
        <v>0</v>
      </c>
      <c r="AE207" s="49" t="str">
        <f t="shared" si="163"/>
        <v/>
      </c>
      <c r="AF207" s="16" t="str">
        <f t="shared" si="163"/>
        <v/>
      </c>
      <c r="AG207" s="78">
        <f t="shared" si="163"/>
        <v>2.1739130434782608</v>
      </c>
    </row>
    <row r="208" spans="1:33" x14ac:dyDescent="0.25">
      <c r="A208" s="35" t="s">
        <v>55</v>
      </c>
      <c r="B208" s="50" t="s">
        <v>17</v>
      </c>
      <c r="C208" s="37"/>
      <c r="D208" s="39"/>
      <c r="E208" s="38">
        <v>33</v>
      </c>
      <c r="F208" s="38">
        <v>19</v>
      </c>
      <c r="G208" s="38">
        <v>18</v>
      </c>
      <c r="H208" s="38">
        <v>17</v>
      </c>
      <c r="I208" s="38">
        <v>17</v>
      </c>
      <c r="J208" s="40"/>
      <c r="K208" s="37"/>
      <c r="L208" s="38">
        <v>25</v>
      </c>
      <c r="M208" s="38">
        <v>8</v>
      </c>
      <c r="N208" s="38">
        <v>8</v>
      </c>
      <c r="O208" s="38">
        <v>22</v>
      </c>
      <c r="P208" s="38">
        <v>16</v>
      </c>
      <c r="Q208" s="40"/>
      <c r="R208" s="37"/>
      <c r="S208" s="38">
        <v>17</v>
      </c>
      <c r="T208" s="38">
        <v>14</v>
      </c>
      <c r="U208" s="38">
        <v>12</v>
      </c>
      <c r="V208" s="100">
        <v>10</v>
      </c>
      <c r="W208" s="100">
        <v>17</v>
      </c>
      <c r="X208" s="40"/>
      <c r="Y208" s="37"/>
      <c r="Z208" s="38">
        <v>14</v>
      </c>
      <c r="AA208" s="38">
        <v>7</v>
      </c>
      <c r="AB208" s="38">
        <v>16</v>
      </c>
      <c r="AC208" s="38">
        <v>17</v>
      </c>
      <c r="AD208" s="38">
        <v>14</v>
      </c>
      <c r="AE208" s="40"/>
      <c r="AF208" s="37"/>
      <c r="AG208" s="74">
        <v>24</v>
      </c>
    </row>
    <row r="209" spans="1:33" x14ac:dyDescent="0.25">
      <c r="A209" s="17"/>
      <c r="B209" s="41" t="s">
        <v>18</v>
      </c>
      <c r="C209" s="18"/>
      <c r="D209" s="20"/>
      <c r="E209" s="19">
        <v>3</v>
      </c>
      <c r="F209" s="19">
        <v>2</v>
      </c>
      <c r="G209" s="19">
        <v>0</v>
      </c>
      <c r="H209" s="19">
        <v>1</v>
      </c>
      <c r="I209" s="19">
        <v>0</v>
      </c>
      <c r="J209" s="21"/>
      <c r="K209" s="18"/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21"/>
      <c r="R209" s="18"/>
      <c r="S209" s="19">
        <v>1</v>
      </c>
      <c r="T209" s="19">
        <v>0</v>
      </c>
      <c r="U209" s="19">
        <v>1</v>
      </c>
      <c r="V209" s="101">
        <v>0</v>
      </c>
      <c r="W209" s="101">
        <v>0</v>
      </c>
      <c r="X209" s="21"/>
      <c r="Y209" s="18"/>
      <c r="Z209" s="19">
        <v>0</v>
      </c>
      <c r="AA209" s="19">
        <v>0</v>
      </c>
      <c r="AB209" s="19">
        <v>0</v>
      </c>
      <c r="AC209" s="19">
        <v>1</v>
      </c>
      <c r="AD209" s="19">
        <v>0</v>
      </c>
      <c r="AE209" s="21"/>
      <c r="AF209" s="18"/>
      <c r="AG209" s="75">
        <v>1</v>
      </c>
    </row>
    <row r="210" spans="1:33" x14ac:dyDescent="0.25">
      <c r="A210" s="17"/>
      <c r="B210" s="11" t="s">
        <v>19</v>
      </c>
      <c r="C210" s="23"/>
      <c r="D210" s="25"/>
      <c r="E210" s="24">
        <f>E209/E208*100</f>
        <v>9.0909090909090917</v>
      </c>
      <c r="F210" s="24">
        <f>F209/F208*100</f>
        <v>10.526315789473683</v>
      </c>
      <c r="G210" s="24">
        <f t="shared" ref="G210:T210" si="164">G209/G208*100</f>
        <v>0</v>
      </c>
      <c r="H210" s="24">
        <f t="shared" si="164"/>
        <v>5.8823529411764701</v>
      </c>
      <c r="I210" s="24">
        <f t="shared" si="164"/>
        <v>0</v>
      </c>
      <c r="J210" s="26"/>
      <c r="K210" s="23"/>
      <c r="L210" s="24">
        <f t="shared" si="164"/>
        <v>4</v>
      </c>
      <c r="M210" s="24">
        <f t="shared" si="164"/>
        <v>0</v>
      </c>
      <c r="N210" s="24">
        <f t="shared" si="164"/>
        <v>0</v>
      </c>
      <c r="O210" s="24">
        <f t="shared" si="164"/>
        <v>0</v>
      </c>
      <c r="P210" s="24">
        <f t="shared" si="164"/>
        <v>0</v>
      </c>
      <c r="Q210" s="26"/>
      <c r="R210" s="23"/>
      <c r="S210" s="24">
        <f t="shared" si="164"/>
        <v>5.8823529411764701</v>
      </c>
      <c r="T210" s="24">
        <f t="shared" si="164"/>
        <v>0</v>
      </c>
      <c r="U210" s="24">
        <f>IF(U208="","",IF(U208=0,0,U209/U208*100))</f>
        <v>8.3333333333333321</v>
      </c>
      <c r="V210" s="102">
        <f t="shared" ref="V210:AG210" si="165">IF(V208="","",IF(V208=0,0,V209/V208*100))</f>
        <v>0</v>
      </c>
      <c r="W210" s="102">
        <f t="shared" si="165"/>
        <v>0</v>
      </c>
      <c r="X210" s="26" t="str">
        <f t="shared" si="165"/>
        <v/>
      </c>
      <c r="Y210" s="23" t="str">
        <f t="shared" si="165"/>
        <v/>
      </c>
      <c r="Z210" s="24">
        <f t="shared" si="165"/>
        <v>0</v>
      </c>
      <c r="AA210" s="24">
        <f t="shared" si="165"/>
        <v>0</v>
      </c>
      <c r="AB210" s="24">
        <f t="shared" si="165"/>
        <v>0</v>
      </c>
      <c r="AC210" s="24">
        <f t="shared" si="165"/>
        <v>5.8823529411764701</v>
      </c>
      <c r="AD210" s="24">
        <f t="shared" si="165"/>
        <v>0</v>
      </c>
      <c r="AE210" s="26" t="str">
        <f t="shared" si="165"/>
        <v/>
      </c>
      <c r="AF210" s="23" t="str">
        <f t="shared" si="165"/>
        <v/>
      </c>
      <c r="AG210" s="76">
        <f t="shared" si="165"/>
        <v>4.1666666666666661</v>
      </c>
    </row>
    <row r="211" spans="1:33" x14ac:dyDescent="0.25">
      <c r="A211" s="17"/>
      <c r="B211" s="11" t="s">
        <v>20</v>
      </c>
      <c r="C211" s="27"/>
      <c r="D211" s="29"/>
      <c r="E211" s="28">
        <v>2</v>
      </c>
      <c r="F211" s="47">
        <v>1</v>
      </c>
      <c r="G211" s="47">
        <v>0</v>
      </c>
      <c r="H211" s="28">
        <v>1</v>
      </c>
      <c r="I211" s="28">
        <v>0</v>
      </c>
      <c r="J211" s="30"/>
      <c r="K211" s="27"/>
      <c r="L211" s="28">
        <v>0</v>
      </c>
      <c r="M211" s="28">
        <v>0</v>
      </c>
      <c r="N211" s="28">
        <v>0</v>
      </c>
      <c r="O211" s="28">
        <v>0</v>
      </c>
      <c r="P211" s="28">
        <v>0</v>
      </c>
      <c r="Q211" s="30"/>
      <c r="R211" s="27"/>
      <c r="S211" s="28">
        <v>0</v>
      </c>
      <c r="T211" s="28">
        <v>0</v>
      </c>
      <c r="U211" s="28">
        <v>0</v>
      </c>
      <c r="V211" s="103">
        <v>0</v>
      </c>
      <c r="W211" s="103">
        <v>0</v>
      </c>
      <c r="X211" s="30"/>
      <c r="Y211" s="27"/>
      <c r="Z211" s="28">
        <v>0</v>
      </c>
      <c r="AA211" s="28">
        <v>0</v>
      </c>
      <c r="AB211" s="28">
        <v>0</v>
      </c>
      <c r="AC211" s="28">
        <v>0</v>
      </c>
      <c r="AD211" s="28">
        <v>0</v>
      </c>
      <c r="AE211" s="30"/>
      <c r="AF211" s="27"/>
      <c r="AG211" s="80">
        <v>0</v>
      </c>
    </row>
    <row r="212" spans="1:33" x14ac:dyDescent="0.25">
      <c r="A212" s="17"/>
      <c r="B212" s="11" t="s">
        <v>21</v>
      </c>
      <c r="C212" s="23"/>
      <c r="D212" s="25"/>
      <c r="E212" s="24">
        <f>E211/E208*100</f>
        <v>6.0606060606060606</v>
      </c>
      <c r="F212" s="24">
        <f>F211/F208*100</f>
        <v>5.2631578947368416</v>
      </c>
      <c r="G212" s="24">
        <f t="shared" ref="G212:S212" si="166">G211/G208*100</f>
        <v>0</v>
      </c>
      <c r="H212" s="24">
        <f t="shared" si="166"/>
        <v>5.8823529411764701</v>
      </c>
      <c r="I212" s="24">
        <f t="shared" si="166"/>
        <v>0</v>
      </c>
      <c r="J212" s="30"/>
      <c r="K212" s="27"/>
      <c r="L212" s="24">
        <f t="shared" si="166"/>
        <v>0</v>
      </c>
      <c r="M212" s="24">
        <f t="shared" si="166"/>
        <v>0</v>
      </c>
      <c r="N212" s="24">
        <f t="shared" si="166"/>
        <v>0</v>
      </c>
      <c r="O212" s="24">
        <f t="shared" si="166"/>
        <v>0</v>
      </c>
      <c r="P212" s="24">
        <f t="shared" si="166"/>
        <v>0</v>
      </c>
      <c r="Q212" s="30"/>
      <c r="R212" s="27"/>
      <c r="S212" s="24">
        <f t="shared" si="166"/>
        <v>0</v>
      </c>
      <c r="T212" s="24">
        <v>0</v>
      </c>
      <c r="U212" s="24">
        <f>IF(U208="","",IF(U208=0,0,U211/U208*100))</f>
        <v>0</v>
      </c>
      <c r="V212" s="102">
        <f t="shared" ref="V212:AG212" si="167">IF(V208="","",IF(V208=0,0,V211/V208*100))</f>
        <v>0</v>
      </c>
      <c r="W212" s="102">
        <f t="shared" si="167"/>
        <v>0</v>
      </c>
      <c r="X212" s="30" t="str">
        <f t="shared" si="167"/>
        <v/>
      </c>
      <c r="Y212" s="27" t="str">
        <f t="shared" si="167"/>
        <v/>
      </c>
      <c r="Z212" s="24">
        <f t="shared" si="167"/>
        <v>0</v>
      </c>
      <c r="AA212" s="24">
        <f t="shared" si="167"/>
        <v>0</v>
      </c>
      <c r="AB212" s="24">
        <f t="shared" si="167"/>
        <v>0</v>
      </c>
      <c r="AC212" s="24">
        <f t="shared" si="167"/>
        <v>0</v>
      </c>
      <c r="AD212" s="24">
        <f t="shared" si="167"/>
        <v>0</v>
      </c>
      <c r="AE212" s="30" t="str">
        <f t="shared" si="167"/>
        <v/>
      </c>
      <c r="AF212" s="27" t="str">
        <f t="shared" si="167"/>
        <v/>
      </c>
      <c r="AG212" s="76">
        <f t="shared" si="167"/>
        <v>0</v>
      </c>
    </row>
    <row r="213" spans="1:33" x14ac:dyDescent="0.25">
      <c r="A213" s="17"/>
      <c r="B213" s="11" t="s">
        <v>22</v>
      </c>
      <c r="C213" s="27"/>
      <c r="D213" s="29"/>
      <c r="E213" s="28">
        <v>0</v>
      </c>
      <c r="F213" s="28">
        <v>0</v>
      </c>
      <c r="G213" s="28">
        <v>0</v>
      </c>
      <c r="H213" s="28">
        <v>0</v>
      </c>
      <c r="I213" s="28">
        <v>1</v>
      </c>
      <c r="J213" s="30"/>
      <c r="K213" s="27"/>
      <c r="L213" s="28">
        <v>1</v>
      </c>
      <c r="M213" s="28">
        <v>0</v>
      </c>
      <c r="N213" s="28">
        <v>0</v>
      </c>
      <c r="O213" s="47">
        <v>1</v>
      </c>
      <c r="P213" s="47">
        <v>0</v>
      </c>
      <c r="Q213" s="30"/>
      <c r="R213" s="27"/>
      <c r="S213" s="28">
        <v>1</v>
      </c>
      <c r="T213" s="28">
        <v>1</v>
      </c>
      <c r="U213" s="28">
        <v>0</v>
      </c>
      <c r="V213" s="103">
        <v>0</v>
      </c>
      <c r="W213" s="103">
        <v>2</v>
      </c>
      <c r="X213" s="30"/>
      <c r="Y213" s="27"/>
      <c r="Z213" s="28">
        <v>0</v>
      </c>
      <c r="AA213" s="28">
        <v>1</v>
      </c>
      <c r="AB213" s="28">
        <v>0</v>
      </c>
      <c r="AC213" s="28">
        <v>0</v>
      </c>
      <c r="AD213" s="28">
        <v>0</v>
      </c>
      <c r="AE213" s="30"/>
      <c r="AF213" s="27"/>
      <c r="AG213" s="80">
        <v>0</v>
      </c>
    </row>
    <row r="214" spans="1:33" ht="15.75" thickBot="1" x14ac:dyDescent="0.3">
      <c r="A214" s="17"/>
      <c r="B214" s="11" t="s">
        <v>23</v>
      </c>
      <c r="C214" s="31"/>
      <c r="D214" s="42"/>
      <c r="E214" s="32">
        <v>0</v>
      </c>
      <c r="F214" s="32">
        <v>0</v>
      </c>
      <c r="G214" s="32">
        <v>0</v>
      </c>
      <c r="H214" s="33">
        <v>0</v>
      </c>
      <c r="I214" s="33">
        <f>I213/I208*100</f>
        <v>5.8823529411764701</v>
      </c>
      <c r="J214" s="30"/>
      <c r="K214" s="27"/>
      <c r="L214" s="33">
        <f t="shared" ref="L214:T214" si="168">L213/L208*100</f>
        <v>4</v>
      </c>
      <c r="M214" s="33">
        <f t="shared" si="168"/>
        <v>0</v>
      </c>
      <c r="N214" s="33">
        <f t="shared" si="168"/>
        <v>0</v>
      </c>
      <c r="O214" s="33">
        <f t="shared" si="168"/>
        <v>4.5454545454545459</v>
      </c>
      <c r="P214" s="33">
        <f t="shared" si="168"/>
        <v>0</v>
      </c>
      <c r="Q214" s="30"/>
      <c r="R214" s="27"/>
      <c r="S214" s="33">
        <f t="shared" si="168"/>
        <v>5.8823529411764701</v>
      </c>
      <c r="T214" s="33">
        <f t="shared" si="168"/>
        <v>7.1428571428571423</v>
      </c>
      <c r="U214" s="33">
        <f>IF(U208="","",IF(U208=0,0,U213/U208*100))</f>
        <v>0</v>
      </c>
      <c r="V214" s="104">
        <f t="shared" ref="V214:AG214" si="169">IF(V208="","",IF(V208=0,0,V213/V208*100))</f>
        <v>0</v>
      </c>
      <c r="W214" s="104">
        <f t="shared" si="169"/>
        <v>11.76470588235294</v>
      </c>
      <c r="X214" s="30" t="str">
        <f t="shared" si="169"/>
        <v/>
      </c>
      <c r="Y214" s="27" t="str">
        <f t="shared" si="169"/>
        <v/>
      </c>
      <c r="Z214" s="32">
        <f t="shared" si="169"/>
        <v>0</v>
      </c>
      <c r="AA214" s="33">
        <f t="shared" si="169"/>
        <v>14.285714285714285</v>
      </c>
      <c r="AB214" s="32">
        <f t="shared" si="169"/>
        <v>0</v>
      </c>
      <c r="AC214" s="32">
        <f t="shared" si="169"/>
        <v>0</v>
      </c>
      <c r="AD214" s="32">
        <f t="shared" si="169"/>
        <v>0</v>
      </c>
      <c r="AE214" s="30" t="str">
        <f t="shared" si="169"/>
        <v/>
      </c>
      <c r="AF214" s="27" t="str">
        <f t="shared" si="169"/>
        <v/>
      </c>
      <c r="AG214" s="78">
        <f t="shared" si="169"/>
        <v>0</v>
      </c>
    </row>
    <row r="215" spans="1:33" x14ac:dyDescent="0.25">
      <c r="A215" s="35" t="s">
        <v>56</v>
      </c>
      <c r="B215" s="50" t="s">
        <v>17</v>
      </c>
      <c r="C215" s="37"/>
      <c r="D215" s="39"/>
      <c r="E215" s="38">
        <v>36</v>
      </c>
      <c r="F215" s="38">
        <v>40</v>
      </c>
      <c r="G215" s="38">
        <v>46</v>
      </c>
      <c r="H215" s="38">
        <v>34</v>
      </c>
      <c r="I215" s="38">
        <v>32</v>
      </c>
      <c r="J215" s="40"/>
      <c r="K215" s="37"/>
      <c r="L215" s="38">
        <v>28</v>
      </c>
      <c r="M215" s="38">
        <v>34</v>
      </c>
      <c r="N215" s="38">
        <v>46</v>
      </c>
      <c r="O215" s="38">
        <v>37</v>
      </c>
      <c r="P215" s="38">
        <v>39</v>
      </c>
      <c r="Q215" s="40"/>
      <c r="R215" s="37"/>
      <c r="S215" s="38">
        <v>17</v>
      </c>
      <c r="T215" s="38">
        <v>43</v>
      </c>
      <c r="U215" s="38">
        <v>43</v>
      </c>
      <c r="V215" s="100">
        <v>23</v>
      </c>
      <c r="W215" s="100">
        <v>45</v>
      </c>
      <c r="X215" s="40"/>
      <c r="Y215" s="37"/>
      <c r="Z215" s="38">
        <v>27</v>
      </c>
      <c r="AA215" s="38">
        <v>35</v>
      </c>
      <c r="AB215" s="38">
        <v>51</v>
      </c>
      <c r="AC215" s="38">
        <v>39</v>
      </c>
      <c r="AD215" s="38">
        <v>35</v>
      </c>
      <c r="AE215" s="40"/>
      <c r="AF215" s="37"/>
      <c r="AG215" s="74">
        <v>28</v>
      </c>
    </row>
    <row r="216" spans="1:33" x14ac:dyDescent="0.25">
      <c r="A216" s="17"/>
      <c r="B216" s="41" t="s">
        <v>18</v>
      </c>
      <c r="C216" s="18"/>
      <c r="D216" s="20"/>
      <c r="E216" s="19">
        <v>3</v>
      </c>
      <c r="F216" s="19">
        <v>1</v>
      </c>
      <c r="G216" s="19">
        <v>0</v>
      </c>
      <c r="H216" s="19">
        <v>0</v>
      </c>
      <c r="I216" s="19">
        <v>0</v>
      </c>
      <c r="J216" s="21"/>
      <c r="K216" s="18"/>
      <c r="L216" s="19">
        <v>1</v>
      </c>
      <c r="M216" s="19">
        <v>0</v>
      </c>
      <c r="N216" s="19">
        <v>3</v>
      </c>
      <c r="O216" s="19">
        <v>3</v>
      </c>
      <c r="P216" s="19">
        <v>3</v>
      </c>
      <c r="Q216" s="21"/>
      <c r="R216" s="18"/>
      <c r="S216" s="19">
        <v>1</v>
      </c>
      <c r="T216" s="19">
        <v>2</v>
      </c>
      <c r="U216" s="19">
        <v>1</v>
      </c>
      <c r="V216" s="101">
        <v>0</v>
      </c>
      <c r="W216" s="101">
        <v>5</v>
      </c>
      <c r="X216" s="21"/>
      <c r="Y216" s="18"/>
      <c r="Z216" s="19">
        <v>5</v>
      </c>
      <c r="AA216" s="19">
        <v>2</v>
      </c>
      <c r="AB216" s="19">
        <v>5</v>
      </c>
      <c r="AC216" s="19">
        <v>3</v>
      </c>
      <c r="AD216" s="19">
        <v>2</v>
      </c>
      <c r="AE216" s="21"/>
      <c r="AF216" s="18"/>
      <c r="AG216" s="75">
        <v>2</v>
      </c>
    </row>
    <row r="217" spans="1:33" x14ac:dyDescent="0.25">
      <c r="A217" s="17"/>
      <c r="B217" s="11" t="s">
        <v>19</v>
      </c>
      <c r="C217" s="23"/>
      <c r="D217" s="25"/>
      <c r="E217" s="24">
        <f>E216/E215*100</f>
        <v>8.3333333333333321</v>
      </c>
      <c r="F217" s="24">
        <f>F216/F215*100</f>
        <v>2.5</v>
      </c>
      <c r="G217" s="24">
        <f t="shared" ref="G217:T217" si="170">G216/G215*100</f>
        <v>0</v>
      </c>
      <c r="H217" s="24">
        <f t="shared" si="170"/>
        <v>0</v>
      </c>
      <c r="I217" s="24">
        <f t="shared" si="170"/>
        <v>0</v>
      </c>
      <c r="J217" s="30"/>
      <c r="K217" s="27"/>
      <c r="L217" s="24">
        <f t="shared" si="170"/>
        <v>3.5714285714285712</v>
      </c>
      <c r="M217" s="24">
        <f t="shared" si="170"/>
        <v>0</v>
      </c>
      <c r="N217" s="24">
        <f t="shared" si="170"/>
        <v>6.5217391304347823</v>
      </c>
      <c r="O217" s="24">
        <f t="shared" si="170"/>
        <v>8.1081081081081088</v>
      </c>
      <c r="P217" s="24">
        <f t="shared" si="170"/>
        <v>7.6923076923076925</v>
      </c>
      <c r="Q217" s="26"/>
      <c r="R217" s="27"/>
      <c r="S217" s="24">
        <f t="shared" si="170"/>
        <v>5.8823529411764701</v>
      </c>
      <c r="T217" s="24">
        <f t="shared" si="170"/>
        <v>4.6511627906976747</v>
      </c>
      <c r="U217" s="24">
        <f>IF(U215="","",IF(U215=0,0,U216/U215*100))</f>
        <v>2.3255813953488373</v>
      </c>
      <c r="V217" s="102">
        <f t="shared" ref="V217:AG217" si="171">IF(V215="","",IF(V215=0,0,V216/V215*100))</f>
        <v>0</v>
      </c>
      <c r="W217" s="102">
        <f t="shared" si="171"/>
        <v>11.111111111111111</v>
      </c>
      <c r="X217" s="26" t="str">
        <f t="shared" si="171"/>
        <v/>
      </c>
      <c r="Y217" s="27" t="str">
        <f t="shared" si="171"/>
        <v/>
      </c>
      <c r="Z217" s="24">
        <f t="shared" si="171"/>
        <v>18.518518518518519</v>
      </c>
      <c r="AA217" s="24">
        <f t="shared" si="171"/>
        <v>5.7142857142857144</v>
      </c>
      <c r="AB217" s="24">
        <f t="shared" si="171"/>
        <v>9.8039215686274517</v>
      </c>
      <c r="AC217" s="24">
        <f t="shared" si="171"/>
        <v>7.6923076923076925</v>
      </c>
      <c r="AD217" s="24">
        <f t="shared" si="171"/>
        <v>5.7142857142857144</v>
      </c>
      <c r="AE217" s="26" t="str">
        <f t="shared" si="171"/>
        <v/>
      </c>
      <c r="AF217" s="27" t="str">
        <f t="shared" si="171"/>
        <v/>
      </c>
      <c r="AG217" s="76">
        <f t="shared" si="171"/>
        <v>7.1428571428571423</v>
      </c>
    </row>
    <row r="218" spans="1:33" x14ac:dyDescent="0.25">
      <c r="A218" s="17"/>
      <c r="B218" s="11" t="s">
        <v>20</v>
      </c>
      <c r="C218" s="27"/>
      <c r="D218" s="29"/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30"/>
      <c r="K218" s="27"/>
      <c r="L218" s="28">
        <v>0</v>
      </c>
      <c r="M218" s="28">
        <v>0</v>
      </c>
      <c r="N218" s="28">
        <v>0</v>
      </c>
      <c r="O218" s="28">
        <v>0</v>
      </c>
      <c r="P218" s="28">
        <v>0</v>
      </c>
      <c r="Q218" s="30"/>
      <c r="R218" s="27"/>
      <c r="S218" s="28">
        <v>0</v>
      </c>
      <c r="T218" s="28">
        <v>0</v>
      </c>
      <c r="U218" s="28">
        <v>0</v>
      </c>
      <c r="V218" s="103">
        <v>0</v>
      </c>
      <c r="W218" s="103">
        <v>0</v>
      </c>
      <c r="X218" s="30"/>
      <c r="Y218" s="27"/>
      <c r="Z218" s="28">
        <v>0</v>
      </c>
      <c r="AA218" s="28">
        <v>0</v>
      </c>
      <c r="AB218" s="28">
        <v>0</v>
      </c>
      <c r="AC218" s="28">
        <v>0</v>
      </c>
      <c r="AD218" s="28">
        <v>0</v>
      </c>
      <c r="AE218" s="30"/>
      <c r="AF218" s="27"/>
      <c r="AG218" s="80">
        <v>0</v>
      </c>
    </row>
    <row r="219" spans="1:33" x14ac:dyDescent="0.25">
      <c r="A219" s="17"/>
      <c r="B219" s="11" t="s">
        <v>21</v>
      </c>
      <c r="C219" s="23"/>
      <c r="D219" s="25"/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30"/>
      <c r="K219" s="27"/>
      <c r="L219" s="24">
        <v>0</v>
      </c>
      <c r="M219" s="24">
        <v>0</v>
      </c>
      <c r="N219" s="24">
        <f>N218/N215*100</f>
        <v>0</v>
      </c>
      <c r="O219" s="24">
        <f>O218/O215*100</f>
        <v>0</v>
      </c>
      <c r="P219" s="24">
        <f>P218/P215*100</f>
        <v>0</v>
      </c>
      <c r="Q219" s="30"/>
      <c r="R219" s="27"/>
      <c r="S219" s="24">
        <f t="shared" ref="S219" si="172">S218/S215*100</f>
        <v>0</v>
      </c>
      <c r="T219" s="24">
        <v>0</v>
      </c>
      <c r="U219" s="24">
        <f>IF(U215="","",IF(U215=0,0,U218/U215*100))</f>
        <v>0</v>
      </c>
      <c r="V219" s="102">
        <f t="shared" ref="V219:AG219" si="173">IF(V215="","",IF(V215=0,0,V218/V215*100))</f>
        <v>0</v>
      </c>
      <c r="W219" s="102">
        <f t="shared" si="173"/>
        <v>0</v>
      </c>
      <c r="X219" s="30" t="str">
        <f t="shared" si="173"/>
        <v/>
      </c>
      <c r="Y219" s="27" t="str">
        <f t="shared" si="173"/>
        <v/>
      </c>
      <c r="Z219" s="24">
        <f t="shared" si="173"/>
        <v>0</v>
      </c>
      <c r="AA219" s="24">
        <f t="shared" si="173"/>
        <v>0</v>
      </c>
      <c r="AB219" s="24">
        <f t="shared" si="173"/>
        <v>0</v>
      </c>
      <c r="AC219" s="24">
        <f t="shared" si="173"/>
        <v>0</v>
      </c>
      <c r="AD219" s="24">
        <f t="shared" si="173"/>
        <v>0</v>
      </c>
      <c r="AE219" s="30" t="str">
        <f t="shared" si="173"/>
        <v/>
      </c>
      <c r="AF219" s="27" t="str">
        <f t="shared" si="173"/>
        <v/>
      </c>
      <c r="AG219" s="76">
        <f t="shared" si="173"/>
        <v>0</v>
      </c>
    </row>
    <row r="220" spans="1:33" x14ac:dyDescent="0.25">
      <c r="A220" s="17"/>
      <c r="B220" s="11" t="s">
        <v>22</v>
      </c>
      <c r="C220" s="27"/>
      <c r="D220" s="29"/>
      <c r="E220" s="28">
        <v>1</v>
      </c>
      <c r="F220" s="28">
        <v>1</v>
      </c>
      <c r="G220" s="28">
        <v>1</v>
      </c>
      <c r="H220" s="28">
        <v>0</v>
      </c>
      <c r="I220" s="28">
        <v>0</v>
      </c>
      <c r="J220" s="30"/>
      <c r="K220" s="27"/>
      <c r="L220" s="28">
        <v>0</v>
      </c>
      <c r="M220" s="28">
        <v>0</v>
      </c>
      <c r="N220" s="28">
        <v>0</v>
      </c>
      <c r="O220" s="28">
        <v>1</v>
      </c>
      <c r="P220" s="28">
        <v>0</v>
      </c>
      <c r="Q220" s="30"/>
      <c r="R220" s="27"/>
      <c r="S220" s="28">
        <v>1</v>
      </c>
      <c r="T220" s="28">
        <v>0</v>
      </c>
      <c r="U220" s="28">
        <v>1</v>
      </c>
      <c r="V220" s="103">
        <v>0</v>
      </c>
      <c r="W220" s="103">
        <v>0</v>
      </c>
      <c r="X220" s="30"/>
      <c r="Y220" s="27"/>
      <c r="Z220" s="28">
        <v>1</v>
      </c>
      <c r="AA220" s="28">
        <v>0</v>
      </c>
      <c r="AB220" s="28">
        <v>0</v>
      </c>
      <c r="AC220" s="28">
        <v>0</v>
      </c>
      <c r="AD220" s="28">
        <v>0</v>
      </c>
      <c r="AE220" s="30"/>
      <c r="AF220" s="27"/>
      <c r="AG220" s="80">
        <v>0</v>
      </c>
    </row>
    <row r="221" spans="1:33" ht="15.75" thickBot="1" x14ac:dyDescent="0.3">
      <c r="A221" s="17"/>
      <c r="B221" s="11" t="s">
        <v>23</v>
      </c>
      <c r="C221" s="31"/>
      <c r="D221" s="42"/>
      <c r="E221" s="32">
        <f>E220/E215*100</f>
        <v>2.7777777777777777</v>
      </c>
      <c r="F221" s="32">
        <f>F220/F215*100</f>
        <v>2.5</v>
      </c>
      <c r="G221" s="32">
        <f t="shared" ref="G221:S221" si="174">G220/G215*100</f>
        <v>2.1739130434782608</v>
      </c>
      <c r="H221" s="32">
        <f t="shared" si="174"/>
        <v>0</v>
      </c>
      <c r="I221" s="32">
        <f t="shared" si="174"/>
        <v>0</v>
      </c>
      <c r="J221" s="30"/>
      <c r="K221" s="27"/>
      <c r="L221" s="32">
        <f t="shared" si="174"/>
        <v>0</v>
      </c>
      <c r="M221" s="32">
        <f t="shared" si="174"/>
        <v>0</v>
      </c>
      <c r="N221" s="32">
        <f t="shared" si="174"/>
        <v>0</v>
      </c>
      <c r="O221" s="32">
        <f t="shared" si="174"/>
        <v>2.7027027027027026</v>
      </c>
      <c r="P221" s="32">
        <f t="shared" si="174"/>
        <v>0</v>
      </c>
      <c r="Q221" s="30"/>
      <c r="R221" s="27"/>
      <c r="S221" s="33">
        <f t="shared" si="174"/>
        <v>5.8823529411764701</v>
      </c>
      <c r="T221" s="33">
        <v>0</v>
      </c>
      <c r="U221" s="33">
        <f>IF(U215="","",IF(U215=0,0,U220/U215*100))</f>
        <v>2.3255813953488373</v>
      </c>
      <c r="V221" s="104">
        <f t="shared" ref="V221:AG221" si="175">IF(V215="","",IF(V215=0,0,V220/V215*100))</f>
        <v>0</v>
      </c>
      <c r="W221" s="104">
        <f t="shared" si="175"/>
        <v>0</v>
      </c>
      <c r="X221" s="30" t="str">
        <f t="shared" si="175"/>
        <v/>
      </c>
      <c r="Y221" s="27" t="str">
        <f t="shared" si="175"/>
        <v/>
      </c>
      <c r="Z221" s="32">
        <f t="shared" si="175"/>
        <v>3.7037037037037033</v>
      </c>
      <c r="AA221" s="33">
        <f t="shared" si="175"/>
        <v>0</v>
      </c>
      <c r="AB221" s="32">
        <f t="shared" si="175"/>
        <v>0</v>
      </c>
      <c r="AC221" s="32">
        <f t="shared" si="175"/>
        <v>0</v>
      </c>
      <c r="AD221" s="32">
        <f t="shared" si="175"/>
        <v>0</v>
      </c>
      <c r="AE221" s="30" t="str">
        <f t="shared" si="175"/>
        <v/>
      </c>
      <c r="AF221" s="27" t="str">
        <f t="shared" si="175"/>
        <v/>
      </c>
      <c r="AG221" s="78">
        <f t="shared" si="175"/>
        <v>0</v>
      </c>
    </row>
    <row r="222" spans="1:33" x14ac:dyDescent="0.25">
      <c r="A222" s="35" t="s">
        <v>57</v>
      </c>
      <c r="B222" s="50" t="s">
        <v>17</v>
      </c>
      <c r="C222" s="37"/>
      <c r="D222" s="39"/>
      <c r="E222" s="38">
        <v>120</v>
      </c>
      <c r="F222" s="38">
        <v>110</v>
      </c>
      <c r="G222" s="38">
        <v>122</v>
      </c>
      <c r="H222" s="38">
        <v>72</v>
      </c>
      <c r="I222" s="38">
        <v>116</v>
      </c>
      <c r="J222" s="40"/>
      <c r="K222" s="37"/>
      <c r="L222" s="38">
        <v>116</v>
      </c>
      <c r="M222" s="38">
        <v>88</v>
      </c>
      <c r="N222" s="38">
        <v>72</v>
      </c>
      <c r="O222" s="38">
        <v>98</v>
      </c>
      <c r="P222" s="38">
        <v>90</v>
      </c>
      <c r="Q222" s="40"/>
      <c r="R222" s="37"/>
      <c r="S222" s="38">
        <v>108</v>
      </c>
      <c r="T222" s="38">
        <v>83</v>
      </c>
      <c r="U222" s="38">
        <v>105</v>
      </c>
      <c r="V222" s="100">
        <v>102</v>
      </c>
      <c r="W222" s="100">
        <v>61</v>
      </c>
      <c r="X222" s="40"/>
      <c r="Y222" s="37"/>
      <c r="Z222" s="38">
        <v>94</v>
      </c>
      <c r="AA222" s="38">
        <v>79</v>
      </c>
      <c r="AB222" s="38">
        <v>68</v>
      </c>
      <c r="AC222" s="38">
        <v>82</v>
      </c>
      <c r="AD222" s="38">
        <v>78</v>
      </c>
      <c r="AE222" s="40"/>
      <c r="AF222" s="37"/>
      <c r="AG222" s="74">
        <v>110</v>
      </c>
    </row>
    <row r="223" spans="1:33" x14ac:dyDescent="0.25">
      <c r="A223" s="17"/>
      <c r="B223" s="41" t="s">
        <v>18</v>
      </c>
      <c r="C223" s="18"/>
      <c r="D223" s="20"/>
      <c r="E223" s="19">
        <v>5</v>
      </c>
      <c r="F223" s="19">
        <v>6</v>
      </c>
      <c r="G223" s="19">
        <v>5</v>
      </c>
      <c r="H223" s="19">
        <v>3</v>
      </c>
      <c r="I223" s="19">
        <v>8</v>
      </c>
      <c r="J223" s="21"/>
      <c r="K223" s="18"/>
      <c r="L223" s="19">
        <v>7</v>
      </c>
      <c r="M223" s="19">
        <v>4</v>
      </c>
      <c r="N223" s="19">
        <v>1</v>
      </c>
      <c r="O223" s="19">
        <v>6</v>
      </c>
      <c r="P223" s="19">
        <v>7</v>
      </c>
      <c r="Q223" s="21"/>
      <c r="R223" s="18"/>
      <c r="S223" s="19">
        <v>5</v>
      </c>
      <c r="T223" s="19">
        <v>5</v>
      </c>
      <c r="U223" s="19">
        <v>2</v>
      </c>
      <c r="V223" s="101">
        <v>3</v>
      </c>
      <c r="W223" s="101">
        <v>2</v>
      </c>
      <c r="X223" s="21"/>
      <c r="Y223" s="18"/>
      <c r="Z223" s="19">
        <v>9</v>
      </c>
      <c r="AA223" s="19">
        <v>6</v>
      </c>
      <c r="AB223" s="19">
        <v>4</v>
      </c>
      <c r="AC223" s="19">
        <v>8</v>
      </c>
      <c r="AD223" s="19">
        <v>3</v>
      </c>
      <c r="AE223" s="21"/>
      <c r="AF223" s="18"/>
      <c r="AG223" s="75">
        <v>5</v>
      </c>
    </row>
    <row r="224" spans="1:33" x14ac:dyDescent="0.25">
      <c r="A224" s="17"/>
      <c r="B224" s="11" t="s">
        <v>19</v>
      </c>
      <c r="C224" s="23"/>
      <c r="D224" s="25"/>
      <c r="E224" s="24">
        <f>E223/E222*100</f>
        <v>4.1666666666666661</v>
      </c>
      <c r="F224" s="24">
        <f>F223/F222*100</f>
        <v>5.4545454545454541</v>
      </c>
      <c r="G224" s="24">
        <f t="shared" ref="G224:T224" si="176">G223/G222*100</f>
        <v>4.0983606557377046</v>
      </c>
      <c r="H224" s="24">
        <f t="shared" si="176"/>
        <v>4.1666666666666661</v>
      </c>
      <c r="I224" s="24">
        <f t="shared" si="176"/>
        <v>6.8965517241379306</v>
      </c>
      <c r="J224" s="26"/>
      <c r="K224" s="23"/>
      <c r="L224" s="24">
        <f t="shared" si="176"/>
        <v>6.0344827586206895</v>
      </c>
      <c r="M224" s="24">
        <f t="shared" si="176"/>
        <v>4.5454545454545459</v>
      </c>
      <c r="N224" s="24">
        <f t="shared" si="176"/>
        <v>1.3888888888888888</v>
      </c>
      <c r="O224" s="24">
        <f t="shared" si="176"/>
        <v>6.1224489795918364</v>
      </c>
      <c r="P224" s="24">
        <f t="shared" si="176"/>
        <v>7.7777777777777777</v>
      </c>
      <c r="Q224" s="26"/>
      <c r="R224" s="23"/>
      <c r="S224" s="24">
        <f t="shared" si="176"/>
        <v>4.6296296296296298</v>
      </c>
      <c r="T224" s="24">
        <f t="shared" si="176"/>
        <v>6.024096385542169</v>
      </c>
      <c r="U224" s="24">
        <f>IF(U222="","",IF(U222=0,0,U223/U222*100))</f>
        <v>1.9047619047619049</v>
      </c>
      <c r="V224" s="102">
        <f t="shared" ref="V224:AG224" si="177">IF(V222="","",IF(V222=0,0,V223/V222*100))</f>
        <v>2.9411764705882351</v>
      </c>
      <c r="W224" s="102">
        <f t="shared" si="177"/>
        <v>3.278688524590164</v>
      </c>
      <c r="X224" s="26" t="str">
        <f t="shared" si="177"/>
        <v/>
      </c>
      <c r="Y224" s="23" t="str">
        <f t="shared" si="177"/>
        <v/>
      </c>
      <c r="Z224" s="24">
        <f t="shared" si="177"/>
        <v>9.5744680851063837</v>
      </c>
      <c r="AA224" s="24">
        <f t="shared" si="177"/>
        <v>7.59493670886076</v>
      </c>
      <c r="AB224" s="24">
        <f t="shared" si="177"/>
        <v>5.8823529411764701</v>
      </c>
      <c r="AC224" s="24">
        <f t="shared" si="177"/>
        <v>9.7560975609756095</v>
      </c>
      <c r="AD224" s="24">
        <f t="shared" si="177"/>
        <v>3.8461538461538463</v>
      </c>
      <c r="AE224" s="26" t="str">
        <f t="shared" si="177"/>
        <v/>
      </c>
      <c r="AF224" s="23" t="str">
        <f t="shared" si="177"/>
        <v/>
      </c>
      <c r="AG224" s="76">
        <f t="shared" si="177"/>
        <v>4.5454545454545459</v>
      </c>
    </row>
    <row r="225" spans="1:33" x14ac:dyDescent="0.25">
      <c r="A225" s="17"/>
      <c r="B225" s="11" t="s">
        <v>20</v>
      </c>
      <c r="C225" s="27"/>
      <c r="D225" s="29"/>
      <c r="E225" s="47">
        <v>0</v>
      </c>
      <c r="F225" s="28">
        <v>0</v>
      </c>
      <c r="G225" s="28">
        <v>0</v>
      </c>
      <c r="H225" s="28">
        <v>0</v>
      </c>
      <c r="I225" s="28">
        <v>0</v>
      </c>
      <c r="J225" s="26"/>
      <c r="K225" s="23"/>
      <c r="L225" s="28">
        <v>0</v>
      </c>
      <c r="M225" s="28">
        <v>1</v>
      </c>
      <c r="N225" s="28">
        <v>0</v>
      </c>
      <c r="O225" s="28">
        <v>0</v>
      </c>
      <c r="P225" s="28">
        <v>0</v>
      </c>
      <c r="Q225" s="30"/>
      <c r="R225" s="27"/>
      <c r="S225" s="28">
        <v>0</v>
      </c>
      <c r="T225" s="28">
        <v>0</v>
      </c>
      <c r="U225" s="28">
        <v>0</v>
      </c>
      <c r="V225" s="103">
        <v>0</v>
      </c>
      <c r="W225" s="103">
        <v>0</v>
      </c>
      <c r="X225" s="30"/>
      <c r="Y225" s="27"/>
      <c r="Z225" s="28">
        <v>0</v>
      </c>
      <c r="AA225" s="28">
        <v>0</v>
      </c>
      <c r="AB225" s="28">
        <v>0</v>
      </c>
      <c r="AC225" s="28">
        <v>0</v>
      </c>
      <c r="AD225" s="28">
        <v>0</v>
      </c>
      <c r="AE225" s="30"/>
      <c r="AF225" s="27"/>
      <c r="AG225" s="77">
        <v>0</v>
      </c>
    </row>
    <row r="226" spans="1:33" x14ac:dyDescent="0.25">
      <c r="A226" s="17"/>
      <c r="B226" s="11" t="s">
        <v>21</v>
      </c>
      <c r="C226" s="23"/>
      <c r="D226" s="25"/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30"/>
      <c r="K226" s="27"/>
      <c r="L226" s="24">
        <v>0</v>
      </c>
      <c r="M226" s="24">
        <f>M225/M222*100</f>
        <v>1.1363636363636365</v>
      </c>
      <c r="N226" s="24">
        <f>N225/N222*100</f>
        <v>0</v>
      </c>
      <c r="O226" s="24">
        <f>O225/O222*100</f>
        <v>0</v>
      </c>
      <c r="P226" s="24">
        <f>P225/P222*100</f>
        <v>0</v>
      </c>
      <c r="Q226" s="30"/>
      <c r="R226" s="27"/>
      <c r="S226" s="24">
        <f t="shared" ref="S226" si="178">S225/S222*100</f>
        <v>0</v>
      </c>
      <c r="T226" s="24">
        <v>0</v>
      </c>
      <c r="U226" s="24">
        <f>IF(U222="","",IF(U222=0,0,U225/U222*100))</f>
        <v>0</v>
      </c>
      <c r="V226" s="102">
        <f t="shared" ref="V226:AG226" si="179">IF(V222="","",IF(V222=0,0,V225/V222*100))</f>
        <v>0</v>
      </c>
      <c r="W226" s="102">
        <f t="shared" si="179"/>
        <v>0</v>
      </c>
      <c r="X226" s="30" t="str">
        <f t="shared" si="179"/>
        <v/>
      </c>
      <c r="Y226" s="27" t="str">
        <f t="shared" si="179"/>
        <v/>
      </c>
      <c r="Z226" s="24">
        <f t="shared" si="179"/>
        <v>0</v>
      </c>
      <c r="AA226" s="24">
        <f t="shared" si="179"/>
        <v>0</v>
      </c>
      <c r="AB226" s="24">
        <f t="shared" si="179"/>
        <v>0</v>
      </c>
      <c r="AC226" s="24">
        <f t="shared" si="179"/>
        <v>0</v>
      </c>
      <c r="AD226" s="24">
        <f t="shared" si="179"/>
        <v>0</v>
      </c>
      <c r="AE226" s="30" t="str">
        <f t="shared" si="179"/>
        <v/>
      </c>
      <c r="AF226" s="27" t="str">
        <f t="shared" si="179"/>
        <v/>
      </c>
      <c r="AG226" s="76">
        <f t="shared" si="179"/>
        <v>0</v>
      </c>
    </row>
    <row r="227" spans="1:33" x14ac:dyDescent="0.25">
      <c r="A227" s="17"/>
      <c r="B227" s="11" t="s">
        <v>22</v>
      </c>
      <c r="C227" s="27"/>
      <c r="D227" s="29"/>
      <c r="E227" s="47">
        <v>0</v>
      </c>
      <c r="F227" s="28">
        <v>0</v>
      </c>
      <c r="G227" s="28">
        <v>1</v>
      </c>
      <c r="H227" s="28">
        <v>0</v>
      </c>
      <c r="I227" s="28">
        <v>1</v>
      </c>
      <c r="J227" s="30"/>
      <c r="K227" s="27"/>
      <c r="L227" s="28">
        <v>1</v>
      </c>
      <c r="M227" s="28">
        <v>1</v>
      </c>
      <c r="N227" s="28">
        <v>0</v>
      </c>
      <c r="O227" s="28">
        <v>0</v>
      </c>
      <c r="P227" s="28">
        <v>0</v>
      </c>
      <c r="Q227" s="30"/>
      <c r="R227" s="27"/>
      <c r="S227" s="28">
        <v>0</v>
      </c>
      <c r="T227" s="28">
        <v>0</v>
      </c>
      <c r="U227" s="28">
        <v>2</v>
      </c>
      <c r="V227" s="103">
        <v>1</v>
      </c>
      <c r="W227" s="103">
        <v>1</v>
      </c>
      <c r="X227" s="30"/>
      <c r="Y227" s="27"/>
      <c r="Z227" s="28">
        <v>0</v>
      </c>
      <c r="AA227" s="28">
        <v>1</v>
      </c>
      <c r="AB227" s="28">
        <v>0</v>
      </c>
      <c r="AC227" s="28">
        <v>0</v>
      </c>
      <c r="AD227" s="28">
        <v>0</v>
      </c>
      <c r="AE227" s="30"/>
      <c r="AF227" s="27"/>
      <c r="AG227" s="77">
        <v>1</v>
      </c>
    </row>
    <row r="228" spans="1:33" ht="15.75" thickBot="1" x14ac:dyDescent="0.3">
      <c r="A228" s="17"/>
      <c r="B228" s="11" t="s">
        <v>23</v>
      </c>
      <c r="C228" s="31"/>
      <c r="D228" s="42"/>
      <c r="E228" s="32">
        <v>0</v>
      </c>
      <c r="F228" s="32">
        <v>0</v>
      </c>
      <c r="G228" s="32">
        <f>G227/G222*100</f>
        <v>0.81967213114754101</v>
      </c>
      <c r="H228" s="32">
        <f>H227/H222*100</f>
        <v>0</v>
      </c>
      <c r="I228" s="32">
        <f>I227/I222*100</f>
        <v>0.86206896551724133</v>
      </c>
      <c r="J228" s="30"/>
      <c r="K228" s="27"/>
      <c r="L228" s="32">
        <f t="shared" ref="L228:S228" si="180">L227/L222*100</f>
        <v>0.86206896551724133</v>
      </c>
      <c r="M228" s="32">
        <f t="shared" si="180"/>
        <v>1.1363636363636365</v>
      </c>
      <c r="N228" s="32">
        <f t="shared" si="180"/>
        <v>0</v>
      </c>
      <c r="O228" s="32">
        <f t="shared" si="180"/>
        <v>0</v>
      </c>
      <c r="P228" s="32">
        <f t="shared" si="180"/>
        <v>0</v>
      </c>
      <c r="Q228" s="30"/>
      <c r="R228" s="27"/>
      <c r="S228" s="33">
        <f t="shared" si="180"/>
        <v>0</v>
      </c>
      <c r="T228" s="33">
        <v>0</v>
      </c>
      <c r="U228" s="33">
        <f>IF(U222="","",IF(U222=0,0,U227/U222*100))</f>
        <v>1.9047619047619049</v>
      </c>
      <c r="V228" s="104">
        <f t="shared" ref="V228:AG228" si="181">IF(V222="","",IF(V222=0,0,V227/V222*100))</f>
        <v>0.98039215686274506</v>
      </c>
      <c r="W228" s="105">
        <f t="shared" si="181"/>
        <v>1.639344262295082</v>
      </c>
      <c r="X228" s="30" t="str">
        <f t="shared" si="181"/>
        <v/>
      </c>
      <c r="Y228" s="27" t="str">
        <f t="shared" si="181"/>
        <v/>
      </c>
      <c r="Z228" s="33">
        <f t="shared" si="181"/>
        <v>0</v>
      </c>
      <c r="AA228" s="33">
        <f t="shared" si="181"/>
        <v>1.2658227848101267</v>
      </c>
      <c r="AB228" s="32">
        <f t="shared" si="181"/>
        <v>0</v>
      </c>
      <c r="AC228" s="32">
        <f t="shared" si="181"/>
        <v>0</v>
      </c>
      <c r="AD228" s="32">
        <f t="shared" si="181"/>
        <v>0</v>
      </c>
      <c r="AE228" s="30" t="str">
        <f t="shared" si="181"/>
        <v/>
      </c>
      <c r="AF228" s="27" t="str">
        <f t="shared" si="181"/>
        <v/>
      </c>
      <c r="AG228" s="78">
        <f t="shared" si="181"/>
        <v>0.90909090909090906</v>
      </c>
    </row>
    <row r="229" spans="1:33" x14ac:dyDescent="0.25">
      <c r="A229" s="35" t="s">
        <v>58</v>
      </c>
      <c r="B229" s="50" t="s">
        <v>17</v>
      </c>
      <c r="C229" s="37"/>
      <c r="D229" s="39"/>
      <c r="E229" s="38">
        <v>58</v>
      </c>
      <c r="F229" s="38">
        <v>46</v>
      </c>
      <c r="G229" s="38">
        <v>31</v>
      </c>
      <c r="H229" s="38">
        <v>23</v>
      </c>
      <c r="I229" s="38">
        <v>38</v>
      </c>
      <c r="J229" s="40"/>
      <c r="K229" s="37"/>
      <c r="L229" s="38">
        <v>34</v>
      </c>
      <c r="M229" s="38">
        <v>24</v>
      </c>
      <c r="N229" s="38">
        <v>24</v>
      </c>
      <c r="O229" s="38">
        <v>18</v>
      </c>
      <c r="P229" s="38">
        <v>31</v>
      </c>
      <c r="Q229" s="40"/>
      <c r="R229" s="37"/>
      <c r="S229" s="38">
        <v>28</v>
      </c>
      <c r="T229" s="38">
        <v>14</v>
      </c>
      <c r="U229" s="38">
        <v>11</v>
      </c>
      <c r="V229" s="100">
        <v>12</v>
      </c>
      <c r="W229" s="100">
        <v>9</v>
      </c>
      <c r="X229" s="40"/>
      <c r="Y229" s="37"/>
      <c r="Z229" s="38">
        <v>30</v>
      </c>
      <c r="AA229" s="38">
        <v>29</v>
      </c>
      <c r="AB229" s="38">
        <v>30</v>
      </c>
      <c r="AC229" s="38">
        <v>7</v>
      </c>
      <c r="AD229" s="38">
        <v>18</v>
      </c>
      <c r="AE229" s="40"/>
      <c r="AF229" s="37"/>
      <c r="AG229" s="74">
        <v>40</v>
      </c>
    </row>
    <row r="230" spans="1:33" x14ac:dyDescent="0.25">
      <c r="A230" s="17"/>
      <c r="B230" s="41" t="s">
        <v>18</v>
      </c>
      <c r="C230" s="18"/>
      <c r="D230" s="20"/>
      <c r="E230" s="19">
        <v>15</v>
      </c>
      <c r="F230" s="19">
        <v>2</v>
      </c>
      <c r="G230" s="19">
        <v>12</v>
      </c>
      <c r="H230" s="19">
        <v>5</v>
      </c>
      <c r="I230" s="19">
        <v>9</v>
      </c>
      <c r="J230" s="21"/>
      <c r="K230" s="18"/>
      <c r="L230" s="19">
        <v>9</v>
      </c>
      <c r="M230" s="19">
        <v>3</v>
      </c>
      <c r="N230" s="19">
        <v>2</v>
      </c>
      <c r="O230" s="19">
        <v>4</v>
      </c>
      <c r="P230" s="19">
        <v>6</v>
      </c>
      <c r="Q230" s="21"/>
      <c r="R230" s="18"/>
      <c r="S230" s="19">
        <v>2</v>
      </c>
      <c r="T230" s="19">
        <v>0</v>
      </c>
      <c r="U230" s="19">
        <v>1</v>
      </c>
      <c r="V230" s="101">
        <v>0</v>
      </c>
      <c r="W230" s="101">
        <v>1</v>
      </c>
      <c r="X230" s="21"/>
      <c r="Y230" s="18"/>
      <c r="Z230" s="19">
        <v>6</v>
      </c>
      <c r="AA230" s="19">
        <v>5</v>
      </c>
      <c r="AB230" s="19">
        <v>1</v>
      </c>
      <c r="AC230" s="19">
        <v>3</v>
      </c>
      <c r="AD230" s="19">
        <v>6</v>
      </c>
      <c r="AE230" s="21"/>
      <c r="AF230" s="18"/>
      <c r="AG230" s="75">
        <v>9</v>
      </c>
    </row>
    <row r="231" spans="1:33" x14ac:dyDescent="0.25">
      <c r="A231" s="17"/>
      <c r="B231" s="11" t="s">
        <v>19</v>
      </c>
      <c r="C231" s="23"/>
      <c r="D231" s="25"/>
      <c r="E231" s="24">
        <f>E230/E229*100</f>
        <v>25.862068965517242</v>
      </c>
      <c r="F231" s="24">
        <f>F230/F229*100</f>
        <v>4.3478260869565215</v>
      </c>
      <c r="G231" s="24">
        <f t="shared" ref="G231:T231" si="182">G230/G229*100</f>
        <v>38.70967741935484</v>
      </c>
      <c r="H231" s="24">
        <f t="shared" si="182"/>
        <v>21.739130434782609</v>
      </c>
      <c r="I231" s="24">
        <f t="shared" si="182"/>
        <v>23.684210526315788</v>
      </c>
      <c r="J231" s="26"/>
      <c r="K231" s="23"/>
      <c r="L231" s="24">
        <f t="shared" si="182"/>
        <v>26.47058823529412</v>
      </c>
      <c r="M231" s="24">
        <f t="shared" si="182"/>
        <v>12.5</v>
      </c>
      <c r="N231" s="24">
        <f t="shared" si="182"/>
        <v>8.3333333333333321</v>
      </c>
      <c r="O231" s="24">
        <f t="shared" si="182"/>
        <v>22.222222222222221</v>
      </c>
      <c r="P231" s="24">
        <f t="shared" si="182"/>
        <v>19.35483870967742</v>
      </c>
      <c r="Q231" s="26"/>
      <c r="R231" s="23"/>
      <c r="S231" s="24">
        <f t="shared" si="182"/>
        <v>7.1428571428571423</v>
      </c>
      <c r="T231" s="24">
        <f t="shared" si="182"/>
        <v>0</v>
      </c>
      <c r="U231" s="24">
        <f>IF(U229="","",IF(U229=0,0,U230/U229*100))</f>
        <v>9.0909090909090917</v>
      </c>
      <c r="V231" s="102">
        <f t="shared" ref="V231:AG231" si="183">IF(V229="","",IF(V229=0,0,V230/V229*100))</f>
        <v>0</v>
      </c>
      <c r="W231" s="102">
        <f t="shared" si="183"/>
        <v>11.111111111111111</v>
      </c>
      <c r="X231" s="26" t="str">
        <f t="shared" si="183"/>
        <v/>
      </c>
      <c r="Y231" s="23" t="str">
        <f t="shared" si="183"/>
        <v/>
      </c>
      <c r="Z231" s="24">
        <f t="shared" si="183"/>
        <v>20</v>
      </c>
      <c r="AA231" s="24">
        <f t="shared" si="183"/>
        <v>17.241379310344829</v>
      </c>
      <c r="AB231" s="24">
        <f t="shared" si="183"/>
        <v>3.3333333333333335</v>
      </c>
      <c r="AC231" s="24">
        <f t="shared" si="183"/>
        <v>42.857142857142854</v>
      </c>
      <c r="AD231" s="24">
        <f t="shared" si="183"/>
        <v>33.333333333333329</v>
      </c>
      <c r="AE231" s="26" t="str">
        <f t="shared" si="183"/>
        <v/>
      </c>
      <c r="AF231" s="23" t="str">
        <f t="shared" si="183"/>
        <v/>
      </c>
      <c r="AG231" s="76">
        <f t="shared" si="183"/>
        <v>22.5</v>
      </c>
    </row>
    <row r="232" spans="1:33" x14ac:dyDescent="0.25">
      <c r="A232" s="17"/>
      <c r="B232" s="11" t="s">
        <v>20</v>
      </c>
      <c r="C232" s="27"/>
      <c r="D232" s="29"/>
      <c r="E232" s="28">
        <v>0</v>
      </c>
      <c r="F232" s="28">
        <v>0</v>
      </c>
      <c r="G232" s="28">
        <v>0</v>
      </c>
      <c r="H232" s="28">
        <v>0</v>
      </c>
      <c r="I232" s="28">
        <v>0</v>
      </c>
      <c r="J232" s="30"/>
      <c r="K232" s="27"/>
      <c r="L232" s="28">
        <v>0</v>
      </c>
      <c r="M232" s="28">
        <v>1</v>
      </c>
      <c r="N232" s="28">
        <v>1</v>
      </c>
      <c r="O232" s="28">
        <v>0</v>
      </c>
      <c r="P232" s="28">
        <v>0</v>
      </c>
      <c r="Q232" s="30"/>
      <c r="R232" s="27"/>
      <c r="S232" s="28">
        <v>0</v>
      </c>
      <c r="T232" s="28">
        <v>0</v>
      </c>
      <c r="U232" s="28">
        <v>0</v>
      </c>
      <c r="V232" s="103">
        <v>0</v>
      </c>
      <c r="W232" s="103">
        <v>0</v>
      </c>
      <c r="X232" s="30"/>
      <c r="Y232" s="27"/>
      <c r="Z232" s="28">
        <v>0</v>
      </c>
      <c r="AA232" s="28">
        <v>0</v>
      </c>
      <c r="AB232" s="28">
        <v>0</v>
      </c>
      <c r="AC232" s="28">
        <v>0</v>
      </c>
      <c r="AD232" s="28">
        <v>0</v>
      </c>
      <c r="AE232" s="30"/>
      <c r="AF232" s="27"/>
      <c r="AG232" s="80">
        <v>0</v>
      </c>
    </row>
    <row r="233" spans="1:33" x14ac:dyDescent="0.25">
      <c r="A233" s="17"/>
      <c r="B233" s="11" t="s">
        <v>21</v>
      </c>
      <c r="C233" s="23"/>
      <c r="D233" s="25"/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30"/>
      <c r="K233" s="27"/>
      <c r="L233" s="24">
        <v>0</v>
      </c>
      <c r="M233" s="24">
        <f>M232/M229*100</f>
        <v>4.1666666666666661</v>
      </c>
      <c r="N233" s="24">
        <f t="shared" ref="N233:S233" si="184">N232/N229*100</f>
        <v>4.1666666666666661</v>
      </c>
      <c r="O233" s="24">
        <f t="shared" si="184"/>
        <v>0</v>
      </c>
      <c r="P233" s="24">
        <f t="shared" si="184"/>
        <v>0</v>
      </c>
      <c r="Q233" s="30"/>
      <c r="R233" s="27"/>
      <c r="S233" s="24">
        <f t="shared" si="184"/>
        <v>0</v>
      </c>
      <c r="T233" s="24">
        <v>0</v>
      </c>
      <c r="U233" s="24">
        <f>IF(U229="","",IF(U229=0,0,U232/U229*100))</f>
        <v>0</v>
      </c>
      <c r="V233" s="102">
        <f t="shared" ref="V233:AG233" si="185">IF(V229="","",IF(V229=0,0,V232/V229*100))</f>
        <v>0</v>
      </c>
      <c r="W233" s="102">
        <f t="shared" si="185"/>
        <v>0</v>
      </c>
      <c r="X233" s="30" t="str">
        <f t="shared" si="185"/>
        <v/>
      </c>
      <c r="Y233" s="27" t="str">
        <f t="shared" si="185"/>
        <v/>
      </c>
      <c r="Z233" s="24">
        <f t="shared" si="185"/>
        <v>0</v>
      </c>
      <c r="AA233" s="24">
        <f t="shared" si="185"/>
        <v>0</v>
      </c>
      <c r="AB233" s="24">
        <f t="shared" si="185"/>
        <v>0</v>
      </c>
      <c r="AC233" s="24">
        <f t="shared" si="185"/>
        <v>0</v>
      </c>
      <c r="AD233" s="24">
        <f t="shared" si="185"/>
        <v>0</v>
      </c>
      <c r="AE233" s="30" t="str">
        <f t="shared" si="185"/>
        <v/>
      </c>
      <c r="AF233" s="27" t="str">
        <f t="shared" si="185"/>
        <v/>
      </c>
      <c r="AG233" s="76">
        <f t="shared" si="185"/>
        <v>0</v>
      </c>
    </row>
    <row r="234" spans="1:33" x14ac:dyDescent="0.25">
      <c r="A234" s="17"/>
      <c r="B234" s="11" t="s">
        <v>22</v>
      </c>
      <c r="C234" s="27"/>
      <c r="D234" s="29"/>
      <c r="E234" s="28">
        <v>0</v>
      </c>
      <c r="F234" s="28">
        <v>1</v>
      </c>
      <c r="G234" s="28">
        <v>1</v>
      </c>
      <c r="H234" s="28">
        <v>0</v>
      </c>
      <c r="I234" s="28">
        <v>0</v>
      </c>
      <c r="J234" s="30"/>
      <c r="K234" s="27"/>
      <c r="L234" s="28">
        <v>0</v>
      </c>
      <c r="M234" s="28">
        <v>0</v>
      </c>
      <c r="N234" s="28">
        <v>1</v>
      </c>
      <c r="O234" s="28">
        <v>0</v>
      </c>
      <c r="P234" s="28">
        <v>0</v>
      </c>
      <c r="Q234" s="30"/>
      <c r="R234" s="27"/>
      <c r="S234" s="28">
        <v>0</v>
      </c>
      <c r="T234" s="28">
        <v>0</v>
      </c>
      <c r="U234" s="28">
        <v>0</v>
      </c>
      <c r="V234" s="103">
        <v>0</v>
      </c>
      <c r="W234" s="103">
        <v>0</v>
      </c>
      <c r="X234" s="30"/>
      <c r="Y234" s="27"/>
      <c r="Z234" s="28">
        <v>0</v>
      </c>
      <c r="AA234" s="28">
        <v>0</v>
      </c>
      <c r="AB234" s="28">
        <v>0</v>
      </c>
      <c r="AC234" s="28">
        <v>0</v>
      </c>
      <c r="AD234" s="28">
        <v>0</v>
      </c>
      <c r="AE234" s="30"/>
      <c r="AF234" s="27"/>
      <c r="AG234" s="80">
        <v>0</v>
      </c>
    </row>
    <row r="235" spans="1:33" ht="15.75" thickBot="1" x14ac:dyDescent="0.3">
      <c r="A235" s="17"/>
      <c r="B235" s="11" t="s">
        <v>23</v>
      </c>
      <c r="C235" s="31"/>
      <c r="D235" s="42"/>
      <c r="E235" s="32">
        <v>0</v>
      </c>
      <c r="F235" s="32">
        <f>F234/F229*100</f>
        <v>2.1739130434782608</v>
      </c>
      <c r="G235" s="32">
        <f>G234/G229*100</f>
        <v>3.225806451612903</v>
      </c>
      <c r="H235" s="32">
        <f>H234/H229*100</f>
        <v>0</v>
      </c>
      <c r="I235" s="32">
        <f t="shared" ref="I235:S235" si="186">I234/I229*100</f>
        <v>0</v>
      </c>
      <c r="J235" s="46"/>
      <c r="K235" s="27"/>
      <c r="L235" s="32">
        <f t="shared" si="186"/>
        <v>0</v>
      </c>
      <c r="M235" s="32">
        <f t="shared" si="186"/>
        <v>0</v>
      </c>
      <c r="N235" s="32">
        <f t="shared" si="186"/>
        <v>4.1666666666666661</v>
      </c>
      <c r="O235" s="32">
        <f t="shared" si="186"/>
        <v>0</v>
      </c>
      <c r="P235" s="32">
        <f t="shared" si="186"/>
        <v>0</v>
      </c>
      <c r="Q235" s="30"/>
      <c r="R235" s="27"/>
      <c r="S235" s="33">
        <f t="shared" si="186"/>
        <v>0</v>
      </c>
      <c r="T235" s="33">
        <v>0</v>
      </c>
      <c r="U235" s="33">
        <f>IF(U229="","",IF(U229=0,0,U234/U229*100))</f>
        <v>0</v>
      </c>
      <c r="V235" s="104">
        <f t="shared" ref="V235:AG235" si="187">IF(V229="","",IF(V229=0,0,V234/V229*100))</f>
        <v>0</v>
      </c>
      <c r="W235" s="105">
        <f t="shared" si="187"/>
        <v>0</v>
      </c>
      <c r="X235" s="30" t="str">
        <f t="shared" si="187"/>
        <v/>
      </c>
      <c r="Y235" s="27" t="str">
        <f t="shared" si="187"/>
        <v/>
      </c>
      <c r="Z235" s="33">
        <f t="shared" si="187"/>
        <v>0</v>
      </c>
      <c r="AA235" s="33">
        <f t="shared" si="187"/>
        <v>0</v>
      </c>
      <c r="AB235" s="32">
        <f t="shared" si="187"/>
        <v>0</v>
      </c>
      <c r="AC235" s="32">
        <f t="shared" si="187"/>
        <v>0</v>
      </c>
      <c r="AD235" s="32">
        <f t="shared" si="187"/>
        <v>0</v>
      </c>
      <c r="AE235" s="30" t="str">
        <f t="shared" si="187"/>
        <v/>
      </c>
      <c r="AF235" s="27" t="str">
        <f t="shared" si="187"/>
        <v/>
      </c>
      <c r="AG235" s="78">
        <f t="shared" si="187"/>
        <v>0</v>
      </c>
    </row>
    <row r="236" spans="1:33" x14ac:dyDescent="0.25">
      <c r="A236" s="35" t="s">
        <v>59</v>
      </c>
      <c r="B236" s="50" t="s">
        <v>17</v>
      </c>
      <c r="C236" s="37"/>
      <c r="D236" s="39"/>
      <c r="E236" s="38">
        <v>64</v>
      </c>
      <c r="F236" s="38">
        <v>49</v>
      </c>
      <c r="G236" s="38">
        <v>20</v>
      </c>
      <c r="H236" s="38">
        <v>57</v>
      </c>
      <c r="I236" s="38">
        <v>27</v>
      </c>
      <c r="J236" s="40"/>
      <c r="K236" s="37"/>
      <c r="L236" s="38">
        <v>59</v>
      </c>
      <c r="M236" s="38">
        <v>42</v>
      </c>
      <c r="N236" s="38">
        <v>31</v>
      </c>
      <c r="O236" s="38">
        <v>40</v>
      </c>
      <c r="P236" s="38">
        <v>33</v>
      </c>
      <c r="Q236" s="40"/>
      <c r="R236" s="37"/>
      <c r="S236" s="38">
        <v>65</v>
      </c>
      <c r="T236" s="38">
        <v>33</v>
      </c>
      <c r="U236" s="38">
        <v>39</v>
      </c>
      <c r="V236" s="100">
        <v>34</v>
      </c>
      <c r="W236" s="100">
        <v>36</v>
      </c>
      <c r="X236" s="40"/>
      <c r="Y236" s="37"/>
      <c r="Z236" s="38">
        <v>54</v>
      </c>
      <c r="AA236" s="38">
        <v>25</v>
      </c>
      <c r="AB236" s="38">
        <v>27</v>
      </c>
      <c r="AC236" s="38">
        <v>36</v>
      </c>
      <c r="AD236" s="38">
        <v>25</v>
      </c>
      <c r="AE236" s="40"/>
      <c r="AF236" s="37"/>
      <c r="AG236" s="74">
        <v>44</v>
      </c>
    </row>
    <row r="237" spans="1:33" x14ac:dyDescent="0.25">
      <c r="A237" s="17"/>
      <c r="B237" s="41" t="s">
        <v>18</v>
      </c>
      <c r="C237" s="18"/>
      <c r="D237" s="20"/>
      <c r="E237" s="19">
        <v>10</v>
      </c>
      <c r="F237" s="19">
        <v>2</v>
      </c>
      <c r="G237" s="19">
        <v>0</v>
      </c>
      <c r="H237" s="19">
        <v>4</v>
      </c>
      <c r="I237" s="19">
        <v>0</v>
      </c>
      <c r="J237" s="21"/>
      <c r="K237" s="18"/>
      <c r="L237" s="19">
        <v>6</v>
      </c>
      <c r="M237" s="19">
        <v>2</v>
      </c>
      <c r="N237" s="19">
        <v>0</v>
      </c>
      <c r="O237" s="19">
        <v>5</v>
      </c>
      <c r="P237" s="19">
        <v>3</v>
      </c>
      <c r="Q237" s="21"/>
      <c r="R237" s="18"/>
      <c r="S237" s="19">
        <v>7</v>
      </c>
      <c r="T237" s="19">
        <v>1</v>
      </c>
      <c r="U237" s="19">
        <v>4</v>
      </c>
      <c r="V237" s="101">
        <v>1</v>
      </c>
      <c r="W237" s="101">
        <v>6</v>
      </c>
      <c r="X237" s="21"/>
      <c r="Y237" s="18"/>
      <c r="Z237" s="19">
        <v>6</v>
      </c>
      <c r="AA237" s="19">
        <v>5</v>
      </c>
      <c r="AB237" s="19">
        <v>2</v>
      </c>
      <c r="AC237" s="19">
        <v>0</v>
      </c>
      <c r="AD237" s="19">
        <v>3</v>
      </c>
      <c r="AE237" s="21"/>
      <c r="AF237" s="18"/>
      <c r="AG237" s="75">
        <v>3</v>
      </c>
    </row>
    <row r="238" spans="1:33" x14ac:dyDescent="0.25">
      <c r="A238" s="17"/>
      <c r="B238" s="11" t="s">
        <v>19</v>
      </c>
      <c r="C238" s="23"/>
      <c r="D238" s="25"/>
      <c r="E238" s="24">
        <f>E237/E236*100</f>
        <v>15.625</v>
      </c>
      <c r="F238" s="24">
        <f>F237/F236*100</f>
        <v>4.0816326530612246</v>
      </c>
      <c r="G238" s="24">
        <f t="shared" ref="G238:T238" si="188">G237/G236*100</f>
        <v>0</v>
      </c>
      <c r="H238" s="24">
        <f t="shared" si="188"/>
        <v>7.0175438596491224</v>
      </c>
      <c r="I238" s="24">
        <f t="shared" si="188"/>
        <v>0</v>
      </c>
      <c r="J238" s="26"/>
      <c r="K238" s="23"/>
      <c r="L238" s="24">
        <f t="shared" si="188"/>
        <v>10.16949152542373</v>
      </c>
      <c r="M238" s="24">
        <f t="shared" si="188"/>
        <v>4.7619047619047619</v>
      </c>
      <c r="N238" s="24">
        <f t="shared" si="188"/>
        <v>0</v>
      </c>
      <c r="O238" s="24">
        <f t="shared" si="188"/>
        <v>12.5</v>
      </c>
      <c r="P238" s="24">
        <f t="shared" si="188"/>
        <v>9.0909090909090917</v>
      </c>
      <c r="Q238" s="26"/>
      <c r="R238" s="23"/>
      <c r="S238" s="24">
        <f t="shared" si="188"/>
        <v>10.76923076923077</v>
      </c>
      <c r="T238" s="24">
        <f t="shared" si="188"/>
        <v>3.0303030303030303</v>
      </c>
      <c r="U238" s="24">
        <f>IF(U236="","",IF(U236=0,0,U237/U236*100))</f>
        <v>10.256410256410255</v>
      </c>
      <c r="V238" s="102">
        <f t="shared" ref="V238:AG238" si="189">IF(V236="","",IF(V236=0,0,V237/V236*100))</f>
        <v>2.9411764705882351</v>
      </c>
      <c r="W238" s="102">
        <f t="shared" si="189"/>
        <v>16.666666666666664</v>
      </c>
      <c r="X238" s="26" t="str">
        <f t="shared" si="189"/>
        <v/>
      </c>
      <c r="Y238" s="23" t="str">
        <f t="shared" si="189"/>
        <v/>
      </c>
      <c r="Z238" s="24">
        <f t="shared" si="189"/>
        <v>11.111111111111111</v>
      </c>
      <c r="AA238" s="24">
        <f t="shared" si="189"/>
        <v>20</v>
      </c>
      <c r="AB238" s="24">
        <f t="shared" si="189"/>
        <v>7.4074074074074066</v>
      </c>
      <c r="AC238" s="24">
        <f t="shared" si="189"/>
        <v>0</v>
      </c>
      <c r="AD238" s="24">
        <f t="shared" si="189"/>
        <v>12</v>
      </c>
      <c r="AE238" s="26" t="str">
        <f t="shared" si="189"/>
        <v/>
      </c>
      <c r="AF238" s="23" t="str">
        <f t="shared" si="189"/>
        <v/>
      </c>
      <c r="AG238" s="76">
        <f t="shared" si="189"/>
        <v>6.8181818181818175</v>
      </c>
    </row>
    <row r="239" spans="1:33" x14ac:dyDescent="0.25">
      <c r="A239" s="17"/>
      <c r="B239" s="11" t="s">
        <v>20</v>
      </c>
      <c r="C239" s="16"/>
      <c r="D239" s="48"/>
      <c r="E239" s="28">
        <v>0</v>
      </c>
      <c r="F239" s="47">
        <v>0</v>
      </c>
      <c r="G239" s="47">
        <v>0</v>
      </c>
      <c r="H239" s="47">
        <v>0</v>
      </c>
      <c r="I239" s="47">
        <v>0</v>
      </c>
      <c r="J239" s="30"/>
      <c r="K239" s="16"/>
      <c r="L239" s="47">
        <v>0</v>
      </c>
      <c r="M239" s="47">
        <v>0</v>
      </c>
      <c r="N239" s="47">
        <v>0</v>
      </c>
      <c r="O239" s="28">
        <v>0</v>
      </c>
      <c r="P239" s="28">
        <v>0</v>
      </c>
      <c r="Q239" s="49"/>
      <c r="R239" s="16"/>
      <c r="S239" s="28">
        <v>0</v>
      </c>
      <c r="T239" s="28">
        <v>0</v>
      </c>
      <c r="U239" s="28">
        <v>0</v>
      </c>
      <c r="V239" s="107">
        <v>0</v>
      </c>
      <c r="W239" s="107">
        <v>0</v>
      </c>
      <c r="X239" s="49"/>
      <c r="Y239" s="16"/>
      <c r="Z239" s="47">
        <v>0</v>
      </c>
      <c r="AA239" s="28">
        <v>0</v>
      </c>
      <c r="AB239" s="47">
        <v>0</v>
      </c>
      <c r="AC239" s="47">
        <v>0</v>
      </c>
      <c r="AD239" s="47">
        <v>0</v>
      </c>
      <c r="AE239" s="49"/>
      <c r="AF239" s="16"/>
      <c r="AG239" s="80">
        <v>0</v>
      </c>
    </row>
    <row r="240" spans="1:33" x14ac:dyDescent="0.25">
      <c r="A240" s="17"/>
      <c r="B240" s="11" t="s">
        <v>21</v>
      </c>
      <c r="C240" s="23"/>
      <c r="D240" s="25"/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30"/>
      <c r="K240" s="16"/>
      <c r="L240" s="24">
        <v>0</v>
      </c>
      <c r="M240" s="24">
        <v>0</v>
      </c>
      <c r="N240" s="24">
        <f>N239/N236*100</f>
        <v>0</v>
      </c>
      <c r="O240" s="24">
        <f>O239/O236*100</f>
        <v>0</v>
      </c>
      <c r="P240" s="24">
        <f>P239/P236*100</f>
        <v>0</v>
      </c>
      <c r="Q240" s="49"/>
      <c r="R240" s="16"/>
      <c r="S240" s="24">
        <f t="shared" ref="S240" si="190">S239/S236*100</f>
        <v>0</v>
      </c>
      <c r="T240" s="24">
        <v>0</v>
      </c>
      <c r="U240" s="24">
        <f>IF(U236="","",IF(U236=0,0,U239/U236*100))</f>
        <v>0</v>
      </c>
      <c r="V240" s="102">
        <f t="shared" ref="V240:AG240" si="191">IF(V236="","",IF(V236=0,0,V239/V236*100))</f>
        <v>0</v>
      </c>
      <c r="W240" s="102">
        <f t="shared" si="191"/>
        <v>0</v>
      </c>
      <c r="X240" s="49" t="str">
        <f t="shared" si="191"/>
        <v/>
      </c>
      <c r="Y240" s="16" t="str">
        <f t="shared" si="191"/>
        <v/>
      </c>
      <c r="Z240" s="24">
        <f t="shared" si="191"/>
        <v>0</v>
      </c>
      <c r="AA240" s="24">
        <f t="shared" si="191"/>
        <v>0</v>
      </c>
      <c r="AB240" s="24">
        <f t="shared" si="191"/>
        <v>0</v>
      </c>
      <c r="AC240" s="24">
        <f t="shared" si="191"/>
        <v>0</v>
      </c>
      <c r="AD240" s="24">
        <f t="shared" si="191"/>
        <v>0</v>
      </c>
      <c r="AE240" s="49" t="str">
        <f t="shared" si="191"/>
        <v/>
      </c>
      <c r="AF240" s="16" t="str">
        <f t="shared" si="191"/>
        <v/>
      </c>
      <c r="AG240" s="76">
        <f t="shared" si="191"/>
        <v>0</v>
      </c>
    </row>
    <row r="241" spans="1:33" x14ac:dyDescent="0.25">
      <c r="A241" s="17"/>
      <c r="B241" s="11" t="s">
        <v>22</v>
      </c>
      <c r="C241" s="16"/>
      <c r="D241" s="48"/>
      <c r="E241" s="47">
        <v>0</v>
      </c>
      <c r="F241" s="47">
        <v>1</v>
      </c>
      <c r="G241" s="47">
        <v>0</v>
      </c>
      <c r="H241" s="47">
        <v>0</v>
      </c>
      <c r="I241" s="47">
        <v>0</v>
      </c>
      <c r="J241" s="30"/>
      <c r="K241" s="16"/>
      <c r="L241" s="47">
        <v>1</v>
      </c>
      <c r="M241" s="47">
        <v>0</v>
      </c>
      <c r="N241" s="47">
        <v>1</v>
      </c>
      <c r="O241" s="28">
        <v>0</v>
      </c>
      <c r="P241" s="28">
        <v>0</v>
      </c>
      <c r="Q241" s="49"/>
      <c r="R241" s="16"/>
      <c r="S241" s="28">
        <v>0</v>
      </c>
      <c r="T241" s="28">
        <v>0</v>
      </c>
      <c r="U241" s="47">
        <v>1</v>
      </c>
      <c r="V241" s="107">
        <v>0</v>
      </c>
      <c r="W241" s="107">
        <v>0</v>
      </c>
      <c r="X241" s="49"/>
      <c r="Y241" s="16"/>
      <c r="Z241" s="47">
        <v>2</v>
      </c>
      <c r="AA241" s="47">
        <v>1</v>
      </c>
      <c r="AB241" s="47">
        <v>0</v>
      </c>
      <c r="AC241" s="47">
        <v>1</v>
      </c>
      <c r="AD241" s="47">
        <v>0</v>
      </c>
      <c r="AE241" s="49"/>
      <c r="AF241" s="16"/>
      <c r="AG241" s="77">
        <v>1</v>
      </c>
    </row>
    <row r="242" spans="1:33" ht="15.75" thickBot="1" x14ac:dyDescent="0.3">
      <c r="A242" s="17"/>
      <c r="B242" s="11" t="s">
        <v>23</v>
      </c>
      <c r="C242" s="31"/>
      <c r="D242" s="42"/>
      <c r="E242" s="32">
        <v>0</v>
      </c>
      <c r="F242" s="32">
        <f>F241/F236*100</f>
        <v>2.0408163265306123</v>
      </c>
      <c r="G242" s="32">
        <f t="shared" ref="G242:S242" si="192">G241/G236*100</f>
        <v>0</v>
      </c>
      <c r="H242" s="32">
        <f t="shared" si="192"/>
        <v>0</v>
      </c>
      <c r="I242" s="32">
        <f t="shared" si="192"/>
        <v>0</v>
      </c>
      <c r="J242" s="46"/>
      <c r="K242" s="16"/>
      <c r="L242" s="32">
        <f t="shared" si="192"/>
        <v>1.6949152542372881</v>
      </c>
      <c r="M242" s="32">
        <f t="shared" si="192"/>
        <v>0</v>
      </c>
      <c r="N242" s="32">
        <f t="shared" si="192"/>
        <v>3.225806451612903</v>
      </c>
      <c r="O242" s="32">
        <f t="shared" si="192"/>
        <v>0</v>
      </c>
      <c r="P242" s="32">
        <f t="shared" si="192"/>
        <v>0</v>
      </c>
      <c r="Q242" s="49"/>
      <c r="R242" s="16"/>
      <c r="S242" s="33">
        <f t="shared" si="192"/>
        <v>0</v>
      </c>
      <c r="T242" s="33">
        <v>0</v>
      </c>
      <c r="U242" s="33">
        <f>IF(U236="","",IF(U236=0,0,U241/U236*100))</f>
        <v>2.5641025641025639</v>
      </c>
      <c r="V242" s="104">
        <f t="shared" ref="V242:AG242" si="193">IF(V236="","",IF(V236=0,0,V241/V236*100))</f>
        <v>0</v>
      </c>
      <c r="W242" s="104">
        <f t="shared" si="193"/>
        <v>0</v>
      </c>
      <c r="X242" s="49" t="str">
        <f t="shared" si="193"/>
        <v/>
      </c>
      <c r="Y242" s="16" t="str">
        <f t="shared" si="193"/>
        <v/>
      </c>
      <c r="Z242" s="32">
        <f t="shared" si="193"/>
        <v>3.7037037037037033</v>
      </c>
      <c r="AA242" s="33">
        <f t="shared" si="193"/>
        <v>4</v>
      </c>
      <c r="AB242" s="32">
        <f t="shared" si="193"/>
        <v>0</v>
      </c>
      <c r="AC242" s="32">
        <f t="shared" si="193"/>
        <v>2.7777777777777777</v>
      </c>
      <c r="AD242" s="32">
        <f t="shared" si="193"/>
        <v>0</v>
      </c>
      <c r="AE242" s="49" t="str">
        <f t="shared" si="193"/>
        <v/>
      </c>
      <c r="AF242" s="16" t="str">
        <f t="shared" si="193"/>
        <v/>
      </c>
      <c r="AG242" s="78">
        <f t="shared" si="193"/>
        <v>2.2727272727272729</v>
      </c>
    </row>
    <row r="243" spans="1:33" x14ac:dyDescent="0.25">
      <c r="A243" s="35" t="s">
        <v>60</v>
      </c>
      <c r="B243" s="50" t="s">
        <v>17</v>
      </c>
      <c r="C243" s="37"/>
      <c r="D243" s="39"/>
      <c r="E243" s="38">
        <v>74</v>
      </c>
      <c r="F243" s="38">
        <v>64</v>
      </c>
      <c r="G243" s="38">
        <v>46</v>
      </c>
      <c r="H243" s="38">
        <v>32</v>
      </c>
      <c r="I243" s="38">
        <v>63</v>
      </c>
      <c r="J243" s="40"/>
      <c r="K243" s="37"/>
      <c r="L243" s="38">
        <v>61</v>
      </c>
      <c r="M243" s="38">
        <v>76</v>
      </c>
      <c r="N243" s="38">
        <v>47</v>
      </c>
      <c r="O243" s="38">
        <v>30</v>
      </c>
      <c r="P243" s="38">
        <v>60</v>
      </c>
      <c r="Q243" s="40"/>
      <c r="R243" s="37"/>
      <c r="S243" s="38">
        <v>65</v>
      </c>
      <c r="T243" s="38">
        <v>66</v>
      </c>
      <c r="U243" s="38">
        <v>43</v>
      </c>
      <c r="V243" s="100">
        <v>28</v>
      </c>
      <c r="W243" s="100">
        <v>52</v>
      </c>
      <c r="X243" s="40"/>
      <c r="Y243" s="37"/>
      <c r="Z243" s="38">
        <v>51</v>
      </c>
      <c r="AA243" s="38">
        <v>51</v>
      </c>
      <c r="AB243" s="38">
        <v>43</v>
      </c>
      <c r="AC243" s="38">
        <v>32</v>
      </c>
      <c r="AD243" s="38">
        <v>64</v>
      </c>
      <c r="AE243" s="40"/>
      <c r="AF243" s="37"/>
      <c r="AG243" s="74">
        <v>68</v>
      </c>
    </row>
    <row r="244" spans="1:33" x14ac:dyDescent="0.25">
      <c r="A244" s="17"/>
      <c r="B244" s="41" t="s">
        <v>18</v>
      </c>
      <c r="C244" s="18"/>
      <c r="D244" s="20"/>
      <c r="E244" s="19">
        <v>6</v>
      </c>
      <c r="F244" s="19">
        <v>5</v>
      </c>
      <c r="G244" s="19">
        <v>2</v>
      </c>
      <c r="H244" s="19">
        <v>4</v>
      </c>
      <c r="I244" s="19">
        <v>7</v>
      </c>
      <c r="J244" s="21"/>
      <c r="K244" s="18"/>
      <c r="L244" s="19">
        <v>3</v>
      </c>
      <c r="M244" s="19">
        <v>6</v>
      </c>
      <c r="N244" s="19">
        <v>3</v>
      </c>
      <c r="O244" s="19">
        <v>2</v>
      </c>
      <c r="P244" s="19">
        <v>4</v>
      </c>
      <c r="Q244" s="21"/>
      <c r="R244" s="18"/>
      <c r="S244" s="19">
        <v>9</v>
      </c>
      <c r="T244" s="19">
        <v>5</v>
      </c>
      <c r="U244" s="19">
        <v>4</v>
      </c>
      <c r="V244" s="101">
        <v>3</v>
      </c>
      <c r="W244" s="101">
        <v>4</v>
      </c>
      <c r="X244" s="21"/>
      <c r="Y244" s="18"/>
      <c r="Z244" s="19">
        <v>6</v>
      </c>
      <c r="AA244" s="19">
        <v>5</v>
      </c>
      <c r="AB244" s="19">
        <v>4</v>
      </c>
      <c r="AC244" s="19">
        <v>5</v>
      </c>
      <c r="AD244" s="19">
        <v>2</v>
      </c>
      <c r="AE244" s="21"/>
      <c r="AF244" s="18"/>
      <c r="AG244" s="75">
        <v>5</v>
      </c>
    </row>
    <row r="245" spans="1:33" x14ac:dyDescent="0.25">
      <c r="A245" s="17"/>
      <c r="B245" s="11" t="s">
        <v>19</v>
      </c>
      <c r="C245" s="23"/>
      <c r="D245" s="25"/>
      <c r="E245" s="24">
        <f>E244/E243*100</f>
        <v>8.1081081081081088</v>
      </c>
      <c r="F245" s="24">
        <f>F244/F243*100</f>
        <v>7.8125</v>
      </c>
      <c r="G245" s="24">
        <f t="shared" ref="G245:T245" si="194">G244/G243*100</f>
        <v>4.3478260869565215</v>
      </c>
      <c r="H245" s="24">
        <f t="shared" si="194"/>
        <v>12.5</v>
      </c>
      <c r="I245" s="24">
        <f t="shared" si="194"/>
        <v>11.111111111111111</v>
      </c>
      <c r="J245" s="26"/>
      <c r="K245" s="23"/>
      <c r="L245" s="24">
        <f t="shared" si="194"/>
        <v>4.918032786885246</v>
      </c>
      <c r="M245" s="24">
        <f t="shared" si="194"/>
        <v>7.8947368421052628</v>
      </c>
      <c r="N245" s="24">
        <f t="shared" si="194"/>
        <v>6.3829787234042552</v>
      </c>
      <c r="O245" s="24">
        <f t="shared" si="194"/>
        <v>6.666666666666667</v>
      </c>
      <c r="P245" s="24">
        <f t="shared" si="194"/>
        <v>6.666666666666667</v>
      </c>
      <c r="Q245" s="26"/>
      <c r="R245" s="23"/>
      <c r="S245" s="24">
        <f t="shared" si="194"/>
        <v>13.846153846153847</v>
      </c>
      <c r="T245" s="24">
        <f t="shared" si="194"/>
        <v>7.5757575757575761</v>
      </c>
      <c r="U245" s="24">
        <f>IF(U243="","",IF(U243=0,0,U244/U243*100))</f>
        <v>9.3023255813953494</v>
      </c>
      <c r="V245" s="102">
        <f t="shared" ref="V245:AG245" si="195">IF(V243="","",IF(V243=0,0,V244/V243*100))</f>
        <v>10.714285714285714</v>
      </c>
      <c r="W245" s="102">
        <f t="shared" si="195"/>
        <v>7.6923076923076925</v>
      </c>
      <c r="X245" s="26" t="str">
        <f t="shared" si="195"/>
        <v/>
      </c>
      <c r="Y245" s="23" t="str">
        <f t="shared" si="195"/>
        <v/>
      </c>
      <c r="Z245" s="24">
        <f t="shared" si="195"/>
        <v>11.76470588235294</v>
      </c>
      <c r="AA245" s="24">
        <f t="shared" si="195"/>
        <v>9.8039215686274517</v>
      </c>
      <c r="AB245" s="24">
        <f t="shared" si="195"/>
        <v>9.3023255813953494</v>
      </c>
      <c r="AC245" s="24">
        <f t="shared" si="195"/>
        <v>15.625</v>
      </c>
      <c r="AD245" s="24">
        <f t="shared" si="195"/>
        <v>3.125</v>
      </c>
      <c r="AE245" s="26" t="str">
        <f t="shared" si="195"/>
        <v/>
      </c>
      <c r="AF245" s="23" t="str">
        <f t="shared" si="195"/>
        <v/>
      </c>
      <c r="AG245" s="76">
        <f t="shared" si="195"/>
        <v>7.3529411764705888</v>
      </c>
    </row>
    <row r="246" spans="1:33" x14ac:dyDescent="0.25">
      <c r="A246" s="17"/>
      <c r="B246" s="11" t="s">
        <v>20</v>
      </c>
      <c r="C246" s="16"/>
      <c r="D246" s="48"/>
      <c r="E246" s="28">
        <v>0</v>
      </c>
      <c r="F246" s="47">
        <v>0</v>
      </c>
      <c r="G246" s="47">
        <v>0</v>
      </c>
      <c r="H246" s="47">
        <v>0</v>
      </c>
      <c r="I246" s="47">
        <v>0</v>
      </c>
      <c r="J246" s="30"/>
      <c r="K246" s="16"/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9"/>
      <c r="R246" s="16"/>
      <c r="S246" s="28">
        <v>0</v>
      </c>
      <c r="T246" s="28">
        <v>0</v>
      </c>
      <c r="U246" s="28">
        <v>0</v>
      </c>
      <c r="V246" s="107">
        <v>0</v>
      </c>
      <c r="W246" s="107">
        <v>0</v>
      </c>
      <c r="X246" s="49"/>
      <c r="Y246" s="16"/>
      <c r="Z246" s="47">
        <v>0</v>
      </c>
      <c r="AA246" s="28">
        <v>0</v>
      </c>
      <c r="AB246" s="47">
        <v>0</v>
      </c>
      <c r="AC246" s="47">
        <v>0</v>
      </c>
      <c r="AD246" s="47">
        <v>0</v>
      </c>
      <c r="AE246" s="49"/>
      <c r="AF246" s="16"/>
      <c r="AG246" s="80">
        <v>0</v>
      </c>
    </row>
    <row r="247" spans="1:33" x14ac:dyDescent="0.25">
      <c r="A247" s="17"/>
      <c r="B247" s="11" t="s">
        <v>21</v>
      </c>
      <c r="C247" s="23"/>
      <c r="D247" s="25"/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30"/>
      <c r="K247" s="16"/>
      <c r="L247" s="24">
        <v>0</v>
      </c>
      <c r="M247" s="24">
        <v>0</v>
      </c>
      <c r="N247" s="24">
        <f>N246/N243*100</f>
        <v>0</v>
      </c>
      <c r="O247" s="24">
        <f>O246/O243*100</f>
        <v>0</v>
      </c>
      <c r="P247" s="24">
        <f>P246/P243*100</f>
        <v>0</v>
      </c>
      <c r="Q247" s="49"/>
      <c r="R247" s="16"/>
      <c r="S247" s="24">
        <f t="shared" ref="S247" si="196">S246/S243*100</f>
        <v>0</v>
      </c>
      <c r="T247" s="24">
        <v>0</v>
      </c>
      <c r="U247" s="24">
        <f>IF(U243="","",IF(U243=0,0,U246/U243*100))</f>
        <v>0</v>
      </c>
      <c r="V247" s="102">
        <f t="shared" ref="V247:AG247" si="197">IF(V243="","",IF(V243=0,0,V246/V243*100))</f>
        <v>0</v>
      </c>
      <c r="W247" s="102">
        <f t="shared" si="197"/>
        <v>0</v>
      </c>
      <c r="X247" s="49" t="str">
        <f t="shared" si="197"/>
        <v/>
      </c>
      <c r="Y247" s="16" t="str">
        <f t="shared" si="197"/>
        <v/>
      </c>
      <c r="Z247" s="24">
        <f t="shared" si="197"/>
        <v>0</v>
      </c>
      <c r="AA247" s="24">
        <f t="shared" si="197"/>
        <v>0</v>
      </c>
      <c r="AB247" s="24">
        <f t="shared" si="197"/>
        <v>0</v>
      </c>
      <c r="AC247" s="24">
        <f t="shared" si="197"/>
        <v>0</v>
      </c>
      <c r="AD247" s="24">
        <f t="shared" si="197"/>
        <v>0</v>
      </c>
      <c r="AE247" s="49" t="str">
        <f t="shared" si="197"/>
        <v/>
      </c>
      <c r="AF247" s="16" t="str">
        <f t="shared" si="197"/>
        <v/>
      </c>
      <c r="AG247" s="76">
        <f t="shared" si="197"/>
        <v>0</v>
      </c>
    </row>
    <row r="248" spans="1:33" x14ac:dyDescent="0.25">
      <c r="A248" s="17"/>
      <c r="B248" s="11" t="s">
        <v>22</v>
      </c>
      <c r="C248" s="16"/>
      <c r="D248" s="48"/>
      <c r="E248" s="28">
        <v>0</v>
      </c>
      <c r="F248" s="47">
        <v>0</v>
      </c>
      <c r="G248" s="47">
        <v>0</v>
      </c>
      <c r="H248" s="47">
        <v>0</v>
      </c>
      <c r="I248" s="47">
        <v>0</v>
      </c>
      <c r="J248" s="30"/>
      <c r="K248" s="16"/>
      <c r="L248" s="47">
        <v>2</v>
      </c>
      <c r="M248" s="47">
        <v>0</v>
      </c>
      <c r="N248" s="47">
        <v>0</v>
      </c>
      <c r="O248" s="47">
        <v>1</v>
      </c>
      <c r="P248" s="47">
        <v>0</v>
      </c>
      <c r="Q248" s="49"/>
      <c r="R248" s="16"/>
      <c r="S248" s="28">
        <v>0</v>
      </c>
      <c r="T248" s="28">
        <v>0</v>
      </c>
      <c r="U248" s="28">
        <v>0</v>
      </c>
      <c r="V248" s="107">
        <v>0</v>
      </c>
      <c r="W248" s="107">
        <v>0</v>
      </c>
      <c r="X248" s="49"/>
      <c r="Y248" s="16"/>
      <c r="Z248" s="47">
        <v>1</v>
      </c>
      <c r="AA248" s="28">
        <v>0</v>
      </c>
      <c r="AB248" s="47">
        <v>0</v>
      </c>
      <c r="AC248" s="47">
        <v>0</v>
      </c>
      <c r="AD248" s="47">
        <v>0</v>
      </c>
      <c r="AE248" s="49"/>
      <c r="AF248" s="16"/>
      <c r="AG248" s="80">
        <v>0</v>
      </c>
    </row>
    <row r="249" spans="1:33" ht="15.75" thickBot="1" x14ac:dyDescent="0.3">
      <c r="A249" s="17"/>
      <c r="B249" s="11" t="s">
        <v>23</v>
      </c>
      <c r="C249" s="31"/>
      <c r="D249" s="42"/>
      <c r="E249" s="32">
        <v>0</v>
      </c>
      <c r="F249" s="32">
        <v>0</v>
      </c>
      <c r="G249" s="32">
        <v>0</v>
      </c>
      <c r="H249" s="32">
        <v>0</v>
      </c>
      <c r="I249" s="32">
        <v>0</v>
      </c>
      <c r="J249" s="46"/>
      <c r="K249" s="16"/>
      <c r="L249" s="32">
        <f>L248/L243*100</f>
        <v>3.278688524590164</v>
      </c>
      <c r="M249" s="32">
        <f>M248/M243*100</f>
        <v>0</v>
      </c>
      <c r="N249" s="32">
        <f t="shared" ref="N249:S249" si="198">N248/N243*100</f>
        <v>0</v>
      </c>
      <c r="O249" s="32">
        <f t="shared" si="198"/>
        <v>3.3333333333333335</v>
      </c>
      <c r="P249" s="32">
        <f t="shared" si="198"/>
        <v>0</v>
      </c>
      <c r="Q249" s="49"/>
      <c r="R249" s="16"/>
      <c r="S249" s="33">
        <f t="shared" si="198"/>
        <v>0</v>
      </c>
      <c r="T249" s="33">
        <v>0</v>
      </c>
      <c r="U249" s="33">
        <f>IF(U243="","",IF(U243=0,0,U248/U243*100))</f>
        <v>0</v>
      </c>
      <c r="V249" s="104">
        <f t="shared" ref="V249:AG249" si="199">IF(V243="","",IF(V243=0,0,V248/V243*100))</f>
        <v>0</v>
      </c>
      <c r="W249" s="105">
        <f t="shared" si="199"/>
        <v>0</v>
      </c>
      <c r="X249" s="49" t="str">
        <f t="shared" si="199"/>
        <v/>
      </c>
      <c r="Y249" s="16" t="str">
        <f t="shared" si="199"/>
        <v/>
      </c>
      <c r="Z249" s="33">
        <f t="shared" si="199"/>
        <v>1.9607843137254901</v>
      </c>
      <c r="AA249" s="33">
        <f t="shared" si="199"/>
        <v>0</v>
      </c>
      <c r="AB249" s="32">
        <f t="shared" si="199"/>
        <v>0</v>
      </c>
      <c r="AC249" s="32">
        <f t="shared" si="199"/>
        <v>0</v>
      </c>
      <c r="AD249" s="32">
        <f t="shared" si="199"/>
        <v>0</v>
      </c>
      <c r="AE249" s="49" t="str">
        <f t="shared" si="199"/>
        <v/>
      </c>
      <c r="AF249" s="16" t="str">
        <f t="shared" si="199"/>
        <v/>
      </c>
      <c r="AG249" s="78">
        <f t="shared" si="199"/>
        <v>0</v>
      </c>
    </row>
    <row r="250" spans="1:33" x14ac:dyDescent="0.25">
      <c r="A250" s="35" t="s">
        <v>61</v>
      </c>
      <c r="B250" s="50" t="s">
        <v>17</v>
      </c>
      <c r="C250" s="37"/>
      <c r="D250" s="39"/>
      <c r="E250" s="38">
        <v>92</v>
      </c>
      <c r="F250" s="38">
        <v>56</v>
      </c>
      <c r="G250" s="38">
        <v>67</v>
      </c>
      <c r="H250" s="38">
        <v>68</v>
      </c>
      <c r="I250" s="38">
        <v>64</v>
      </c>
      <c r="J250" s="40"/>
      <c r="K250" s="37"/>
      <c r="L250" s="38">
        <v>99</v>
      </c>
      <c r="M250" s="38">
        <v>50</v>
      </c>
      <c r="N250" s="38">
        <v>32</v>
      </c>
      <c r="O250" s="38">
        <v>47</v>
      </c>
      <c r="P250" s="38">
        <v>60</v>
      </c>
      <c r="Q250" s="40"/>
      <c r="R250" s="37"/>
      <c r="S250" s="38">
        <v>63</v>
      </c>
      <c r="T250" s="38">
        <v>50</v>
      </c>
      <c r="U250" s="38">
        <v>48</v>
      </c>
      <c r="V250" s="100">
        <v>54</v>
      </c>
      <c r="W250" s="100">
        <v>38</v>
      </c>
      <c r="X250" s="40"/>
      <c r="Y250" s="37"/>
      <c r="Z250" s="38">
        <v>75</v>
      </c>
      <c r="AA250" s="38">
        <v>38</v>
      </c>
      <c r="AB250" s="38">
        <v>31</v>
      </c>
      <c r="AC250" s="38">
        <v>60</v>
      </c>
      <c r="AD250" s="38">
        <v>68</v>
      </c>
      <c r="AE250" s="40"/>
      <c r="AF250" s="37"/>
      <c r="AG250" s="74">
        <v>71</v>
      </c>
    </row>
    <row r="251" spans="1:33" x14ac:dyDescent="0.25">
      <c r="A251" s="17"/>
      <c r="B251" s="41" t="s">
        <v>18</v>
      </c>
      <c r="C251" s="18"/>
      <c r="D251" s="20"/>
      <c r="E251" s="19">
        <v>9</v>
      </c>
      <c r="F251" s="19">
        <v>5</v>
      </c>
      <c r="G251" s="19">
        <v>1</v>
      </c>
      <c r="H251" s="19">
        <v>4</v>
      </c>
      <c r="I251" s="19">
        <v>8</v>
      </c>
      <c r="J251" s="21"/>
      <c r="K251" s="18"/>
      <c r="L251" s="19">
        <v>10</v>
      </c>
      <c r="M251" s="19">
        <v>4</v>
      </c>
      <c r="N251" s="19">
        <v>1</v>
      </c>
      <c r="O251" s="19">
        <v>4</v>
      </c>
      <c r="P251" s="19">
        <v>6</v>
      </c>
      <c r="Q251" s="21"/>
      <c r="R251" s="18"/>
      <c r="S251" s="19">
        <v>9</v>
      </c>
      <c r="T251" s="19">
        <v>5</v>
      </c>
      <c r="U251" s="19">
        <v>5</v>
      </c>
      <c r="V251" s="101">
        <v>3</v>
      </c>
      <c r="W251" s="101">
        <v>2</v>
      </c>
      <c r="X251" s="21"/>
      <c r="Y251" s="18"/>
      <c r="Z251" s="19">
        <v>16</v>
      </c>
      <c r="AA251" s="19">
        <v>2</v>
      </c>
      <c r="AB251" s="19">
        <v>0</v>
      </c>
      <c r="AC251" s="19">
        <v>1</v>
      </c>
      <c r="AD251" s="19">
        <v>8</v>
      </c>
      <c r="AE251" s="21"/>
      <c r="AF251" s="18"/>
      <c r="AG251" s="75">
        <v>5</v>
      </c>
    </row>
    <row r="252" spans="1:33" x14ac:dyDescent="0.25">
      <c r="A252" s="17"/>
      <c r="B252" s="11" t="s">
        <v>19</v>
      </c>
      <c r="C252" s="23"/>
      <c r="D252" s="25"/>
      <c r="E252" s="24">
        <f>E251/E250*100</f>
        <v>9.7826086956521738</v>
      </c>
      <c r="F252" s="24">
        <f>F251/F250*100</f>
        <v>8.9285714285714288</v>
      </c>
      <c r="G252" s="24">
        <f t="shared" ref="G252:T252" si="200">G251/G250*100</f>
        <v>1.4925373134328357</v>
      </c>
      <c r="H252" s="24">
        <f t="shared" si="200"/>
        <v>5.8823529411764701</v>
      </c>
      <c r="I252" s="24">
        <f t="shared" si="200"/>
        <v>12.5</v>
      </c>
      <c r="J252" s="26"/>
      <c r="K252" s="23"/>
      <c r="L252" s="24">
        <f t="shared" si="200"/>
        <v>10.1010101010101</v>
      </c>
      <c r="M252" s="24">
        <f t="shared" si="200"/>
        <v>8</v>
      </c>
      <c r="N252" s="24">
        <f t="shared" si="200"/>
        <v>3.125</v>
      </c>
      <c r="O252" s="24">
        <f t="shared" si="200"/>
        <v>8.5106382978723403</v>
      </c>
      <c r="P252" s="24">
        <f t="shared" si="200"/>
        <v>10</v>
      </c>
      <c r="Q252" s="26"/>
      <c r="R252" s="23"/>
      <c r="S252" s="24">
        <f t="shared" si="200"/>
        <v>14.285714285714285</v>
      </c>
      <c r="T252" s="24">
        <f t="shared" si="200"/>
        <v>10</v>
      </c>
      <c r="U252" s="24">
        <f>IF(U250="","",IF(U250=0,0,U251/U250*100))</f>
        <v>10.416666666666668</v>
      </c>
      <c r="V252" s="102">
        <f t="shared" ref="V252:AG252" si="201">IF(V250="","",IF(V250=0,0,V251/V250*100))</f>
        <v>5.5555555555555554</v>
      </c>
      <c r="W252" s="102">
        <f t="shared" si="201"/>
        <v>5.2631578947368416</v>
      </c>
      <c r="X252" s="26" t="str">
        <f t="shared" si="201"/>
        <v/>
      </c>
      <c r="Y252" s="23" t="str">
        <f t="shared" si="201"/>
        <v/>
      </c>
      <c r="Z252" s="24">
        <f t="shared" si="201"/>
        <v>21.333333333333336</v>
      </c>
      <c r="AA252" s="24">
        <f t="shared" si="201"/>
        <v>5.2631578947368416</v>
      </c>
      <c r="AB252" s="24">
        <f t="shared" si="201"/>
        <v>0</v>
      </c>
      <c r="AC252" s="24">
        <f t="shared" si="201"/>
        <v>1.6666666666666667</v>
      </c>
      <c r="AD252" s="24">
        <f t="shared" si="201"/>
        <v>11.76470588235294</v>
      </c>
      <c r="AE252" s="26" t="str">
        <f t="shared" si="201"/>
        <v/>
      </c>
      <c r="AF252" s="23" t="str">
        <f t="shared" si="201"/>
        <v/>
      </c>
      <c r="AG252" s="76">
        <f t="shared" si="201"/>
        <v>7.042253521126761</v>
      </c>
    </row>
    <row r="253" spans="1:33" x14ac:dyDescent="0.25">
      <c r="A253" s="17"/>
      <c r="B253" s="11" t="s">
        <v>20</v>
      </c>
      <c r="C253" s="16"/>
      <c r="D253" s="48"/>
      <c r="E253" s="28">
        <v>0</v>
      </c>
      <c r="F253" s="47">
        <v>0</v>
      </c>
      <c r="G253" s="47">
        <v>0</v>
      </c>
      <c r="H253" s="47">
        <v>0</v>
      </c>
      <c r="I253" s="47">
        <v>0</v>
      </c>
      <c r="J253" s="30"/>
      <c r="K253" s="16"/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9"/>
      <c r="R253" s="16"/>
      <c r="S253" s="28">
        <v>0</v>
      </c>
      <c r="T253" s="28">
        <v>0</v>
      </c>
      <c r="U253" s="28">
        <v>0</v>
      </c>
      <c r="V253" s="103">
        <v>0</v>
      </c>
      <c r="W253" s="103">
        <v>0</v>
      </c>
      <c r="X253" s="49"/>
      <c r="Y253" s="16"/>
      <c r="Z253" s="47">
        <v>0</v>
      </c>
      <c r="AA253" s="28">
        <v>0</v>
      </c>
      <c r="AB253" s="28">
        <v>0</v>
      </c>
      <c r="AC253" s="28">
        <v>0</v>
      </c>
      <c r="AD253" s="28">
        <v>0</v>
      </c>
      <c r="AE253" s="49"/>
      <c r="AF253" s="16"/>
      <c r="AG253" s="80">
        <v>0</v>
      </c>
    </row>
    <row r="254" spans="1:33" x14ac:dyDescent="0.25">
      <c r="A254" s="17"/>
      <c r="B254" s="11" t="s">
        <v>21</v>
      </c>
      <c r="C254" s="23"/>
      <c r="D254" s="25"/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30"/>
      <c r="K254" s="16"/>
      <c r="L254" s="24">
        <v>0</v>
      </c>
      <c r="M254" s="24">
        <v>0</v>
      </c>
      <c r="N254" s="24">
        <f>N253/N250*100</f>
        <v>0</v>
      </c>
      <c r="O254" s="24">
        <f>O253/O250*100</f>
        <v>0</v>
      </c>
      <c r="P254" s="24">
        <f>P253/P250*100</f>
        <v>0</v>
      </c>
      <c r="Q254" s="49"/>
      <c r="R254" s="16"/>
      <c r="S254" s="24">
        <f t="shared" ref="S254" si="202">S253/S250*100</f>
        <v>0</v>
      </c>
      <c r="T254" s="24">
        <v>0</v>
      </c>
      <c r="U254" s="24">
        <f>IF(U250="","",IF(U250=0,0,U253/U250*100))</f>
        <v>0</v>
      </c>
      <c r="V254" s="102">
        <f t="shared" ref="V254:AG254" si="203">IF(V250="","",IF(V250=0,0,V253/V250*100))</f>
        <v>0</v>
      </c>
      <c r="W254" s="102">
        <f t="shared" si="203"/>
        <v>0</v>
      </c>
      <c r="X254" s="49" t="str">
        <f t="shared" si="203"/>
        <v/>
      </c>
      <c r="Y254" s="16" t="str">
        <f t="shared" si="203"/>
        <v/>
      </c>
      <c r="Z254" s="24">
        <f t="shared" si="203"/>
        <v>0</v>
      </c>
      <c r="AA254" s="24">
        <f t="shared" si="203"/>
        <v>0</v>
      </c>
      <c r="AB254" s="24">
        <f t="shared" si="203"/>
        <v>0</v>
      </c>
      <c r="AC254" s="24">
        <f t="shared" si="203"/>
        <v>0</v>
      </c>
      <c r="AD254" s="24">
        <f t="shared" si="203"/>
        <v>0</v>
      </c>
      <c r="AE254" s="49" t="str">
        <f t="shared" si="203"/>
        <v/>
      </c>
      <c r="AF254" s="16" t="str">
        <f t="shared" si="203"/>
        <v/>
      </c>
      <c r="AG254" s="76">
        <f t="shared" si="203"/>
        <v>0</v>
      </c>
    </row>
    <row r="255" spans="1:33" x14ac:dyDescent="0.25">
      <c r="A255" s="17"/>
      <c r="B255" s="11" t="s">
        <v>22</v>
      </c>
      <c r="C255" s="16"/>
      <c r="D255" s="48"/>
      <c r="E255" s="28">
        <v>1</v>
      </c>
      <c r="F255" s="47">
        <v>1</v>
      </c>
      <c r="G255" s="47">
        <v>0</v>
      </c>
      <c r="H255" s="47">
        <v>1</v>
      </c>
      <c r="I255" s="47">
        <v>0</v>
      </c>
      <c r="J255" s="30"/>
      <c r="K255" s="16"/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9"/>
      <c r="R255" s="16"/>
      <c r="S255" s="28">
        <v>0</v>
      </c>
      <c r="T255" s="28">
        <v>0</v>
      </c>
      <c r="U255" s="47">
        <v>0</v>
      </c>
      <c r="V255" s="107">
        <v>0</v>
      </c>
      <c r="W255" s="107">
        <v>0</v>
      </c>
      <c r="X255" s="49"/>
      <c r="Y255" s="16"/>
      <c r="Z255" s="47">
        <v>0</v>
      </c>
      <c r="AA255" s="47">
        <v>0</v>
      </c>
      <c r="AB255" s="47">
        <v>0</v>
      </c>
      <c r="AC255" s="47">
        <v>0</v>
      </c>
      <c r="AD255" s="47">
        <v>0</v>
      </c>
      <c r="AE255" s="49"/>
      <c r="AF255" s="16"/>
      <c r="AG255" s="80">
        <v>0</v>
      </c>
    </row>
    <row r="256" spans="1:33" ht="15.75" thickBot="1" x14ac:dyDescent="0.3">
      <c r="A256" s="17"/>
      <c r="B256" s="11" t="s">
        <v>23</v>
      </c>
      <c r="C256" s="31"/>
      <c r="D256" s="42"/>
      <c r="E256" s="32">
        <f>E255/E250*100</f>
        <v>1.0869565217391304</v>
      </c>
      <c r="F256" s="32">
        <f>F255/F250*100</f>
        <v>1.7857142857142856</v>
      </c>
      <c r="G256" s="32">
        <f t="shared" ref="G256:S256" si="204">G255/G250*100</f>
        <v>0</v>
      </c>
      <c r="H256" s="32">
        <f t="shared" si="204"/>
        <v>1.4705882352941175</v>
      </c>
      <c r="I256" s="32">
        <f t="shared" si="204"/>
        <v>0</v>
      </c>
      <c r="J256" s="46"/>
      <c r="K256" s="16"/>
      <c r="L256" s="32">
        <f t="shared" si="204"/>
        <v>0</v>
      </c>
      <c r="M256" s="32">
        <f t="shared" si="204"/>
        <v>0</v>
      </c>
      <c r="N256" s="32">
        <f t="shared" si="204"/>
        <v>0</v>
      </c>
      <c r="O256" s="32">
        <f t="shared" si="204"/>
        <v>0</v>
      </c>
      <c r="P256" s="32">
        <f t="shared" si="204"/>
        <v>0</v>
      </c>
      <c r="Q256" s="49"/>
      <c r="R256" s="16"/>
      <c r="S256" s="33">
        <f t="shared" si="204"/>
        <v>0</v>
      </c>
      <c r="T256" s="33">
        <v>0</v>
      </c>
      <c r="U256" s="33">
        <f>IF(U250="","",IF(U250=0,0,U255/U250*100))</f>
        <v>0</v>
      </c>
      <c r="V256" s="105">
        <f t="shared" ref="V256:AG256" si="205">IF(V250="","",IF(V250=0,0,V255/V250*100))</f>
        <v>0</v>
      </c>
      <c r="W256" s="105">
        <f t="shared" si="205"/>
        <v>0</v>
      </c>
      <c r="X256" s="49" t="str">
        <f t="shared" si="205"/>
        <v/>
      </c>
      <c r="Y256" s="16" t="str">
        <f t="shared" si="205"/>
        <v/>
      </c>
      <c r="Z256" s="33">
        <f t="shared" si="205"/>
        <v>0</v>
      </c>
      <c r="AA256" s="33">
        <f t="shared" si="205"/>
        <v>0</v>
      </c>
      <c r="AB256" s="33">
        <f t="shared" si="205"/>
        <v>0</v>
      </c>
      <c r="AC256" s="33">
        <f t="shared" si="205"/>
        <v>0</v>
      </c>
      <c r="AD256" s="33">
        <f t="shared" si="205"/>
        <v>0</v>
      </c>
      <c r="AE256" s="49" t="str">
        <f t="shared" si="205"/>
        <v/>
      </c>
      <c r="AF256" s="16" t="str">
        <f t="shared" si="205"/>
        <v/>
      </c>
      <c r="AG256" s="78">
        <f t="shared" si="205"/>
        <v>0</v>
      </c>
    </row>
    <row r="257" spans="1:33" ht="15.75" thickBot="1" x14ac:dyDescent="0.3">
      <c r="A257" s="8" t="s">
        <v>62</v>
      </c>
      <c r="B257" s="9"/>
      <c r="C257" s="9"/>
      <c r="D257" s="8"/>
      <c r="E257" s="9"/>
      <c r="F257" s="9"/>
      <c r="G257" s="9"/>
      <c r="H257" s="9"/>
      <c r="I257" s="9"/>
      <c r="J257" s="34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25">
      <c r="A258" s="35" t="s">
        <v>63</v>
      </c>
      <c r="B258" s="50" t="s">
        <v>17</v>
      </c>
      <c r="C258" s="37"/>
      <c r="D258" s="39"/>
      <c r="E258" s="38">
        <v>53</v>
      </c>
      <c r="F258" s="38">
        <v>62</v>
      </c>
      <c r="G258" s="38">
        <v>51</v>
      </c>
      <c r="H258" s="38">
        <v>62</v>
      </c>
      <c r="I258" s="38">
        <v>70</v>
      </c>
      <c r="J258" s="40"/>
      <c r="K258" s="37"/>
      <c r="L258" s="38">
        <v>70</v>
      </c>
      <c r="M258" s="38">
        <v>55</v>
      </c>
      <c r="N258" s="38">
        <v>14</v>
      </c>
      <c r="O258" s="38">
        <v>45</v>
      </c>
      <c r="P258" s="38">
        <v>59</v>
      </c>
      <c r="Q258" s="40"/>
      <c r="R258" s="37"/>
      <c r="S258" s="38">
        <v>36</v>
      </c>
      <c r="T258" s="38">
        <v>37</v>
      </c>
      <c r="U258" s="38">
        <v>37</v>
      </c>
      <c r="V258" s="100">
        <v>29</v>
      </c>
      <c r="W258" s="100">
        <v>36</v>
      </c>
      <c r="X258" s="40"/>
      <c r="Y258" s="37"/>
      <c r="Z258" s="38">
        <v>41</v>
      </c>
      <c r="AA258" s="38">
        <v>22</v>
      </c>
      <c r="AB258" s="38">
        <v>49</v>
      </c>
      <c r="AC258" s="38">
        <v>15</v>
      </c>
      <c r="AD258" s="38">
        <v>19</v>
      </c>
      <c r="AE258" s="40"/>
      <c r="AF258" s="37"/>
      <c r="AG258" s="74">
        <v>36</v>
      </c>
    </row>
    <row r="259" spans="1:33" x14ac:dyDescent="0.25">
      <c r="A259" s="17"/>
      <c r="B259" s="41" t="s">
        <v>18</v>
      </c>
      <c r="C259" s="18"/>
      <c r="D259" s="20"/>
      <c r="E259" s="19">
        <v>9</v>
      </c>
      <c r="F259" s="19">
        <v>1</v>
      </c>
      <c r="G259" s="19">
        <v>4</v>
      </c>
      <c r="H259" s="19">
        <v>4</v>
      </c>
      <c r="I259" s="19">
        <v>6</v>
      </c>
      <c r="J259" s="21"/>
      <c r="K259" s="18"/>
      <c r="L259" s="19">
        <v>5</v>
      </c>
      <c r="M259" s="19">
        <v>4</v>
      </c>
      <c r="N259" s="19">
        <v>2</v>
      </c>
      <c r="O259" s="19">
        <v>3</v>
      </c>
      <c r="P259" s="19">
        <v>3</v>
      </c>
      <c r="Q259" s="21"/>
      <c r="R259" s="18"/>
      <c r="S259" s="19">
        <v>4</v>
      </c>
      <c r="T259" s="19">
        <v>0</v>
      </c>
      <c r="U259" s="19">
        <v>5</v>
      </c>
      <c r="V259" s="101">
        <v>1</v>
      </c>
      <c r="W259" s="101">
        <v>1</v>
      </c>
      <c r="X259" s="21"/>
      <c r="Y259" s="18"/>
      <c r="Z259" s="19">
        <v>0</v>
      </c>
      <c r="AA259" s="19">
        <v>1</v>
      </c>
      <c r="AB259" s="19">
        <v>2</v>
      </c>
      <c r="AC259" s="19">
        <v>2</v>
      </c>
      <c r="AD259" s="19">
        <v>1</v>
      </c>
      <c r="AE259" s="21"/>
      <c r="AF259" s="18"/>
      <c r="AG259" s="75">
        <v>1</v>
      </c>
    </row>
    <row r="260" spans="1:33" x14ac:dyDescent="0.25">
      <c r="A260" s="17"/>
      <c r="B260" s="11" t="s">
        <v>19</v>
      </c>
      <c r="C260" s="23"/>
      <c r="D260" s="25"/>
      <c r="E260" s="24">
        <f>E259/E258*100</f>
        <v>16.981132075471699</v>
      </c>
      <c r="F260" s="24">
        <f>F259/F258*100</f>
        <v>1.6129032258064515</v>
      </c>
      <c r="G260" s="24">
        <f t="shared" ref="G260:T260" si="206">G259/G258*100</f>
        <v>7.8431372549019605</v>
      </c>
      <c r="H260" s="24">
        <f t="shared" si="206"/>
        <v>6.4516129032258061</v>
      </c>
      <c r="I260" s="24">
        <f t="shared" si="206"/>
        <v>8.5714285714285712</v>
      </c>
      <c r="J260" s="26"/>
      <c r="K260" s="23"/>
      <c r="L260" s="24">
        <f t="shared" si="206"/>
        <v>7.1428571428571423</v>
      </c>
      <c r="M260" s="24">
        <f t="shared" si="206"/>
        <v>7.2727272727272725</v>
      </c>
      <c r="N260" s="24">
        <f t="shared" si="206"/>
        <v>14.285714285714285</v>
      </c>
      <c r="O260" s="24">
        <f t="shared" si="206"/>
        <v>6.666666666666667</v>
      </c>
      <c r="P260" s="24">
        <f t="shared" si="206"/>
        <v>5.0847457627118651</v>
      </c>
      <c r="Q260" s="26"/>
      <c r="R260" s="23"/>
      <c r="S260" s="24">
        <f t="shared" si="206"/>
        <v>11.111111111111111</v>
      </c>
      <c r="T260" s="24">
        <f t="shared" si="206"/>
        <v>0</v>
      </c>
      <c r="U260" s="24">
        <f>IF(U258="","",IF(U258=0,0,U259/U258*100))</f>
        <v>13.513513513513514</v>
      </c>
      <c r="V260" s="102">
        <f t="shared" ref="V260:AG260" si="207">IF(V258="","",IF(V258=0,0,V259/V258*100))</f>
        <v>3.4482758620689653</v>
      </c>
      <c r="W260" s="102">
        <f t="shared" si="207"/>
        <v>2.7777777777777777</v>
      </c>
      <c r="X260" s="26" t="str">
        <f t="shared" si="207"/>
        <v/>
      </c>
      <c r="Y260" s="23" t="str">
        <f t="shared" si="207"/>
        <v/>
      </c>
      <c r="Z260" s="24">
        <f t="shared" si="207"/>
        <v>0</v>
      </c>
      <c r="AA260" s="24">
        <f t="shared" si="207"/>
        <v>4.5454545454545459</v>
      </c>
      <c r="AB260" s="24">
        <f t="shared" si="207"/>
        <v>4.0816326530612246</v>
      </c>
      <c r="AC260" s="24">
        <f t="shared" si="207"/>
        <v>13.333333333333334</v>
      </c>
      <c r="AD260" s="24">
        <f t="shared" si="207"/>
        <v>5.2631578947368416</v>
      </c>
      <c r="AE260" s="26" t="str">
        <f t="shared" si="207"/>
        <v/>
      </c>
      <c r="AF260" s="23" t="str">
        <f t="shared" si="207"/>
        <v/>
      </c>
      <c r="AG260" s="76">
        <f t="shared" si="207"/>
        <v>2.7777777777777777</v>
      </c>
    </row>
    <row r="261" spans="1:33" x14ac:dyDescent="0.25">
      <c r="A261" s="17"/>
      <c r="B261" s="11" t="s">
        <v>20</v>
      </c>
      <c r="C261" s="27"/>
      <c r="D261" s="29"/>
      <c r="E261" s="28">
        <v>0</v>
      </c>
      <c r="F261" s="28">
        <v>0</v>
      </c>
      <c r="G261" s="28">
        <v>0</v>
      </c>
      <c r="H261" s="28">
        <v>0</v>
      </c>
      <c r="I261" s="28">
        <v>0</v>
      </c>
      <c r="J261" s="30"/>
      <c r="K261" s="27"/>
      <c r="L261" s="28">
        <v>0</v>
      </c>
      <c r="M261" s="28">
        <v>0</v>
      </c>
      <c r="N261" s="28">
        <v>0</v>
      </c>
      <c r="O261" s="28">
        <v>0</v>
      </c>
      <c r="P261" s="28">
        <v>0</v>
      </c>
      <c r="Q261" s="30"/>
      <c r="R261" s="27"/>
      <c r="S261" s="28">
        <v>0</v>
      </c>
      <c r="T261" s="28">
        <v>0</v>
      </c>
      <c r="U261" s="28">
        <v>0</v>
      </c>
      <c r="V261" s="103">
        <v>0</v>
      </c>
      <c r="W261" s="103">
        <v>0</v>
      </c>
      <c r="X261" s="30"/>
      <c r="Y261" s="27"/>
      <c r="Z261" s="28">
        <v>0</v>
      </c>
      <c r="AA261" s="28">
        <v>0</v>
      </c>
      <c r="AB261" s="28">
        <v>0</v>
      </c>
      <c r="AC261" s="28">
        <v>0</v>
      </c>
      <c r="AD261" s="28">
        <v>0</v>
      </c>
      <c r="AE261" s="30"/>
      <c r="AF261" s="27"/>
      <c r="AG261" s="80">
        <v>0</v>
      </c>
    </row>
    <row r="262" spans="1:33" x14ac:dyDescent="0.25">
      <c r="A262" s="17"/>
      <c r="B262" s="11" t="s">
        <v>21</v>
      </c>
      <c r="C262" s="23"/>
      <c r="D262" s="25"/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30"/>
      <c r="K262" s="27"/>
      <c r="L262" s="24">
        <v>0</v>
      </c>
      <c r="M262" s="24">
        <v>0</v>
      </c>
      <c r="N262" s="24">
        <f>N261/N258*100</f>
        <v>0</v>
      </c>
      <c r="O262" s="24">
        <f>O261/O258*100</f>
        <v>0</v>
      </c>
      <c r="P262" s="24">
        <f>P261/P258*100</f>
        <v>0</v>
      </c>
      <c r="Q262" s="30"/>
      <c r="R262" s="27"/>
      <c r="S262" s="24">
        <f t="shared" ref="S262" si="208">S261/S258*100</f>
        <v>0</v>
      </c>
      <c r="T262" s="24">
        <v>0</v>
      </c>
      <c r="U262" s="24">
        <f>IF(U258="","",IF(U258=0,0,U261/U258*100))</f>
        <v>0</v>
      </c>
      <c r="V262" s="102">
        <f t="shared" ref="V262:AG262" si="209">IF(V258="","",IF(V258=0,0,V261/V258*100))</f>
        <v>0</v>
      </c>
      <c r="W262" s="102">
        <f t="shared" si="209"/>
        <v>0</v>
      </c>
      <c r="X262" s="30" t="str">
        <f t="shared" si="209"/>
        <v/>
      </c>
      <c r="Y262" s="27" t="str">
        <f t="shared" si="209"/>
        <v/>
      </c>
      <c r="Z262" s="24">
        <f t="shared" si="209"/>
        <v>0</v>
      </c>
      <c r="AA262" s="24">
        <f t="shared" si="209"/>
        <v>0</v>
      </c>
      <c r="AB262" s="24">
        <f t="shared" si="209"/>
        <v>0</v>
      </c>
      <c r="AC262" s="24">
        <f t="shared" si="209"/>
        <v>0</v>
      </c>
      <c r="AD262" s="24">
        <f t="shared" si="209"/>
        <v>0</v>
      </c>
      <c r="AE262" s="30" t="str">
        <f t="shared" si="209"/>
        <v/>
      </c>
      <c r="AF262" s="27" t="str">
        <f t="shared" si="209"/>
        <v/>
      </c>
      <c r="AG262" s="76">
        <f t="shared" si="209"/>
        <v>0</v>
      </c>
    </row>
    <row r="263" spans="1:33" x14ac:dyDescent="0.25">
      <c r="A263" s="17"/>
      <c r="B263" s="11" t="s">
        <v>22</v>
      </c>
      <c r="C263" s="27"/>
      <c r="D263" s="29"/>
      <c r="E263" s="28">
        <v>0</v>
      </c>
      <c r="F263" s="47">
        <v>0</v>
      </c>
      <c r="G263" s="47">
        <v>0</v>
      </c>
      <c r="H263" s="47">
        <v>0</v>
      </c>
      <c r="I263" s="47">
        <v>1</v>
      </c>
      <c r="J263" s="30"/>
      <c r="K263" s="27"/>
      <c r="L263" s="47">
        <v>0</v>
      </c>
      <c r="M263" s="28">
        <v>0</v>
      </c>
      <c r="N263" s="28">
        <v>0</v>
      </c>
      <c r="O263" s="28">
        <v>0</v>
      </c>
      <c r="P263" s="28">
        <v>0</v>
      </c>
      <c r="Q263" s="30"/>
      <c r="R263" s="27"/>
      <c r="S263" s="28">
        <v>0</v>
      </c>
      <c r="T263" s="28">
        <v>0</v>
      </c>
      <c r="U263" s="28">
        <v>0</v>
      </c>
      <c r="V263" s="103">
        <v>0</v>
      </c>
      <c r="W263" s="103">
        <v>0</v>
      </c>
      <c r="X263" s="30"/>
      <c r="Y263" s="27"/>
      <c r="Z263" s="28">
        <v>0</v>
      </c>
      <c r="AA263" s="28">
        <v>0</v>
      </c>
      <c r="AB263" s="28">
        <v>0</v>
      </c>
      <c r="AC263" s="28">
        <v>0</v>
      </c>
      <c r="AD263" s="28">
        <v>0</v>
      </c>
      <c r="AE263" s="30"/>
      <c r="AF263" s="27"/>
      <c r="AG263" s="80">
        <v>1</v>
      </c>
    </row>
    <row r="264" spans="1:33" ht="15.75" thickBot="1" x14ac:dyDescent="0.3">
      <c r="A264" s="43"/>
      <c r="B264" s="44" t="s">
        <v>23</v>
      </c>
      <c r="C264" s="45"/>
      <c r="D264" s="67"/>
      <c r="E264" s="32">
        <v>0</v>
      </c>
      <c r="F264" s="32">
        <v>0</v>
      </c>
      <c r="G264" s="32">
        <v>0</v>
      </c>
      <c r="H264" s="32">
        <v>0</v>
      </c>
      <c r="I264" s="32">
        <f>I263/I258*100</f>
        <v>1.4285714285714286</v>
      </c>
      <c r="J264" s="46"/>
      <c r="K264" s="45"/>
      <c r="L264" s="32">
        <f t="shared" ref="L264:S264" si="210">L263/L258*100</f>
        <v>0</v>
      </c>
      <c r="M264" s="32">
        <f t="shared" si="210"/>
        <v>0</v>
      </c>
      <c r="N264" s="32">
        <f t="shared" si="210"/>
        <v>0</v>
      </c>
      <c r="O264" s="32">
        <f t="shared" si="210"/>
        <v>0</v>
      </c>
      <c r="P264" s="32">
        <f t="shared" si="210"/>
        <v>0</v>
      </c>
      <c r="Q264" s="46"/>
      <c r="R264" s="45"/>
      <c r="S264" s="32">
        <f t="shared" si="210"/>
        <v>0</v>
      </c>
      <c r="T264" s="32">
        <v>0</v>
      </c>
      <c r="U264" s="32">
        <f>IF(U258="","",IF(U258=0,0,U263/U258*100))</f>
        <v>0</v>
      </c>
      <c r="V264" s="104">
        <f t="shared" ref="V264:AG264" si="211">IF(V258="","",IF(V258=0,0,V263/V258*100))</f>
        <v>0</v>
      </c>
      <c r="W264" s="104">
        <f t="shared" si="211"/>
        <v>0</v>
      </c>
      <c r="X264" s="46" t="str">
        <f t="shared" si="211"/>
        <v/>
      </c>
      <c r="Y264" s="45" t="str">
        <f t="shared" si="211"/>
        <v/>
      </c>
      <c r="Z264" s="32">
        <f t="shared" si="211"/>
        <v>0</v>
      </c>
      <c r="AA264" s="32">
        <f t="shared" si="211"/>
        <v>0</v>
      </c>
      <c r="AB264" s="32">
        <f t="shared" si="211"/>
        <v>0</v>
      </c>
      <c r="AC264" s="32">
        <f t="shared" si="211"/>
        <v>0</v>
      </c>
      <c r="AD264" s="32">
        <f t="shared" si="211"/>
        <v>0</v>
      </c>
      <c r="AE264" s="46" t="str">
        <f t="shared" si="211"/>
        <v/>
      </c>
      <c r="AF264" s="45" t="str">
        <f t="shared" si="211"/>
        <v/>
      </c>
      <c r="AG264" s="78">
        <f t="shared" si="211"/>
        <v>2.7777777777777777</v>
      </c>
    </row>
    <row r="265" spans="1:33" x14ac:dyDescent="0.25">
      <c r="A265" s="10" t="s">
        <v>64</v>
      </c>
      <c r="B265" s="11" t="s">
        <v>17</v>
      </c>
      <c r="C265" s="16"/>
      <c r="D265" s="48"/>
      <c r="E265" s="47">
        <v>37</v>
      </c>
      <c r="F265" s="47">
        <v>25</v>
      </c>
      <c r="G265" s="47">
        <v>31</v>
      </c>
      <c r="H265" s="47">
        <v>21</v>
      </c>
      <c r="I265" s="47">
        <v>22</v>
      </c>
      <c r="J265" s="49"/>
      <c r="K265" s="16"/>
      <c r="L265" s="47">
        <v>42</v>
      </c>
      <c r="M265" s="47">
        <v>27</v>
      </c>
      <c r="N265" s="47">
        <v>25</v>
      </c>
      <c r="O265" s="38">
        <v>14</v>
      </c>
      <c r="P265" s="47">
        <v>22</v>
      </c>
      <c r="Q265" s="49"/>
      <c r="R265" s="16"/>
      <c r="S265" s="47">
        <v>29</v>
      </c>
      <c r="T265" s="47">
        <v>5</v>
      </c>
      <c r="U265" s="47">
        <v>24</v>
      </c>
      <c r="V265" s="107">
        <v>17</v>
      </c>
      <c r="W265" s="107">
        <v>20</v>
      </c>
      <c r="X265" s="49"/>
      <c r="Y265" s="16"/>
      <c r="Z265" s="47">
        <v>16</v>
      </c>
      <c r="AA265" s="47">
        <v>3</v>
      </c>
      <c r="AB265" s="47">
        <v>14</v>
      </c>
      <c r="AC265" s="47">
        <v>21</v>
      </c>
      <c r="AD265" s="47">
        <v>20</v>
      </c>
      <c r="AE265" s="49"/>
      <c r="AF265" s="16"/>
      <c r="AG265" s="77">
        <v>8</v>
      </c>
    </row>
    <row r="266" spans="1:33" x14ac:dyDescent="0.25">
      <c r="A266" s="17"/>
      <c r="B266" s="41" t="s">
        <v>18</v>
      </c>
      <c r="C266" s="18"/>
      <c r="D266" s="20"/>
      <c r="E266" s="19">
        <v>8</v>
      </c>
      <c r="F266" s="19">
        <v>1</v>
      </c>
      <c r="G266" s="19">
        <v>2</v>
      </c>
      <c r="H266" s="19">
        <v>0</v>
      </c>
      <c r="I266" s="19">
        <v>2</v>
      </c>
      <c r="J266" s="21"/>
      <c r="K266" s="18"/>
      <c r="L266" s="19">
        <v>3</v>
      </c>
      <c r="M266" s="19">
        <v>3</v>
      </c>
      <c r="N266" s="19">
        <v>4</v>
      </c>
      <c r="O266" s="19">
        <v>4</v>
      </c>
      <c r="P266" s="19">
        <v>2</v>
      </c>
      <c r="Q266" s="21"/>
      <c r="R266" s="18"/>
      <c r="S266" s="19">
        <v>6</v>
      </c>
      <c r="T266" s="19">
        <v>0</v>
      </c>
      <c r="U266" s="19">
        <v>2</v>
      </c>
      <c r="V266" s="101">
        <v>0</v>
      </c>
      <c r="W266" s="101">
        <v>4</v>
      </c>
      <c r="X266" s="21"/>
      <c r="Y266" s="18"/>
      <c r="Z266" s="19">
        <v>4</v>
      </c>
      <c r="AA266" s="19">
        <v>0</v>
      </c>
      <c r="AB266" s="19">
        <v>2</v>
      </c>
      <c r="AC266" s="19">
        <v>2</v>
      </c>
      <c r="AD266" s="19">
        <v>5</v>
      </c>
      <c r="AE266" s="21"/>
      <c r="AF266" s="18"/>
      <c r="AG266" s="75">
        <v>2</v>
      </c>
    </row>
    <row r="267" spans="1:33" x14ac:dyDescent="0.25">
      <c r="A267" s="17"/>
      <c r="B267" s="11" t="s">
        <v>19</v>
      </c>
      <c r="C267" s="23"/>
      <c r="D267" s="25"/>
      <c r="E267" s="24">
        <f>E266/E265*100</f>
        <v>21.621621621621621</v>
      </c>
      <c r="F267" s="24">
        <f>F266/F265*100</f>
        <v>4</v>
      </c>
      <c r="G267" s="24">
        <f t="shared" ref="G267:T267" si="212">G266/G265*100</f>
        <v>6.4516129032258061</v>
      </c>
      <c r="H267" s="24">
        <f t="shared" si="212"/>
        <v>0</v>
      </c>
      <c r="I267" s="24">
        <f t="shared" si="212"/>
        <v>9.0909090909090917</v>
      </c>
      <c r="J267" s="26"/>
      <c r="K267" s="23"/>
      <c r="L267" s="24">
        <f t="shared" si="212"/>
        <v>7.1428571428571423</v>
      </c>
      <c r="M267" s="24">
        <f t="shared" si="212"/>
        <v>11.111111111111111</v>
      </c>
      <c r="N267" s="24">
        <f t="shared" si="212"/>
        <v>16</v>
      </c>
      <c r="O267" s="24">
        <f t="shared" si="212"/>
        <v>28.571428571428569</v>
      </c>
      <c r="P267" s="24">
        <f t="shared" si="212"/>
        <v>9.0909090909090917</v>
      </c>
      <c r="Q267" s="26"/>
      <c r="R267" s="23"/>
      <c r="S267" s="24">
        <f t="shared" si="212"/>
        <v>20.689655172413794</v>
      </c>
      <c r="T267" s="24">
        <f t="shared" si="212"/>
        <v>0</v>
      </c>
      <c r="U267" s="24">
        <f>IF(U265="","",IF(U265=0,0,U266/U265*100))</f>
        <v>8.3333333333333321</v>
      </c>
      <c r="V267" s="102">
        <f t="shared" ref="V267:AG267" si="213">IF(V265="","",IF(V265=0,0,V266/V265*100))</f>
        <v>0</v>
      </c>
      <c r="W267" s="102">
        <f t="shared" si="213"/>
        <v>20</v>
      </c>
      <c r="X267" s="26" t="str">
        <f t="shared" si="213"/>
        <v/>
      </c>
      <c r="Y267" s="23" t="str">
        <f t="shared" si="213"/>
        <v/>
      </c>
      <c r="Z267" s="24">
        <f t="shared" si="213"/>
        <v>25</v>
      </c>
      <c r="AA267" s="24">
        <f t="shared" si="213"/>
        <v>0</v>
      </c>
      <c r="AB267" s="24">
        <f t="shared" si="213"/>
        <v>14.285714285714285</v>
      </c>
      <c r="AC267" s="24">
        <f t="shared" si="213"/>
        <v>9.5238095238095237</v>
      </c>
      <c r="AD267" s="24">
        <f t="shared" si="213"/>
        <v>25</v>
      </c>
      <c r="AE267" s="26" t="str">
        <f t="shared" si="213"/>
        <v/>
      </c>
      <c r="AF267" s="23" t="str">
        <f t="shared" si="213"/>
        <v/>
      </c>
      <c r="AG267" s="76">
        <f t="shared" si="213"/>
        <v>25</v>
      </c>
    </row>
    <row r="268" spans="1:33" x14ac:dyDescent="0.25">
      <c r="A268" s="17"/>
      <c r="B268" s="11" t="s">
        <v>20</v>
      </c>
      <c r="C268" s="16"/>
      <c r="D268" s="48"/>
      <c r="E268" s="28">
        <v>0</v>
      </c>
      <c r="F268" s="47">
        <v>0</v>
      </c>
      <c r="G268" s="47">
        <v>0</v>
      </c>
      <c r="H268" s="47">
        <v>0</v>
      </c>
      <c r="I268" s="47">
        <v>0</v>
      </c>
      <c r="J268" s="49"/>
      <c r="K268" s="16"/>
      <c r="L268" s="47">
        <v>0</v>
      </c>
      <c r="M268" s="47">
        <v>0</v>
      </c>
      <c r="N268" s="47">
        <v>0</v>
      </c>
      <c r="O268" s="28">
        <v>0</v>
      </c>
      <c r="P268" s="28">
        <v>0</v>
      </c>
      <c r="Q268" s="49"/>
      <c r="R268" s="16"/>
      <c r="S268" s="28">
        <v>0</v>
      </c>
      <c r="T268" s="28">
        <v>0</v>
      </c>
      <c r="U268" s="28">
        <v>0</v>
      </c>
      <c r="V268" s="107">
        <v>0</v>
      </c>
      <c r="W268" s="107">
        <v>0</v>
      </c>
      <c r="X268" s="49"/>
      <c r="Y268" s="16"/>
      <c r="Z268" s="47">
        <v>0</v>
      </c>
      <c r="AA268" s="28">
        <v>0</v>
      </c>
      <c r="AB268" s="47">
        <v>0</v>
      </c>
      <c r="AC268" s="47">
        <v>0</v>
      </c>
      <c r="AD268" s="47">
        <v>0</v>
      </c>
      <c r="AE268" s="49"/>
      <c r="AF268" s="16"/>
      <c r="AG268" s="80">
        <v>0</v>
      </c>
    </row>
    <row r="269" spans="1:33" x14ac:dyDescent="0.25">
      <c r="A269" s="17"/>
      <c r="B269" s="11" t="s">
        <v>21</v>
      </c>
      <c r="C269" s="23"/>
      <c r="D269" s="25"/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49"/>
      <c r="K269" s="16"/>
      <c r="L269" s="24">
        <v>0</v>
      </c>
      <c r="M269" s="24">
        <v>0</v>
      </c>
      <c r="N269" s="24">
        <f>N268/N265*100</f>
        <v>0</v>
      </c>
      <c r="O269" s="24">
        <f>O268/O265*100</f>
        <v>0</v>
      </c>
      <c r="P269" s="24">
        <f>P268/P265*100</f>
        <v>0</v>
      </c>
      <c r="Q269" s="49"/>
      <c r="R269" s="16"/>
      <c r="S269" s="24">
        <f t="shared" ref="S269" si="214">S268/S265*100</f>
        <v>0</v>
      </c>
      <c r="T269" s="24">
        <v>0</v>
      </c>
      <c r="U269" s="24">
        <f>IF(U265="","",IF(U265=0,0,U268/U265*100))</f>
        <v>0</v>
      </c>
      <c r="V269" s="102">
        <f t="shared" ref="V269:AG269" si="215">IF(V265="","",IF(V265=0,0,V268/V265*100))</f>
        <v>0</v>
      </c>
      <c r="W269" s="102">
        <f t="shared" si="215"/>
        <v>0</v>
      </c>
      <c r="X269" s="49" t="str">
        <f t="shared" si="215"/>
        <v/>
      </c>
      <c r="Y269" s="16" t="str">
        <f t="shared" si="215"/>
        <v/>
      </c>
      <c r="Z269" s="24">
        <f t="shared" si="215"/>
        <v>0</v>
      </c>
      <c r="AA269" s="24">
        <f t="shared" si="215"/>
        <v>0</v>
      </c>
      <c r="AB269" s="24">
        <f t="shared" si="215"/>
        <v>0</v>
      </c>
      <c r="AC269" s="24">
        <f t="shared" si="215"/>
        <v>0</v>
      </c>
      <c r="AD269" s="24">
        <f t="shared" si="215"/>
        <v>0</v>
      </c>
      <c r="AE269" s="49" t="str">
        <f t="shared" si="215"/>
        <v/>
      </c>
      <c r="AF269" s="16" t="str">
        <f t="shared" si="215"/>
        <v/>
      </c>
      <c r="AG269" s="76">
        <f t="shared" si="215"/>
        <v>0</v>
      </c>
    </row>
    <row r="270" spans="1:33" x14ac:dyDescent="0.25">
      <c r="A270" s="17"/>
      <c r="B270" s="11" t="s">
        <v>22</v>
      </c>
      <c r="C270" s="16"/>
      <c r="D270" s="48"/>
      <c r="E270" s="28">
        <v>0</v>
      </c>
      <c r="F270" s="47">
        <v>0</v>
      </c>
      <c r="G270" s="47">
        <v>0</v>
      </c>
      <c r="H270" s="47">
        <v>0</v>
      </c>
      <c r="I270" s="47">
        <v>0</v>
      </c>
      <c r="J270" s="30"/>
      <c r="K270" s="16"/>
      <c r="L270" s="47">
        <v>0</v>
      </c>
      <c r="M270" s="47">
        <v>0</v>
      </c>
      <c r="N270" s="47">
        <v>0</v>
      </c>
      <c r="O270" s="47">
        <v>0</v>
      </c>
      <c r="P270" s="28">
        <v>0</v>
      </c>
      <c r="Q270" s="49"/>
      <c r="R270" s="16"/>
      <c r="S270" s="28">
        <v>0</v>
      </c>
      <c r="T270" s="28">
        <v>0</v>
      </c>
      <c r="U270" s="28">
        <v>0</v>
      </c>
      <c r="V270" s="107">
        <v>0</v>
      </c>
      <c r="W270" s="107">
        <v>0</v>
      </c>
      <c r="X270" s="49"/>
      <c r="Y270" s="16"/>
      <c r="Z270" s="47">
        <v>0</v>
      </c>
      <c r="AA270" s="28">
        <v>0</v>
      </c>
      <c r="AB270" s="47">
        <v>0</v>
      </c>
      <c r="AC270" s="47">
        <v>1</v>
      </c>
      <c r="AD270" s="47">
        <v>0</v>
      </c>
      <c r="AE270" s="49"/>
      <c r="AF270" s="16"/>
      <c r="AG270" s="80">
        <v>0</v>
      </c>
    </row>
    <row r="271" spans="1:33" ht="15.75" thickBot="1" x14ac:dyDescent="0.3">
      <c r="A271" s="43"/>
      <c r="B271" s="44" t="s">
        <v>23</v>
      </c>
      <c r="C271" s="31"/>
      <c r="D271" s="42"/>
      <c r="E271" s="32">
        <v>0</v>
      </c>
      <c r="F271" s="32">
        <v>0</v>
      </c>
      <c r="G271" s="32">
        <v>0</v>
      </c>
      <c r="H271" s="32">
        <v>0</v>
      </c>
      <c r="I271" s="32">
        <v>0</v>
      </c>
      <c r="J271" s="46"/>
      <c r="K271" s="68"/>
      <c r="L271" s="32">
        <v>0</v>
      </c>
      <c r="M271" s="32">
        <v>0</v>
      </c>
      <c r="N271" s="32">
        <v>0</v>
      </c>
      <c r="O271" s="32">
        <v>0</v>
      </c>
      <c r="P271" s="32">
        <v>0</v>
      </c>
      <c r="Q271" s="69"/>
      <c r="R271" s="68"/>
      <c r="S271" s="32">
        <v>0</v>
      </c>
      <c r="T271" s="32">
        <v>0</v>
      </c>
      <c r="U271" s="32">
        <f>IF(U265="","",IF(U265=0,0,U270/U265*100))</f>
        <v>0</v>
      </c>
      <c r="V271" s="104">
        <f t="shared" ref="V271:AG271" si="216">IF(V265="","",IF(V265=0,0,V270/V265*100))</f>
        <v>0</v>
      </c>
      <c r="W271" s="104">
        <f t="shared" si="216"/>
        <v>0</v>
      </c>
      <c r="X271" s="69" t="str">
        <f t="shared" si="216"/>
        <v/>
      </c>
      <c r="Y271" s="68" t="str">
        <f t="shared" si="216"/>
        <v/>
      </c>
      <c r="Z271" s="32">
        <f t="shared" si="216"/>
        <v>0</v>
      </c>
      <c r="AA271" s="32">
        <f t="shared" si="216"/>
        <v>0</v>
      </c>
      <c r="AB271" s="32">
        <f t="shared" si="216"/>
        <v>0</v>
      </c>
      <c r="AC271" s="32">
        <f t="shared" si="216"/>
        <v>4.7619047619047619</v>
      </c>
      <c r="AD271" s="32">
        <f t="shared" si="216"/>
        <v>0</v>
      </c>
      <c r="AE271" s="69" t="str">
        <f t="shared" si="216"/>
        <v/>
      </c>
      <c r="AF271" s="68" t="str">
        <f t="shared" si="216"/>
        <v/>
      </c>
      <c r="AG271" s="78">
        <f t="shared" si="216"/>
        <v>0</v>
      </c>
    </row>
    <row r="272" spans="1:33" x14ac:dyDescent="0.25">
      <c r="A272" s="10" t="s">
        <v>65</v>
      </c>
      <c r="B272" s="11" t="s">
        <v>17</v>
      </c>
      <c r="C272" s="16"/>
      <c r="D272" s="48"/>
      <c r="E272" s="47">
        <v>58</v>
      </c>
      <c r="F272" s="47">
        <v>55</v>
      </c>
      <c r="G272" s="47">
        <v>64</v>
      </c>
      <c r="H272" s="47">
        <v>59</v>
      </c>
      <c r="I272" s="47">
        <v>88</v>
      </c>
      <c r="J272" s="49"/>
      <c r="K272" s="16"/>
      <c r="L272" s="47">
        <v>76</v>
      </c>
      <c r="M272" s="47">
        <v>90</v>
      </c>
      <c r="N272" s="47">
        <v>58</v>
      </c>
      <c r="O272" s="47">
        <v>77</v>
      </c>
      <c r="P272" s="47">
        <v>95</v>
      </c>
      <c r="Q272" s="49"/>
      <c r="R272" s="16"/>
      <c r="S272" s="47">
        <v>60</v>
      </c>
      <c r="T272" s="47">
        <v>71</v>
      </c>
      <c r="U272" s="47">
        <v>75</v>
      </c>
      <c r="V272" s="107">
        <v>64</v>
      </c>
      <c r="W272" s="107">
        <v>63</v>
      </c>
      <c r="X272" s="49"/>
      <c r="Y272" s="16"/>
      <c r="Z272" s="47">
        <v>67</v>
      </c>
      <c r="AA272" s="47">
        <v>85</v>
      </c>
      <c r="AB272" s="47">
        <v>84</v>
      </c>
      <c r="AC272" s="47">
        <v>57</v>
      </c>
      <c r="AD272" s="47">
        <v>46</v>
      </c>
      <c r="AE272" s="49"/>
      <c r="AF272" s="16"/>
      <c r="AG272" s="77">
        <v>55</v>
      </c>
    </row>
    <row r="273" spans="1:33" x14ac:dyDescent="0.25">
      <c r="A273" s="17"/>
      <c r="B273" s="41" t="s">
        <v>18</v>
      </c>
      <c r="C273" s="18"/>
      <c r="D273" s="20"/>
      <c r="E273" s="19">
        <v>1</v>
      </c>
      <c r="F273" s="19">
        <v>2</v>
      </c>
      <c r="G273" s="19">
        <v>3</v>
      </c>
      <c r="H273" s="19">
        <v>0</v>
      </c>
      <c r="I273" s="19">
        <v>1</v>
      </c>
      <c r="J273" s="21"/>
      <c r="K273" s="18"/>
      <c r="L273" s="19">
        <v>3</v>
      </c>
      <c r="M273" s="19">
        <v>1</v>
      </c>
      <c r="N273" s="19">
        <v>1</v>
      </c>
      <c r="O273" s="19">
        <v>1</v>
      </c>
      <c r="P273" s="19">
        <v>2</v>
      </c>
      <c r="Q273" s="21"/>
      <c r="R273" s="18"/>
      <c r="S273" s="19">
        <v>3</v>
      </c>
      <c r="T273" s="19">
        <v>2</v>
      </c>
      <c r="U273" s="19">
        <v>5</v>
      </c>
      <c r="V273" s="101">
        <v>4</v>
      </c>
      <c r="W273" s="101">
        <v>2</v>
      </c>
      <c r="X273" s="21"/>
      <c r="Y273" s="18"/>
      <c r="Z273" s="19">
        <v>3</v>
      </c>
      <c r="AA273" s="19">
        <v>2</v>
      </c>
      <c r="AB273" s="19">
        <v>8</v>
      </c>
      <c r="AC273" s="19">
        <v>3</v>
      </c>
      <c r="AD273" s="19">
        <v>2</v>
      </c>
      <c r="AE273" s="21"/>
      <c r="AF273" s="18"/>
      <c r="AG273" s="75">
        <v>2</v>
      </c>
    </row>
    <row r="274" spans="1:33" x14ac:dyDescent="0.25">
      <c r="A274" s="17"/>
      <c r="B274" s="11" t="s">
        <v>19</v>
      </c>
      <c r="C274" s="23"/>
      <c r="D274" s="25"/>
      <c r="E274" s="24">
        <f>E273/E272*100</f>
        <v>1.7241379310344827</v>
      </c>
      <c r="F274" s="24">
        <f>F273/F272*100</f>
        <v>3.6363636363636362</v>
      </c>
      <c r="G274" s="24">
        <f t="shared" ref="G274:T274" si="217">G273/G272*100</f>
        <v>4.6875</v>
      </c>
      <c r="H274" s="24">
        <f t="shared" si="217"/>
        <v>0</v>
      </c>
      <c r="I274" s="24">
        <f t="shared" si="217"/>
        <v>1.1363636363636365</v>
      </c>
      <c r="J274" s="26"/>
      <c r="K274" s="23"/>
      <c r="L274" s="24">
        <f t="shared" si="217"/>
        <v>3.9473684210526314</v>
      </c>
      <c r="M274" s="24">
        <f t="shared" si="217"/>
        <v>1.1111111111111112</v>
      </c>
      <c r="N274" s="24">
        <f t="shared" si="217"/>
        <v>1.7241379310344827</v>
      </c>
      <c r="O274" s="24">
        <f t="shared" si="217"/>
        <v>1.2987012987012987</v>
      </c>
      <c r="P274" s="24">
        <f t="shared" si="217"/>
        <v>2.1052631578947367</v>
      </c>
      <c r="Q274" s="26"/>
      <c r="R274" s="23"/>
      <c r="S274" s="24">
        <f t="shared" si="217"/>
        <v>5</v>
      </c>
      <c r="T274" s="24">
        <f t="shared" si="217"/>
        <v>2.8169014084507045</v>
      </c>
      <c r="U274" s="24">
        <f>IF(U272="","",IF(U272=0,0,U273/U272*100))</f>
        <v>6.666666666666667</v>
      </c>
      <c r="V274" s="102">
        <f t="shared" ref="V274:AG274" si="218">IF(V272="","",IF(V272=0,0,V273/V272*100))</f>
        <v>6.25</v>
      </c>
      <c r="W274" s="102">
        <f t="shared" si="218"/>
        <v>3.1746031746031744</v>
      </c>
      <c r="X274" s="26" t="str">
        <f t="shared" si="218"/>
        <v/>
      </c>
      <c r="Y274" s="23" t="str">
        <f t="shared" si="218"/>
        <v/>
      </c>
      <c r="Z274" s="24">
        <f t="shared" si="218"/>
        <v>4.4776119402985071</v>
      </c>
      <c r="AA274" s="24">
        <f t="shared" si="218"/>
        <v>2.3529411764705883</v>
      </c>
      <c r="AB274" s="24">
        <f t="shared" si="218"/>
        <v>9.5238095238095237</v>
      </c>
      <c r="AC274" s="24">
        <f t="shared" si="218"/>
        <v>5.2631578947368416</v>
      </c>
      <c r="AD274" s="24">
        <f t="shared" si="218"/>
        <v>4.3478260869565215</v>
      </c>
      <c r="AE274" s="26" t="str">
        <f t="shared" si="218"/>
        <v/>
      </c>
      <c r="AF274" s="23" t="str">
        <f t="shared" si="218"/>
        <v/>
      </c>
      <c r="AG274" s="76">
        <f t="shared" si="218"/>
        <v>3.6363636363636362</v>
      </c>
    </row>
    <row r="275" spans="1:33" x14ac:dyDescent="0.25">
      <c r="A275" s="17"/>
      <c r="B275" s="11" t="s">
        <v>20</v>
      </c>
      <c r="C275" s="16"/>
      <c r="D275" s="48"/>
      <c r="E275" s="28">
        <v>0</v>
      </c>
      <c r="F275" s="47">
        <v>0</v>
      </c>
      <c r="G275" s="47">
        <v>0</v>
      </c>
      <c r="H275" s="28">
        <v>0</v>
      </c>
      <c r="I275" s="28">
        <v>0</v>
      </c>
      <c r="J275" s="30"/>
      <c r="K275" s="16"/>
      <c r="L275" s="28">
        <v>0</v>
      </c>
      <c r="M275" s="28">
        <v>0</v>
      </c>
      <c r="N275" s="28">
        <v>0</v>
      </c>
      <c r="O275" s="28">
        <v>0</v>
      </c>
      <c r="P275" s="28">
        <v>1</v>
      </c>
      <c r="Q275" s="49"/>
      <c r="R275" s="16"/>
      <c r="S275" s="28">
        <v>0</v>
      </c>
      <c r="T275" s="28">
        <v>0</v>
      </c>
      <c r="U275" s="47">
        <v>0</v>
      </c>
      <c r="V275" s="107">
        <v>1</v>
      </c>
      <c r="W275" s="107">
        <v>1</v>
      </c>
      <c r="X275" s="49"/>
      <c r="Y275" s="16"/>
      <c r="Z275" s="47">
        <v>0</v>
      </c>
      <c r="AA275" s="47">
        <v>0</v>
      </c>
      <c r="AB275" s="47">
        <v>0</v>
      </c>
      <c r="AC275" s="47">
        <v>0</v>
      </c>
      <c r="AD275" s="47">
        <v>0</v>
      </c>
      <c r="AE275" s="49"/>
      <c r="AF275" s="16"/>
      <c r="AG275" s="80">
        <v>0</v>
      </c>
    </row>
    <row r="276" spans="1:33" x14ac:dyDescent="0.25">
      <c r="A276" s="17"/>
      <c r="B276" s="11" t="s">
        <v>21</v>
      </c>
      <c r="C276" s="23"/>
      <c r="D276" s="25"/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30"/>
      <c r="K276" s="16"/>
      <c r="L276" s="24">
        <v>0</v>
      </c>
      <c r="M276" s="24">
        <v>0</v>
      </c>
      <c r="N276" s="24">
        <f>N275/N272*100</f>
        <v>0</v>
      </c>
      <c r="O276" s="24">
        <f>O275/O272*100</f>
        <v>0</v>
      </c>
      <c r="P276" s="24">
        <f>P275/P272*100</f>
        <v>1.0526315789473684</v>
      </c>
      <c r="Q276" s="49"/>
      <c r="R276" s="16"/>
      <c r="S276" s="24">
        <f t="shared" ref="S276" si="219">S275/S272*100</f>
        <v>0</v>
      </c>
      <c r="T276" s="24">
        <v>0</v>
      </c>
      <c r="U276" s="24">
        <f>IF(U272="","",IF(U272=0,0,U275/U272*100))</f>
        <v>0</v>
      </c>
      <c r="V276" s="102">
        <f t="shared" ref="V276:AG276" si="220">IF(V272="","",IF(V272=0,0,V275/V272*100))</f>
        <v>1.5625</v>
      </c>
      <c r="W276" s="102">
        <f t="shared" si="220"/>
        <v>1.5873015873015872</v>
      </c>
      <c r="X276" s="49" t="str">
        <f t="shared" si="220"/>
        <v/>
      </c>
      <c r="Y276" s="16" t="str">
        <f t="shared" si="220"/>
        <v/>
      </c>
      <c r="Z276" s="24">
        <f t="shared" si="220"/>
        <v>0</v>
      </c>
      <c r="AA276" s="24">
        <f>IF(AA272="","",IF(AA272=0,0,AA275/AA272*100))</f>
        <v>0</v>
      </c>
      <c r="AB276" s="24">
        <f t="shared" si="220"/>
        <v>0</v>
      </c>
      <c r="AC276" s="24">
        <f t="shared" si="220"/>
        <v>0</v>
      </c>
      <c r="AD276" s="24">
        <f t="shared" si="220"/>
        <v>0</v>
      </c>
      <c r="AE276" s="49" t="str">
        <f t="shared" si="220"/>
        <v/>
      </c>
      <c r="AF276" s="16" t="str">
        <f t="shared" si="220"/>
        <v/>
      </c>
      <c r="AG276" s="76">
        <f t="shared" si="220"/>
        <v>0</v>
      </c>
    </row>
    <row r="277" spans="1:33" x14ac:dyDescent="0.25">
      <c r="A277" s="17"/>
      <c r="B277" s="11" t="s">
        <v>22</v>
      </c>
      <c r="C277" s="16"/>
      <c r="D277" s="48"/>
      <c r="E277" s="47">
        <v>0</v>
      </c>
      <c r="F277" s="47">
        <v>0</v>
      </c>
      <c r="G277" s="47">
        <v>0</v>
      </c>
      <c r="H277" s="28">
        <v>0</v>
      </c>
      <c r="I277" s="28">
        <v>0</v>
      </c>
      <c r="J277" s="30"/>
      <c r="K277" s="16"/>
      <c r="L277" s="28">
        <v>0</v>
      </c>
      <c r="M277" s="28">
        <v>0</v>
      </c>
      <c r="N277" s="28">
        <v>0</v>
      </c>
      <c r="O277" s="28">
        <v>0</v>
      </c>
      <c r="P277" s="28">
        <v>0</v>
      </c>
      <c r="Q277" s="49"/>
      <c r="R277" s="16"/>
      <c r="S277" s="28">
        <v>0</v>
      </c>
      <c r="T277" s="28">
        <v>0</v>
      </c>
      <c r="U277" s="47">
        <v>0</v>
      </c>
      <c r="V277" s="107">
        <v>0</v>
      </c>
      <c r="W277" s="107">
        <v>0</v>
      </c>
      <c r="X277" s="49"/>
      <c r="Y277" s="16"/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9"/>
      <c r="AF277" s="16"/>
      <c r="AG277" s="77">
        <v>0</v>
      </c>
    </row>
    <row r="278" spans="1:33" ht="15.75" thickBot="1" x14ac:dyDescent="0.3">
      <c r="A278" s="17"/>
      <c r="B278" s="11" t="s">
        <v>23</v>
      </c>
      <c r="C278" s="31"/>
      <c r="D278" s="42"/>
      <c r="E278" s="32">
        <v>0</v>
      </c>
      <c r="F278" s="32">
        <v>0</v>
      </c>
      <c r="G278" s="32">
        <v>0</v>
      </c>
      <c r="H278" s="32">
        <v>0</v>
      </c>
      <c r="I278" s="32">
        <v>0</v>
      </c>
      <c r="J278" s="30"/>
      <c r="K278" s="16"/>
      <c r="L278" s="32">
        <v>0</v>
      </c>
      <c r="M278" s="32">
        <v>0</v>
      </c>
      <c r="N278" s="32">
        <v>0</v>
      </c>
      <c r="O278" s="32">
        <v>0</v>
      </c>
      <c r="P278" s="32">
        <v>0</v>
      </c>
      <c r="Q278" s="49"/>
      <c r="R278" s="16"/>
      <c r="S278" s="33">
        <v>0</v>
      </c>
      <c r="T278" s="33">
        <v>0</v>
      </c>
      <c r="U278" s="33">
        <f>IF(U272="","",IF(U272=0,0,U277/U272*100))</f>
        <v>0</v>
      </c>
      <c r="V278" s="105">
        <f t="shared" ref="V278:AG278" si="221">IF(V272="","",IF(V272=0,0,V277/V272*100))</f>
        <v>0</v>
      </c>
      <c r="W278" s="105">
        <f t="shared" si="221"/>
        <v>0</v>
      </c>
      <c r="X278" s="49" t="str">
        <f t="shared" si="221"/>
        <v/>
      </c>
      <c r="Y278" s="16" t="str">
        <f t="shared" si="221"/>
        <v/>
      </c>
      <c r="Z278" s="33">
        <f t="shared" si="221"/>
        <v>0</v>
      </c>
      <c r="AA278" s="33">
        <f t="shared" si="221"/>
        <v>0</v>
      </c>
      <c r="AB278" s="33">
        <f t="shared" si="221"/>
        <v>0</v>
      </c>
      <c r="AC278" s="33">
        <f t="shared" si="221"/>
        <v>0</v>
      </c>
      <c r="AD278" s="33">
        <f t="shared" si="221"/>
        <v>0</v>
      </c>
      <c r="AE278" s="49" t="str">
        <f t="shared" si="221"/>
        <v/>
      </c>
      <c r="AF278" s="16" t="str">
        <f t="shared" si="221"/>
        <v/>
      </c>
      <c r="AG278" s="78">
        <f t="shared" si="221"/>
        <v>0</v>
      </c>
    </row>
    <row r="279" spans="1:33" x14ac:dyDescent="0.25">
      <c r="A279" s="35" t="s">
        <v>66</v>
      </c>
      <c r="B279" s="50" t="s">
        <v>17</v>
      </c>
      <c r="C279" s="37"/>
      <c r="D279" s="39"/>
      <c r="E279" s="38">
        <v>34</v>
      </c>
      <c r="F279" s="38">
        <v>39</v>
      </c>
      <c r="G279" s="38">
        <v>46</v>
      </c>
      <c r="H279" s="38">
        <v>53</v>
      </c>
      <c r="I279" s="38">
        <v>43</v>
      </c>
      <c r="J279" s="40"/>
      <c r="K279" s="37"/>
      <c r="L279" s="38">
        <v>45</v>
      </c>
      <c r="M279" s="38">
        <v>48</v>
      </c>
      <c r="N279" s="38">
        <v>19</v>
      </c>
      <c r="O279" s="38">
        <v>55</v>
      </c>
      <c r="P279" s="38">
        <v>61</v>
      </c>
      <c r="Q279" s="40"/>
      <c r="R279" s="37"/>
      <c r="S279" s="38">
        <v>48</v>
      </c>
      <c r="T279" s="38">
        <v>38</v>
      </c>
      <c r="U279" s="38">
        <v>15</v>
      </c>
      <c r="V279" s="100">
        <v>57</v>
      </c>
      <c r="W279" s="100">
        <v>38</v>
      </c>
      <c r="X279" s="40"/>
      <c r="Y279" s="37"/>
      <c r="Z279" s="38">
        <v>34</v>
      </c>
      <c r="AA279" s="38">
        <v>30</v>
      </c>
      <c r="AB279" s="38">
        <v>43</v>
      </c>
      <c r="AC279" s="38">
        <v>48</v>
      </c>
      <c r="AD279" s="38">
        <v>45</v>
      </c>
      <c r="AE279" s="40"/>
      <c r="AF279" s="37"/>
      <c r="AG279" s="74">
        <v>45</v>
      </c>
    </row>
    <row r="280" spans="1:33" x14ac:dyDescent="0.25">
      <c r="A280" s="17"/>
      <c r="B280" s="41" t="s">
        <v>18</v>
      </c>
      <c r="C280" s="18"/>
      <c r="D280" s="20"/>
      <c r="E280" s="19">
        <v>5</v>
      </c>
      <c r="F280" s="19">
        <v>3</v>
      </c>
      <c r="G280" s="19">
        <v>5</v>
      </c>
      <c r="H280" s="19">
        <v>4</v>
      </c>
      <c r="I280" s="19">
        <v>4</v>
      </c>
      <c r="J280" s="21"/>
      <c r="K280" s="18"/>
      <c r="L280" s="19">
        <v>4</v>
      </c>
      <c r="M280" s="19">
        <v>8</v>
      </c>
      <c r="N280" s="19">
        <v>1</v>
      </c>
      <c r="O280" s="19">
        <v>4</v>
      </c>
      <c r="P280" s="19">
        <v>5</v>
      </c>
      <c r="Q280" s="21"/>
      <c r="R280" s="18"/>
      <c r="S280" s="19">
        <v>5</v>
      </c>
      <c r="T280" s="19">
        <v>6</v>
      </c>
      <c r="U280" s="19">
        <v>2</v>
      </c>
      <c r="V280" s="101">
        <v>7</v>
      </c>
      <c r="W280" s="101">
        <v>6</v>
      </c>
      <c r="X280" s="21"/>
      <c r="Y280" s="18"/>
      <c r="Z280" s="19">
        <v>7</v>
      </c>
      <c r="AA280" s="19">
        <v>8</v>
      </c>
      <c r="AB280" s="19">
        <v>3</v>
      </c>
      <c r="AC280" s="19">
        <v>1</v>
      </c>
      <c r="AD280" s="19">
        <v>7</v>
      </c>
      <c r="AE280" s="21"/>
      <c r="AF280" s="18"/>
      <c r="AG280" s="75">
        <v>1</v>
      </c>
    </row>
    <row r="281" spans="1:33" x14ac:dyDescent="0.25">
      <c r="A281" s="17"/>
      <c r="B281" s="11" t="s">
        <v>19</v>
      </c>
      <c r="C281" s="23"/>
      <c r="D281" s="25"/>
      <c r="E281" s="24">
        <f>E280/E279*100</f>
        <v>14.705882352941178</v>
      </c>
      <c r="F281" s="24">
        <f>F280/F279*100</f>
        <v>7.6923076923076925</v>
      </c>
      <c r="G281" s="24">
        <f t="shared" ref="G281:T281" si="222">G280/G279*100</f>
        <v>10.869565217391305</v>
      </c>
      <c r="H281" s="24">
        <f t="shared" si="222"/>
        <v>7.5471698113207548</v>
      </c>
      <c r="I281" s="24">
        <f t="shared" si="222"/>
        <v>9.3023255813953494</v>
      </c>
      <c r="J281" s="26"/>
      <c r="K281" s="23"/>
      <c r="L281" s="24">
        <f t="shared" si="222"/>
        <v>8.8888888888888893</v>
      </c>
      <c r="M281" s="24">
        <f t="shared" si="222"/>
        <v>16.666666666666664</v>
      </c>
      <c r="N281" s="24">
        <f t="shared" si="222"/>
        <v>5.2631578947368416</v>
      </c>
      <c r="O281" s="24">
        <f t="shared" si="222"/>
        <v>7.2727272727272725</v>
      </c>
      <c r="P281" s="24">
        <f t="shared" si="222"/>
        <v>8.1967213114754092</v>
      </c>
      <c r="Q281" s="26"/>
      <c r="R281" s="23"/>
      <c r="S281" s="24">
        <f t="shared" si="222"/>
        <v>10.416666666666668</v>
      </c>
      <c r="T281" s="24">
        <f t="shared" si="222"/>
        <v>15.789473684210526</v>
      </c>
      <c r="U281" s="24">
        <f>IF(U279="","",IF(U279=0,0,U280/U279*100))</f>
        <v>13.333333333333334</v>
      </c>
      <c r="V281" s="102">
        <f t="shared" ref="V281:AG281" si="223">IF(V279="","",IF(V279=0,0,V280/V279*100))</f>
        <v>12.280701754385964</v>
      </c>
      <c r="W281" s="102">
        <f t="shared" si="223"/>
        <v>15.789473684210526</v>
      </c>
      <c r="X281" s="26" t="str">
        <f t="shared" si="223"/>
        <v/>
      </c>
      <c r="Y281" s="23" t="str">
        <f t="shared" si="223"/>
        <v/>
      </c>
      <c r="Z281" s="24">
        <f t="shared" si="223"/>
        <v>20.588235294117645</v>
      </c>
      <c r="AA281" s="24">
        <f t="shared" si="223"/>
        <v>26.666666666666668</v>
      </c>
      <c r="AB281" s="24">
        <f t="shared" si="223"/>
        <v>6.9767441860465116</v>
      </c>
      <c r="AC281" s="24">
        <f t="shared" si="223"/>
        <v>2.083333333333333</v>
      </c>
      <c r="AD281" s="24">
        <f t="shared" si="223"/>
        <v>15.555555555555555</v>
      </c>
      <c r="AE281" s="26" t="str">
        <f t="shared" si="223"/>
        <v/>
      </c>
      <c r="AF281" s="23" t="str">
        <f t="shared" si="223"/>
        <v/>
      </c>
      <c r="AG281" s="76">
        <f t="shared" si="223"/>
        <v>2.2222222222222223</v>
      </c>
    </row>
    <row r="282" spans="1:33" x14ac:dyDescent="0.25">
      <c r="A282" s="2"/>
      <c r="B282" s="11" t="s">
        <v>20</v>
      </c>
      <c r="C282" s="16"/>
      <c r="D282" s="48"/>
      <c r="E282" s="28">
        <v>0</v>
      </c>
      <c r="F282" s="47">
        <v>0</v>
      </c>
      <c r="G282" s="28">
        <v>1</v>
      </c>
      <c r="H282" s="28">
        <v>0</v>
      </c>
      <c r="I282" s="28">
        <v>0</v>
      </c>
      <c r="J282" s="30"/>
      <c r="K282" s="16"/>
      <c r="L282" s="28">
        <v>1</v>
      </c>
      <c r="M282" s="28">
        <v>0</v>
      </c>
      <c r="N282" s="28">
        <v>0</v>
      </c>
      <c r="O282" s="28">
        <v>0</v>
      </c>
      <c r="P282" s="28">
        <v>0</v>
      </c>
      <c r="Q282" s="49"/>
      <c r="R282" s="16"/>
      <c r="S282" s="28">
        <v>0</v>
      </c>
      <c r="T282" s="28">
        <v>0</v>
      </c>
      <c r="U282" s="28">
        <v>0</v>
      </c>
      <c r="V282" s="107">
        <v>0</v>
      </c>
      <c r="W282" s="107">
        <v>0</v>
      </c>
      <c r="X282" s="49"/>
      <c r="Y282" s="16"/>
      <c r="Z282" s="47">
        <v>1</v>
      </c>
      <c r="AA282" s="28">
        <v>0</v>
      </c>
      <c r="AB282" s="47">
        <v>0</v>
      </c>
      <c r="AC282" s="47">
        <v>0</v>
      </c>
      <c r="AD282" s="47">
        <v>1</v>
      </c>
      <c r="AE282" s="49"/>
      <c r="AF282" s="16"/>
      <c r="AG282" s="80">
        <v>0</v>
      </c>
    </row>
    <row r="283" spans="1:33" x14ac:dyDescent="0.25">
      <c r="A283" s="2"/>
      <c r="B283" s="11" t="s">
        <v>21</v>
      </c>
      <c r="C283" s="23"/>
      <c r="D283" s="25"/>
      <c r="E283" s="24">
        <v>0</v>
      </c>
      <c r="F283" s="24">
        <v>0</v>
      </c>
      <c r="G283" s="24">
        <f>G282/G279*100</f>
        <v>2.1739130434782608</v>
      </c>
      <c r="H283" s="24">
        <f>H282/H279*100</f>
        <v>0</v>
      </c>
      <c r="I283" s="24">
        <f t="shared" ref="I283:S283" si="224">I282/I279*100</f>
        <v>0</v>
      </c>
      <c r="J283" s="30"/>
      <c r="K283" s="16"/>
      <c r="L283" s="24">
        <f t="shared" si="224"/>
        <v>2.2222222222222223</v>
      </c>
      <c r="M283" s="24">
        <f t="shared" si="224"/>
        <v>0</v>
      </c>
      <c r="N283" s="24">
        <f t="shared" si="224"/>
        <v>0</v>
      </c>
      <c r="O283" s="24">
        <f t="shared" si="224"/>
        <v>0</v>
      </c>
      <c r="P283" s="24">
        <f t="shared" si="224"/>
        <v>0</v>
      </c>
      <c r="Q283" s="49"/>
      <c r="R283" s="16"/>
      <c r="S283" s="24">
        <f t="shared" si="224"/>
        <v>0</v>
      </c>
      <c r="T283" s="24">
        <v>0</v>
      </c>
      <c r="U283" s="24">
        <f>IF(U279="","",IF(U279=0,0,U282/U279*100))</f>
        <v>0</v>
      </c>
      <c r="V283" s="102">
        <f t="shared" ref="V283:AG283" si="225">IF(V279="","",IF(V279=0,0,V282/V279*100))</f>
        <v>0</v>
      </c>
      <c r="W283" s="102">
        <f t="shared" si="225"/>
        <v>0</v>
      </c>
      <c r="X283" s="49" t="str">
        <f t="shared" si="225"/>
        <v/>
      </c>
      <c r="Y283" s="16" t="str">
        <f t="shared" si="225"/>
        <v/>
      </c>
      <c r="Z283" s="24">
        <f t="shared" si="225"/>
        <v>2.9411764705882351</v>
      </c>
      <c r="AA283" s="24">
        <f t="shared" si="225"/>
        <v>0</v>
      </c>
      <c r="AB283" s="24">
        <f t="shared" si="225"/>
        <v>0</v>
      </c>
      <c r="AC283" s="24">
        <f t="shared" si="225"/>
        <v>0</v>
      </c>
      <c r="AD283" s="24">
        <f t="shared" si="225"/>
        <v>2.2222222222222223</v>
      </c>
      <c r="AE283" s="49" t="str">
        <f t="shared" si="225"/>
        <v/>
      </c>
      <c r="AF283" s="16" t="str">
        <f t="shared" si="225"/>
        <v/>
      </c>
      <c r="AG283" s="76">
        <f t="shared" si="225"/>
        <v>0</v>
      </c>
    </row>
    <row r="284" spans="1:33" x14ac:dyDescent="0.25">
      <c r="A284" s="2"/>
      <c r="B284" s="11" t="s">
        <v>22</v>
      </c>
      <c r="C284" s="16"/>
      <c r="D284" s="48"/>
      <c r="E284" s="28">
        <v>1</v>
      </c>
      <c r="F284" s="47">
        <v>1</v>
      </c>
      <c r="G284" s="47">
        <v>0</v>
      </c>
      <c r="H284" s="47">
        <v>0</v>
      </c>
      <c r="I284" s="47">
        <v>0</v>
      </c>
      <c r="J284" s="30"/>
      <c r="K284" s="16"/>
      <c r="L284" s="47">
        <v>0</v>
      </c>
      <c r="M284" s="47">
        <v>0</v>
      </c>
      <c r="N284" s="47">
        <v>0</v>
      </c>
      <c r="O284" s="47">
        <v>0</v>
      </c>
      <c r="P284" s="47">
        <v>1</v>
      </c>
      <c r="Q284" s="49"/>
      <c r="R284" s="16"/>
      <c r="S284" s="28">
        <v>0</v>
      </c>
      <c r="T284" s="28">
        <v>0</v>
      </c>
      <c r="U284" s="28">
        <v>0</v>
      </c>
      <c r="V284" s="107">
        <v>0</v>
      </c>
      <c r="W284" s="107">
        <v>0</v>
      </c>
      <c r="X284" s="49"/>
      <c r="Y284" s="16"/>
      <c r="Z284" s="47">
        <v>0</v>
      </c>
      <c r="AA284" s="28">
        <v>0</v>
      </c>
      <c r="AB284" s="47">
        <v>0</v>
      </c>
      <c r="AC284" s="47">
        <v>0</v>
      </c>
      <c r="AD284" s="47">
        <v>0</v>
      </c>
      <c r="AE284" s="49"/>
      <c r="AF284" s="16"/>
      <c r="AG284" s="80">
        <v>0</v>
      </c>
    </row>
    <row r="285" spans="1:33" ht="15.75" thickBot="1" x14ac:dyDescent="0.3">
      <c r="A285" s="43"/>
      <c r="B285" s="44" t="s">
        <v>23</v>
      </c>
      <c r="C285" s="31"/>
      <c r="D285" s="42"/>
      <c r="E285" s="32">
        <f>E284/E279*100</f>
        <v>2.9411764705882351</v>
      </c>
      <c r="F285" s="32">
        <f>F284/F279*100</f>
        <v>2.5641025641025639</v>
      </c>
      <c r="G285" s="32">
        <f t="shared" ref="G285:S285" si="226">G284/G279*100</f>
        <v>0</v>
      </c>
      <c r="H285" s="32">
        <f t="shared" si="226"/>
        <v>0</v>
      </c>
      <c r="I285" s="32">
        <f t="shared" si="226"/>
        <v>0</v>
      </c>
      <c r="J285" s="30"/>
      <c r="K285" s="68"/>
      <c r="L285" s="32">
        <f t="shared" si="226"/>
        <v>0</v>
      </c>
      <c r="M285" s="32">
        <f t="shared" si="226"/>
        <v>0</v>
      </c>
      <c r="N285" s="32">
        <f t="shared" si="226"/>
        <v>0</v>
      </c>
      <c r="O285" s="32">
        <f t="shared" si="226"/>
        <v>0</v>
      </c>
      <c r="P285" s="32">
        <f t="shared" si="226"/>
        <v>1.639344262295082</v>
      </c>
      <c r="Q285" s="69"/>
      <c r="R285" s="68"/>
      <c r="S285" s="33">
        <f t="shared" si="226"/>
        <v>0</v>
      </c>
      <c r="T285" s="33">
        <v>0</v>
      </c>
      <c r="U285" s="33">
        <f>IF(U279="","",IF(U279=0,0,U284/U279*100))</f>
        <v>0</v>
      </c>
      <c r="V285" s="104">
        <f t="shared" ref="V285:AG285" si="227">IF(V279="","",IF(V279=0,0,V284/V279*100))</f>
        <v>0</v>
      </c>
      <c r="W285" s="104">
        <f t="shared" si="227"/>
        <v>0</v>
      </c>
      <c r="X285" s="69" t="str">
        <f t="shared" si="227"/>
        <v/>
      </c>
      <c r="Y285" s="68" t="str">
        <f t="shared" si="227"/>
        <v/>
      </c>
      <c r="Z285" s="32">
        <f t="shared" si="227"/>
        <v>0</v>
      </c>
      <c r="AA285" s="33">
        <f t="shared" si="227"/>
        <v>0</v>
      </c>
      <c r="AB285" s="32">
        <f t="shared" si="227"/>
        <v>0</v>
      </c>
      <c r="AC285" s="32">
        <f t="shared" si="227"/>
        <v>0</v>
      </c>
      <c r="AD285" s="32">
        <f t="shared" si="227"/>
        <v>0</v>
      </c>
      <c r="AE285" s="69" t="str">
        <f t="shared" si="227"/>
        <v/>
      </c>
      <c r="AF285" s="68" t="str">
        <f t="shared" si="227"/>
        <v/>
      </c>
      <c r="AG285" s="78">
        <f t="shared" si="227"/>
        <v>0</v>
      </c>
    </row>
    <row r="286" spans="1:33" x14ac:dyDescent="0.25">
      <c r="A286" s="35" t="s">
        <v>67</v>
      </c>
      <c r="B286" s="50" t="s">
        <v>17</v>
      </c>
      <c r="C286" s="37"/>
      <c r="D286" s="39"/>
      <c r="E286" s="38">
        <v>33</v>
      </c>
      <c r="F286" s="38">
        <v>19</v>
      </c>
      <c r="G286" s="38">
        <v>15</v>
      </c>
      <c r="H286" s="38">
        <v>15</v>
      </c>
      <c r="I286" s="38">
        <v>7</v>
      </c>
      <c r="J286" s="40"/>
      <c r="K286" s="37"/>
      <c r="L286" s="38">
        <v>39</v>
      </c>
      <c r="M286" s="38">
        <v>15</v>
      </c>
      <c r="N286" s="38">
        <v>15</v>
      </c>
      <c r="O286" s="38">
        <v>16</v>
      </c>
      <c r="P286" s="38">
        <v>24</v>
      </c>
      <c r="Q286" s="40"/>
      <c r="R286" s="37"/>
      <c r="S286" s="38">
        <v>25</v>
      </c>
      <c r="T286" s="38">
        <v>12</v>
      </c>
      <c r="U286" s="38">
        <v>15</v>
      </c>
      <c r="V286" s="100">
        <v>31</v>
      </c>
      <c r="W286" s="100">
        <v>23</v>
      </c>
      <c r="X286" s="40"/>
      <c r="Y286" s="37"/>
      <c r="Z286" s="38">
        <v>23</v>
      </c>
      <c r="AA286" s="38">
        <v>11</v>
      </c>
      <c r="AB286" s="38">
        <v>13</v>
      </c>
      <c r="AC286" s="38">
        <v>12</v>
      </c>
      <c r="AD286" s="38">
        <v>17</v>
      </c>
      <c r="AE286" s="40"/>
      <c r="AF286" s="37"/>
      <c r="AG286" s="74">
        <v>19</v>
      </c>
    </row>
    <row r="287" spans="1:33" x14ac:dyDescent="0.25">
      <c r="A287" s="17"/>
      <c r="B287" s="41" t="s">
        <v>18</v>
      </c>
      <c r="C287" s="18"/>
      <c r="D287" s="20"/>
      <c r="E287" s="19">
        <v>0</v>
      </c>
      <c r="F287" s="19">
        <v>0</v>
      </c>
      <c r="G287" s="19">
        <v>1</v>
      </c>
      <c r="H287" s="19">
        <v>2</v>
      </c>
      <c r="I287" s="19">
        <v>0</v>
      </c>
      <c r="J287" s="21"/>
      <c r="K287" s="18"/>
      <c r="L287" s="19">
        <v>1</v>
      </c>
      <c r="M287" s="19">
        <v>0</v>
      </c>
      <c r="N287" s="19">
        <v>0</v>
      </c>
      <c r="O287" s="19">
        <v>1</v>
      </c>
      <c r="P287" s="19">
        <v>1</v>
      </c>
      <c r="Q287" s="21"/>
      <c r="R287" s="18"/>
      <c r="S287" s="19">
        <v>2</v>
      </c>
      <c r="T287" s="19">
        <v>1</v>
      </c>
      <c r="U287" s="19">
        <v>0</v>
      </c>
      <c r="V287" s="101">
        <v>2</v>
      </c>
      <c r="W287" s="101">
        <v>1</v>
      </c>
      <c r="X287" s="21"/>
      <c r="Y287" s="18"/>
      <c r="Z287" s="19">
        <v>0</v>
      </c>
      <c r="AA287" s="19">
        <v>0</v>
      </c>
      <c r="AB287" s="19">
        <v>1</v>
      </c>
      <c r="AC287" s="19">
        <v>1</v>
      </c>
      <c r="AD287" s="19">
        <v>2</v>
      </c>
      <c r="AE287" s="21"/>
      <c r="AF287" s="18"/>
      <c r="AG287" s="75">
        <v>1</v>
      </c>
    </row>
    <row r="288" spans="1:33" x14ac:dyDescent="0.25">
      <c r="A288" s="17"/>
      <c r="B288" s="11" t="s">
        <v>19</v>
      </c>
      <c r="C288" s="23"/>
      <c r="D288" s="25"/>
      <c r="E288" s="24">
        <v>0</v>
      </c>
      <c r="F288" s="24">
        <v>0</v>
      </c>
      <c r="G288" s="24">
        <f>G287/G286*100</f>
        <v>6.666666666666667</v>
      </c>
      <c r="H288" s="24">
        <f>H287/H286*100</f>
        <v>13.333333333333334</v>
      </c>
      <c r="I288" s="24">
        <f>I287/I286*100</f>
        <v>0</v>
      </c>
      <c r="J288" s="26"/>
      <c r="K288" s="23"/>
      <c r="L288" s="24">
        <f t="shared" ref="L288:T288" si="228">L287/L286*100</f>
        <v>2.5641025641025639</v>
      </c>
      <c r="M288" s="24">
        <f t="shared" si="228"/>
        <v>0</v>
      </c>
      <c r="N288" s="24">
        <f t="shared" si="228"/>
        <v>0</v>
      </c>
      <c r="O288" s="24">
        <f t="shared" si="228"/>
        <v>6.25</v>
      </c>
      <c r="P288" s="24">
        <f t="shared" si="228"/>
        <v>4.1666666666666661</v>
      </c>
      <c r="Q288" s="26"/>
      <c r="R288" s="23"/>
      <c r="S288" s="24">
        <f t="shared" si="228"/>
        <v>8</v>
      </c>
      <c r="T288" s="24">
        <f t="shared" si="228"/>
        <v>8.3333333333333321</v>
      </c>
      <c r="U288" s="24">
        <f>IF(U286="","",IF(U286=0,0,U287/U286*100))</f>
        <v>0</v>
      </c>
      <c r="V288" s="102">
        <f t="shared" ref="V288:AG288" si="229">IF(V286="","",IF(V286=0,0,V287/V286*100))</f>
        <v>6.4516129032258061</v>
      </c>
      <c r="W288" s="102">
        <f t="shared" si="229"/>
        <v>4.3478260869565215</v>
      </c>
      <c r="X288" s="26" t="str">
        <f t="shared" si="229"/>
        <v/>
      </c>
      <c r="Y288" s="23" t="str">
        <f t="shared" si="229"/>
        <v/>
      </c>
      <c r="Z288" s="24">
        <f t="shared" si="229"/>
        <v>0</v>
      </c>
      <c r="AA288" s="24">
        <f t="shared" si="229"/>
        <v>0</v>
      </c>
      <c r="AB288" s="24">
        <f t="shared" si="229"/>
        <v>7.6923076923076925</v>
      </c>
      <c r="AC288" s="24">
        <f t="shared" si="229"/>
        <v>8.3333333333333321</v>
      </c>
      <c r="AD288" s="24">
        <f t="shared" si="229"/>
        <v>11.76470588235294</v>
      </c>
      <c r="AE288" s="26" t="str">
        <f t="shared" si="229"/>
        <v/>
      </c>
      <c r="AF288" s="23" t="str">
        <f t="shared" si="229"/>
        <v/>
      </c>
      <c r="AG288" s="76">
        <f t="shared" si="229"/>
        <v>5.2631578947368416</v>
      </c>
    </row>
    <row r="289" spans="1:33" x14ac:dyDescent="0.25">
      <c r="A289" s="17"/>
      <c r="B289" s="11" t="s">
        <v>20</v>
      </c>
      <c r="C289" s="27"/>
      <c r="D289" s="29"/>
      <c r="E289" s="28">
        <v>0</v>
      </c>
      <c r="F289" s="28">
        <v>0</v>
      </c>
      <c r="G289" s="28">
        <v>1</v>
      </c>
      <c r="H289" s="28">
        <v>0</v>
      </c>
      <c r="I289" s="28">
        <v>0</v>
      </c>
      <c r="J289" s="30"/>
      <c r="K289" s="27"/>
      <c r="L289" s="28">
        <v>0</v>
      </c>
      <c r="M289" s="28">
        <v>0</v>
      </c>
      <c r="N289" s="28">
        <v>0</v>
      </c>
      <c r="O289" s="28">
        <v>0</v>
      </c>
      <c r="P289" s="28">
        <v>0</v>
      </c>
      <c r="Q289" s="30"/>
      <c r="R289" s="27"/>
      <c r="S289" s="28">
        <v>0</v>
      </c>
      <c r="T289" s="28">
        <v>0</v>
      </c>
      <c r="U289" s="28">
        <v>0</v>
      </c>
      <c r="V289" s="103">
        <v>0</v>
      </c>
      <c r="W289" s="103">
        <v>0</v>
      </c>
      <c r="X289" s="30"/>
      <c r="Y289" s="27"/>
      <c r="Z289" s="28">
        <v>0</v>
      </c>
      <c r="AA289" s="28">
        <v>0</v>
      </c>
      <c r="AB289" s="28">
        <v>0</v>
      </c>
      <c r="AC289" s="28">
        <v>0</v>
      </c>
      <c r="AD289" s="28">
        <v>0</v>
      </c>
      <c r="AE289" s="30"/>
      <c r="AF289" s="27"/>
      <c r="AG289" s="80">
        <v>0</v>
      </c>
    </row>
    <row r="290" spans="1:33" x14ac:dyDescent="0.25">
      <c r="A290" s="17"/>
      <c r="B290" s="11" t="s">
        <v>21</v>
      </c>
      <c r="C290" s="23"/>
      <c r="D290" s="25"/>
      <c r="E290" s="24">
        <v>0</v>
      </c>
      <c r="F290" s="24">
        <v>0</v>
      </c>
      <c r="G290" s="24">
        <f>G289/G286*100</f>
        <v>6.666666666666667</v>
      </c>
      <c r="H290" s="24">
        <f>H289/H286*100</f>
        <v>0</v>
      </c>
      <c r="I290" s="24">
        <f t="shared" ref="I290:S290" si="230">I289/I286*100</f>
        <v>0</v>
      </c>
      <c r="J290" s="30"/>
      <c r="K290" s="27"/>
      <c r="L290" s="24">
        <f t="shared" si="230"/>
        <v>0</v>
      </c>
      <c r="M290" s="24">
        <f t="shared" si="230"/>
        <v>0</v>
      </c>
      <c r="N290" s="24">
        <f t="shared" si="230"/>
        <v>0</v>
      </c>
      <c r="O290" s="24">
        <f t="shared" si="230"/>
        <v>0</v>
      </c>
      <c r="P290" s="24">
        <f t="shared" si="230"/>
        <v>0</v>
      </c>
      <c r="Q290" s="30"/>
      <c r="R290" s="27"/>
      <c r="S290" s="24">
        <f t="shared" si="230"/>
        <v>0</v>
      </c>
      <c r="T290" s="24">
        <v>0</v>
      </c>
      <c r="U290" s="24">
        <f>IF(U286="","",IF(U286=0,0,U289/U286*100))</f>
        <v>0</v>
      </c>
      <c r="V290" s="102">
        <f t="shared" ref="V290:AG290" si="231">IF(V286="","",IF(V286=0,0,V289/V286*100))</f>
        <v>0</v>
      </c>
      <c r="W290" s="102">
        <f t="shared" si="231"/>
        <v>0</v>
      </c>
      <c r="X290" s="30" t="str">
        <f t="shared" si="231"/>
        <v/>
      </c>
      <c r="Y290" s="27" t="str">
        <f t="shared" si="231"/>
        <v/>
      </c>
      <c r="Z290" s="24">
        <f t="shared" si="231"/>
        <v>0</v>
      </c>
      <c r="AA290" s="24">
        <f t="shared" si="231"/>
        <v>0</v>
      </c>
      <c r="AB290" s="24">
        <f t="shared" si="231"/>
        <v>0</v>
      </c>
      <c r="AC290" s="24">
        <f t="shared" si="231"/>
        <v>0</v>
      </c>
      <c r="AD290" s="24">
        <f t="shared" si="231"/>
        <v>0</v>
      </c>
      <c r="AE290" s="30" t="str">
        <f t="shared" si="231"/>
        <v/>
      </c>
      <c r="AF290" s="27" t="str">
        <f t="shared" si="231"/>
        <v/>
      </c>
      <c r="AG290" s="76">
        <f t="shared" si="231"/>
        <v>0</v>
      </c>
    </row>
    <row r="291" spans="1:33" x14ac:dyDescent="0.25">
      <c r="A291" s="17"/>
      <c r="B291" s="11" t="s">
        <v>22</v>
      </c>
      <c r="C291" s="27"/>
      <c r="D291" s="29"/>
      <c r="E291" s="28">
        <v>0</v>
      </c>
      <c r="F291" s="47">
        <v>0</v>
      </c>
      <c r="G291" s="47">
        <v>0</v>
      </c>
      <c r="H291" s="47">
        <v>0</v>
      </c>
      <c r="I291" s="28">
        <v>0</v>
      </c>
      <c r="J291" s="30"/>
      <c r="K291" s="27"/>
      <c r="L291" s="28">
        <v>0</v>
      </c>
      <c r="M291" s="28">
        <v>0</v>
      </c>
      <c r="N291" s="28">
        <v>0</v>
      </c>
      <c r="O291" s="47">
        <v>0</v>
      </c>
      <c r="P291" s="47">
        <v>0</v>
      </c>
      <c r="Q291" s="30"/>
      <c r="R291" s="27"/>
      <c r="S291" s="28">
        <v>0</v>
      </c>
      <c r="T291" s="28">
        <v>0</v>
      </c>
      <c r="U291" s="28">
        <v>0</v>
      </c>
      <c r="V291" s="103">
        <v>0</v>
      </c>
      <c r="W291" s="103">
        <v>0</v>
      </c>
      <c r="X291" s="30"/>
      <c r="Y291" s="27"/>
      <c r="Z291" s="28">
        <v>0</v>
      </c>
      <c r="AA291" s="28">
        <v>0</v>
      </c>
      <c r="AB291" s="28">
        <v>0</v>
      </c>
      <c r="AC291" s="28">
        <v>0</v>
      </c>
      <c r="AD291" s="28">
        <v>0</v>
      </c>
      <c r="AE291" s="30"/>
      <c r="AF291" s="27"/>
      <c r="AG291" s="80">
        <v>0</v>
      </c>
    </row>
    <row r="292" spans="1:33" ht="15.75" thickBot="1" x14ac:dyDescent="0.3">
      <c r="A292" s="17"/>
      <c r="B292" s="11" t="s">
        <v>23</v>
      </c>
      <c r="C292" s="31"/>
      <c r="D292" s="42"/>
      <c r="E292" s="32">
        <v>0</v>
      </c>
      <c r="F292" s="32">
        <v>0</v>
      </c>
      <c r="G292" s="32">
        <v>0</v>
      </c>
      <c r="H292" s="32">
        <v>0</v>
      </c>
      <c r="I292" s="32">
        <v>0</v>
      </c>
      <c r="J292" s="46"/>
      <c r="K292" s="27"/>
      <c r="L292" s="32">
        <v>0</v>
      </c>
      <c r="M292" s="32">
        <v>0</v>
      </c>
      <c r="N292" s="32">
        <v>0</v>
      </c>
      <c r="O292" s="32">
        <v>0</v>
      </c>
      <c r="P292" s="32">
        <v>0</v>
      </c>
      <c r="Q292" s="30"/>
      <c r="R292" s="27"/>
      <c r="S292" s="33">
        <v>0</v>
      </c>
      <c r="T292" s="33">
        <v>0</v>
      </c>
      <c r="U292" s="33">
        <f>IF(U286="","",IF(U286=0,0,U291/U286*100))</f>
        <v>0</v>
      </c>
      <c r="V292" s="104">
        <f t="shared" ref="V292:AG292" si="232">IF(V286="","",IF(V286=0,0,V291/V286*100))</f>
        <v>0</v>
      </c>
      <c r="W292" s="104">
        <f t="shared" si="232"/>
        <v>0</v>
      </c>
      <c r="X292" s="30" t="str">
        <f t="shared" si="232"/>
        <v/>
      </c>
      <c r="Y292" s="27" t="str">
        <f t="shared" si="232"/>
        <v/>
      </c>
      <c r="Z292" s="32">
        <f t="shared" si="232"/>
        <v>0</v>
      </c>
      <c r="AA292" s="33">
        <f t="shared" si="232"/>
        <v>0</v>
      </c>
      <c r="AB292" s="32">
        <f t="shared" si="232"/>
        <v>0</v>
      </c>
      <c r="AC292" s="32">
        <f t="shared" si="232"/>
        <v>0</v>
      </c>
      <c r="AD292" s="32">
        <f t="shared" si="232"/>
        <v>0</v>
      </c>
      <c r="AE292" s="30" t="str">
        <f t="shared" si="232"/>
        <v/>
      </c>
      <c r="AF292" s="27" t="str">
        <f t="shared" si="232"/>
        <v/>
      </c>
      <c r="AG292" s="78">
        <f t="shared" si="232"/>
        <v>0</v>
      </c>
    </row>
    <row r="293" spans="1:33" x14ac:dyDescent="0.25">
      <c r="A293" s="35" t="s">
        <v>68</v>
      </c>
      <c r="B293" s="50" t="s">
        <v>17</v>
      </c>
      <c r="C293" s="37"/>
      <c r="D293" s="39"/>
      <c r="E293" s="38">
        <v>57</v>
      </c>
      <c r="F293" s="38">
        <v>37</v>
      </c>
      <c r="G293" s="38">
        <v>43</v>
      </c>
      <c r="H293" s="38">
        <v>50</v>
      </c>
      <c r="I293" s="38">
        <v>47</v>
      </c>
      <c r="J293" s="40"/>
      <c r="K293" s="37"/>
      <c r="L293" s="38">
        <v>57</v>
      </c>
      <c r="M293" s="38">
        <v>37</v>
      </c>
      <c r="N293" s="38">
        <v>28</v>
      </c>
      <c r="O293" s="38">
        <v>36</v>
      </c>
      <c r="P293" s="38">
        <v>38</v>
      </c>
      <c r="Q293" s="40"/>
      <c r="R293" s="37"/>
      <c r="S293" s="38">
        <v>35</v>
      </c>
      <c r="T293" s="38">
        <v>32</v>
      </c>
      <c r="U293" s="38">
        <v>30</v>
      </c>
      <c r="V293" s="100">
        <v>19</v>
      </c>
      <c r="W293" s="100">
        <v>13</v>
      </c>
      <c r="X293" s="40"/>
      <c r="Y293" s="37"/>
      <c r="Z293" s="38">
        <v>27</v>
      </c>
      <c r="AA293" s="38">
        <v>34</v>
      </c>
      <c r="AB293" s="38">
        <v>21</v>
      </c>
      <c r="AC293" s="38">
        <v>17</v>
      </c>
      <c r="AD293" s="38">
        <v>39</v>
      </c>
      <c r="AE293" s="40"/>
      <c r="AF293" s="37"/>
      <c r="AG293" s="74">
        <v>33</v>
      </c>
    </row>
    <row r="294" spans="1:33" x14ac:dyDescent="0.25">
      <c r="A294" s="17"/>
      <c r="B294" s="41" t="s">
        <v>18</v>
      </c>
      <c r="C294" s="18"/>
      <c r="D294" s="20"/>
      <c r="E294" s="19">
        <v>8</v>
      </c>
      <c r="F294" s="19">
        <v>5</v>
      </c>
      <c r="G294" s="19">
        <v>6</v>
      </c>
      <c r="H294" s="19">
        <v>3</v>
      </c>
      <c r="I294" s="19">
        <v>4</v>
      </c>
      <c r="J294" s="21"/>
      <c r="K294" s="18"/>
      <c r="L294" s="19">
        <v>6</v>
      </c>
      <c r="M294" s="19">
        <v>2</v>
      </c>
      <c r="N294" s="19">
        <v>5</v>
      </c>
      <c r="O294" s="19">
        <v>7</v>
      </c>
      <c r="P294" s="19">
        <v>2</v>
      </c>
      <c r="Q294" s="21"/>
      <c r="R294" s="18"/>
      <c r="S294" s="19">
        <v>7</v>
      </c>
      <c r="T294" s="19">
        <v>0</v>
      </c>
      <c r="U294" s="19">
        <v>3</v>
      </c>
      <c r="V294" s="101">
        <v>2</v>
      </c>
      <c r="W294" s="101">
        <v>2</v>
      </c>
      <c r="X294" s="21"/>
      <c r="Y294" s="18"/>
      <c r="Z294" s="19">
        <v>2</v>
      </c>
      <c r="AA294" s="19">
        <v>2</v>
      </c>
      <c r="AB294" s="19">
        <v>2</v>
      </c>
      <c r="AC294" s="19">
        <v>0</v>
      </c>
      <c r="AD294" s="19">
        <v>3</v>
      </c>
      <c r="AE294" s="21"/>
      <c r="AF294" s="18"/>
      <c r="AG294" s="75">
        <v>1</v>
      </c>
    </row>
    <row r="295" spans="1:33" x14ac:dyDescent="0.25">
      <c r="A295" s="17"/>
      <c r="B295" s="11" t="s">
        <v>19</v>
      </c>
      <c r="C295" s="23"/>
      <c r="D295" s="25"/>
      <c r="E295" s="24">
        <f>E294/E293*100</f>
        <v>14.035087719298245</v>
      </c>
      <c r="F295" s="24">
        <f>F294/F293*100</f>
        <v>13.513513513513514</v>
      </c>
      <c r="G295" s="24">
        <f t="shared" ref="G295:T295" si="233">G294/G293*100</f>
        <v>13.953488372093023</v>
      </c>
      <c r="H295" s="24">
        <f t="shared" si="233"/>
        <v>6</v>
      </c>
      <c r="I295" s="24">
        <f t="shared" si="233"/>
        <v>8.5106382978723403</v>
      </c>
      <c r="J295" s="26"/>
      <c r="K295" s="23"/>
      <c r="L295" s="24">
        <f t="shared" si="233"/>
        <v>10.526315789473683</v>
      </c>
      <c r="M295" s="24">
        <f t="shared" si="233"/>
        <v>5.4054054054054053</v>
      </c>
      <c r="N295" s="24">
        <f t="shared" si="233"/>
        <v>17.857142857142858</v>
      </c>
      <c r="O295" s="24">
        <f t="shared" si="233"/>
        <v>19.444444444444446</v>
      </c>
      <c r="P295" s="24">
        <f t="shared" si="233"/>
        <v>5.2631578947368416</v>
      </c>
      <c r="Q295" s="26"/>
      <c r="R295" s="23"/>
      <c r="S295" s="24">
        <f t="shared" si="233"/>
        <v>20</v>
      </c>
      <c r="T295" s="24">
        <f t="shared" si="233"/>
        <v>0</v>
      </c>
      <c r="U295" s="24">
        <f>IF(U293="","",IF(U293=0,0,U294/U293*100))</f>
        <v>10</v>
      </c>
      <c r="V295" s="102">
        <f t="shared" ref="V295:AG295" si="234">IF(V293="","",IF(V293=0,0,V294/V293*100))</f>
        <v>10.526315789473683</v>
      </c>
      <c r="W295" s="102">
        <f t="shared" si="234"/>
        <v>15.384615384615385</v>
      </c>
      <c r="X295" s="26" t="str">
        <f t="shared" si="234"/>
        <v/>
      </c>
      <c r="Y295" s="23" t="str">
        <f t="shared" si="234"/>
        <v/>
      </c>
      <c r="Z295" s="24">
        <f t="shared" si="234"/>
        <v>7.4074074074074066</v>
      </c>
      <c r="AA295" s="24">
        <f t="shared" si="234"/>
        <v>5.8823529411764701</v>
      </c>
      <c r="AB295" s="24">
        <f t="shared" si="234"/>
        <v>9.5238095238095237</v>
      </c>
      <c r="AC295" s="24">
        <f t="shared" si="234"/>
        <v>0</v>
      </c>
      <c r="AD295" s="24">
        <f t="shared" si="234"/>
        <v>7.6923076923076925</v>
      </c>
      <c r="AE295" s="26" t="str">
        <f t="shared" si="234"/>
        <v/>
      </c>
      <c r="AF295" s="23" t="str">
        <f t="shared" si="234"/>
        <v/>
      </c>
      <c r="AG295" s="76">
        <f t="shared" si="234"/>
        <v>3.0303030303030303</v>
      </c>
    </row>
    <row r="296" spans="1:33" x14ac:dyDescent="0.25">
      <c r="A296" s="17"/>
      <c r="B296" s="11" t="s">
        <v>20</v>
      </c>
      <c r="C296" s="27"/>
      <c r="D296" s="29"/>
      <c r="E296" s="28">
        <v>2</v>
      </c>
      <c r="F296" s="28">
        <v>0</v>
      </c>
      <c r="G296" s="28">
        <v>1</v>
      </c>
      <c r="H296" s="28">
        <v>0</v>
      </c>
      <c r="I296" s="28">
        <v>0</v>
      </c>
      <c r="J296" s="30"/>
      <c r="K296" s="27"/>
      <c r="L296" s="28">
        <v>1</v>
      </c>
      <c r="M296" s="28">
        <v>0</v>
      </c>
      <c r="N296" s="28">
        <v>1</v>
      </c>
      <c r="O296" s="28">
        <v>1</v>
      </c>
      <c r="P296" s="28">
        <v>1</v>
      </c>
      <c r="Q296" s="30"/>
      <c r="R296" s="27"/>
      <c r="S296" s="28">
        <v>3</v>
      </c>
      <c r="T296" s="28">
        <v>0</v>
      </c>
      <c r="U296" s="28">
        <v>0</v>
      </c>
      <c r="V296" s="103">
        <v>0</v>
      </c>
      <c r="W296" s="103">
        <v>0</v>
      </c>
      <c r="X296" s="30"/>
      <c r="Y296" s="27"/>
      <c r="Z296" s="28">
        <v>0</v>
      </c>
      <c r="AA296" s="28">
        <v>1</v>
      </c>
      <c r="AB296" s="28">
        <v>1</v>
      </c>
      <c r="AC296" s="28">
        <v>0</v>
      </c>
      <c r="AD296" s="28">
        <v>0</v>
      </c>
      <c r="AE296" s="30"/>
      <c r="AF296" s="27"/>
      <c r="AG296" s="80">
        <v>0</v>
      </c>
    </row>
    <row r="297" spans="1:33" x14ac:dyDescent="0.25">
      <c r="A297" s="17"/>
      <c r="B297" s="11" t="s">
        <v>21</v>
      </c>
      <c r="C297" s="23"/>
      <c r="D297" s="25"/>
      <c r="E297" s="24">
        <f>E296/E293*100</f>
        <v>3.5087719298245612</v>
      </c>
      <c r="F297" s="24">
        <f t="shared" ref="F297:S297" si="235">F296/F293*100</f>
        <v>0</v>
      </c>
      <c r="G297" s="24">
        <f t="shared" si="235"/>
        <v>2.3255813953488373</v>
      </c>
      <c r="H297" s="24">
        <f t="shared" si="235"/>
        <v>0</v>
      </c>
      <c r="I297" s="24">
        <f t="shared" si="235"/>
        <v>0</v>
      </c>
      <c r="J297" s="30"/>
      <c r="K297" s="27"/>
      <c r="L297" s="24">
        <f t="shared" si="235"/>
        <v>1.7543859649122806</v>
      </c>
      <c r="M297" s="24">
        <f t="shared" si="235"/>
        <v>0</v>
      </c>
      <c r="N297" s="24">
        <f t="shared" si="235"/>
        <v>3.5714285714285712</v>
      </c>
      <c r="O297" s="24">
        <f t="shared" si="235"/>
        <v>2.7777777777777777</v>
      </c>
      <c r="P297" s="24">
        <f t="shared" si="235"/>
        <v>2.6315789473684208</v>
      </c>
      <c r="Q297" s="30"/>
      <c r="R297" s="27"/>
      <c r="S297" s="24">
        <f t="shared" si="235"/>
        <v>8.5714285714285712</v>
      </c>
      <c r="T297" s="24">
        <v>0</v>
      </c>
      <c r="U297" s="24">
        <f>IF(U293="","",IF(U293=0,0,U296/U293*100))</f>
        <v>0</v>
      </c>
      <c r="V297" s="102">
        <f t="shared" ref="V297:AG297" si="236">IF(V293="","",IF(V293=0,0,V296/V293*100))</f>
        <v>0</v>
      </c>
      <c r="W297" s="102">
        <f t="shared" si="236"/>
        <v>0</v>
      </c>
      <c r="X297" s="30" t="str">
        <f t="shared" si="236"/>
        <v/>
      </c>
      <c r="Y297" s="27" t="str">
        <f t="shared" si="236"/>
        <v/>
      </c>
      <c r="Z297" s="24">
        <f t="shared" si="236"/>
        <v>0</v>
      </c>
      <c r="AA297" s="24">
        <f t="shared" si="236"/>
        <v>2.9411764705882351</v>
      </c>
      <c r="AB297" s="24">
        <f t="shared" si="236"/>
        <v>4.7619047619047619</v>
      </c>
      <c r="AC297" s="24">
        <f t="shared" si="236"/>
        <v>0</v>
      </c>
      <c r="AD297" s="24">
        <f t="shared" si="236"/>
        <v>0</v>
      </c>
      <c r="AE297" s="30" t="str">
        <f t="shared" si="236"/>
        <v/>
      </c>
      <c r="AF297" s="27" t="str">
        <f t="shared" si="236"/>
        <v/>
      </c>
      <c r="AG297" s="76">
        <f t="shared" si="236"/>
        <v>0</v>
      </c>
    </row>
    <row r="298" spans="1:33" x14ac:dyDescent="0.25">
      <c r="A298" s="17"/>
      <c r="B298" s="11" t="s">
        <v>22</v>
      </c>
      <c r="C298" s="27"/>
      <c r="D298" s="29"/>
      <c r="E298" s="28">
        <v>0</v>
      </c>
      <c r="F298" s="47">
        <v>0</v>
      </c>
      <c r="G298" s="47">
        <v>0</v>
      </c>
      <c r="H298" s="47">
        <v>0</v>
      </c>
      <c r="I298" s="47">
        <v>0</v>
      </c>
      <c r="J298" s="30"/>
      <c r="K298" s="27"/>
      <c r="L298" s="47">
        <v>0</v>
      </c>
      <c r="M298" s="28">
        <v>0</v>
      </c>
      <c r="N298" s="28">
        <v>0</v>
      </c>
      <c r="O298" s="47">
        <v>0</v>
      </c>
      <c r="P298" s="47">
        <v>1</v>
      </c>
      <c r="Q298" s="30"/>
      <c r="R298" s="27"/>
      <c r="S298" s="28">
        <v>0</v>
      </c>
      <c r="T298" s="28">
        <v>0</v>
      </c>
      <c r="U298" s="28">
        <v>0</v>
      </c>
      <c r="V298" s="103">
        <v>0</v>
      </c>
      <c r="W298" s="103">
        <v>0</v>
      </c>
      <c r="X298" s="30"/>
      <c r="Y298" s="27"/>
      <c r="Z298" s="28">
        <v>0</v>
      </c>
      <c r="AA298" s="28">
        <v>0</v>
      </c>
      <c r="AB298" s="28">
        <v>0</v>
      </c>
      <c r="AC298" s="28">
        <v>0</v>
      </c>
      <c r="AD298" s="28">
        <v>0</v>
      </c>
      <c r="AE298" s="30"/>
      <c r="AF298" s="27"/>
      <c r="AG298" s="80">
        <v>1</v>
      </c>
    </row>
    <row r="299" spans="1:33" ht="15.75" thickBot="1" x14ac:dyDescent="0.3">
      <c r="A299" s="17"/>
      <c r="B299" s="11" t="s">
        <v>23</v>
      </c>
      <c r="C299" s="31"/>
      <c r="D299" s="42"/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46"/>
      <c r="K299" s="27"/>
      <c r="L299" s="32">
        <v>0</v>
      </c>
      <c r="M299" s="32">
        <v>0</v>
      </c>
      <c r="N299" s="32">
        <v>0</v>
      </c>
      <c r="O299" s="32">
        <v>0</v>
      </c>
      <c r="P299" s="32">
        <f>P298/P293*100</f>
        <v>2.6315789473684208</v>
      </c>
      <c r="Q299" s="30"/>
      <c r="R299" s="27"/>
      <c r="S299" s="33">
        <f t="shared" ref="S299" si="237">S298/S293*100</f>
        <v>0</v>
      </c>
      <c r="T299" s="33">
        <v>0</v>
      </c>
      <c r="U299" s="33">
        <f>IF(U293="","",IF(U293=0,0,U298/U293*100))</f>
        <v>0</v>
      </c>
      <c r="V299" s="104">
        <f t="shared" ref="V299:AG299" si="238">IF(V293="","",IF(V293=0,0,V298/V293*100))</f>
        <v>0</v>
      </c>
      <c r="W299" s="104">
        <f t="shared" si="238"/>
        <v>0</v>
      </c>
      <c r="X299" s="30" t="str">
        <f t="shared" si="238"/>
        <v/>
      </c>
      <c r="Y299" s="27" t="str">
        <f t="shared" si="238"/>
        <v/>
      </c>
      <c r="Z299" s="32">
        <f t="shared" si="238"/>
        <v>0</v>
      </c>
      <c r="AA299" s="33">
        <f t="shared" si="238"/>
        <v>0</v>
      </c>
      <c r="AB299" s="32">
        <f t="shared" si="238"/>
        <v>0</v>
      </c>
      <c r="AC299" s="32">
        <f t="shared" si="238"/>
        <v>0</v>
      </c>
      <c r="AD299" s="32">
        <f t="shared" si="238"/>
        <v>0</v>
      </c>
      <c r="AE299" s="30" t="str">
        <f t="shared" si="238"/>
        <v/>
      </c>
      <c r="AF299" s="27" t="str">
        <f t="shared" si="238"/>
        <v/>
      </c>
      <c r="AG299" s="78">
        <f t="shared" si="238"/>
        <v>3.0303030303030303</v>
      </c>
    </row>
    <row r="300" spans="1:33" x14ac:dyDescent="0.25">
      <c r="A300" s="35" t="s">
        <v>69</v>
      </c>
      <c r="B300" s="50" t="s">
        <v>17</v>
      </c>
      <c r="C300" s="37"/>
      <c r="D300" s="39"/>
      <c r="E300" s="38">
        <v>60</v>
      </c>
      <c r="F300" s="38">
        <v>60</v>
      </c>
      <c r="G300" s="38">
        <v>57</v>
      </c>
      <c r="H300" s="38">
        <v>51</v>
      </c>
      <c r="I300" s="38">
        <v>47</v>
      </c>
      <c r="J300" s="40"/>
      <c r="K300" s="37"/>
      <c r="L300" s="38">
        <v>68</v>
      </c>
      <c r="M300" s="38">
        <v>39</v>
      </c>
      <c r="N300" s="38">
        <v>35</v>
      </c>
      <c r="O300" s="38">
        <v>31</v>
      </c>
      <c r="P300" s="38">
        <v>50</v>
      </c>
      <c r="Q300" s="40"/>
      <c r="R300" s="37"/>
      <c r="S300" s="38">
        <v>30</v>
      </c>
      <c r="T300" s="38">
        <v>32</v>
      </c>
      <c r="U300" s="38">
        <v>30</v>
      </c>
      <c r="V300" s="100">
        <v>25</v>
      </c>
      <c r="W300" s="100">
        <v>37</v>
      </c>
      <c r="X300" s="40"/>
      <c r="Y300" s="37"/>
      <c r="Z300" s="74">
        <v>39</v>
      </c>
      <c r="AA300" s="38">
        <v>32</v>
      </c>
      <c r="AB300" s="38">
        <v>53</v>
      </c>
      <c r="AC300" s="38">
        <v>39</v>
      </c>
      <c r="AD300" s="38">
        <v>49</v>
      </c>
      <c r="AE300" s="40"/>
      <c r="AF300" s="37"/>
      <c r="AG300" s="74">
        <v>57</v>
      </c>
    </row>
    <row r="301" spans="1:33" x14ac:dyDescent="0.25">
      <c r="A301" s="17"/>
      <c r="B301" s="41" t="s">
        <v>18</v>
      </c>
      <c r="C301" s="18"/>
      <c r="D301" s="20"/>
      <c r="E301" s="19">
        <v>3</v>
      </c>
      <c r="F301" s="19">
        <v>3</v>
      </c>
      <c r="G301" s="19">
        <v>0</v>
      </c>
      <c r="H301" s="19">
        <v>0</v>
      </c>
      <c r="I301" s="19">
        <v>4</v>
      </c>
      <c r="J301" s="21"/>
      <c r="K301" s="18"/>
      <c r="L301" s="19">
        <v>4</v>
      </c>
      <c r="M301" s="19">
        <v>3</v>
      </c>
      <c r="N301" s="19">
        <v>1</v>
      </c>
      <c r="O301" s="19">
        <v>3</v>
      </c>
      <c r="P301" s="19">
        <v>1</v>
      </c>
      <c r="Q301" s="21"/>
      <c r="R301" s="18"/>
      <c r="S301" s="19">
        <v>0</v>
      </c>
      <c r="T301" s="19">
        <v>1</v>
      </c>
      <c r="U301" s="19">
        <v>2</v>
      </c>
      <c r="V301" s="101">
        <v>2</v>
      </c>
      <c r="W301" s="101">
        <v>1</v>
      </c>
      <c r="X301" s="21"/>
      <c r="Y301" s="18"/>
      <c r="Z301" s="75">
        <v>5</v>
      </c>
      <c r="AA301" s="19">
        <v>3</v>
      </c>
      <c r="AB301" s="19">
        <v>3</v>
      </c>
      <c r="AC301" s="19">
        <v>3</v>
      </c>
      <c r="AD301" s="19">
        <v>3</v>
      </c>
      <c r="AE301" s="21"/>
      <c r="AF301" s="18"/>
      <c r="AG301" s="75">
        <v>4</v>
      </c>
    </row>
    <row r="302" spans="1:33" x14ac:dyDescent="0.25">
      <c r="A302" s="17"/>
      <c r="B302" s="11" t="s">
        <v>19</v>
      </c>
      <c r="C302" s="23"/>
      <c r="D302" s="25"/>
      <c r="E302" s="24">
        <f>E301/E300*100</f>
        <v>5</v>
      </c>
      <c r="F302" s="24">
        <f>F301/F300*100</f>
        <v>5</v>
      </c>
      <c r="G302" s="24">
        <f t="shared" ref="G302:T302" si="239">G301/G300*100</f>
        <v>0</v>
      </c>
      <c r="H302" s="24">
        <f t="shared" si="239"/>
        <v>0</v>
      </c>
      <c r="I302" s="24">
        <f t="shared" si="239"/>
        <v>8.5106382978723403</v>
      </c>
      <c r="J302" s="26"/>
      <c r="K302" s="23"/>
      <c r="L302" s="24">
        <f t="shared" si="239"/>
        <v>5.8823529411764701</v>
      </c>
      <c r="M302" s="24">
        <f t="shared" si="239"/>
        <v>7.6923076923076925</v>
      </c>
      <c r="N302" s="24">
        <f t="shared" si="239"/>
        <v>2.8571428571428572</v>
      </c>
      <c r="O302" s="24">
        <f t="shared" si="239"/>
        <v>9.67741935483871</v>
      </c>
      <c r="P302" s="24">
        <f t="shared" si="239"/>
        <v>2</v>
      </c>
      <c r="Q302" s="26"/>
      <c r="R302" s="23"/>
      <c r="S302" s="24">
        <f t="shared" si="239"/>
        <v>0</v>
      </c>
      <c r="T302" s="24">
        <f t="shared" si="239"/>
        <v>3.125</v>
      </c>
      <c r="U302" s="24">
        <f>IF(U300="","",IF(U300=0,0,U301/U300*100))</f>
        <v>6.666666666666667</v>
      </c>
      <c r="V302" s="102">
        <f t="shared" ref="V302:AG302" si="240">IF(V300="","",IF(V300=0,0,V301/V300*100))</f>
        <v>8</v>
      </c>
      <c r="W302" s="102">
        <f t="shared" si="240"/>
        <v>2.7027027027027026</v>
      </c>
      <c r="X302" s="26" t="str">
        <f t="shared" si="240"/>
        <v/>
      </c>
      <c r="Y302" s="23" t="str">
        <f t="shared" si="240"/>
        <v/>
      </c>
      <c r="Z302" s="76">
        <f t="shared" si="240"/>
        <v>12.820512820512819</v>
      </c>
      <c r="AA302" s="24">
        <f t="shared" si="240"/>
        <v>9.375</v>
      </c>
      <c r="AB302" s="24">
        <f t="shared" si="240"/>
        <v>5.6603773584905666</v>
      </c>
      <c r="AC302" s="24">
        <f t="shared" si="240"/>
        <v>7.6923076923076925</v>
      </c>
      <c r="AD302" s="24">
        <f t="shared" si="240"/>
        <v>6.1224489795918364</v>
      </c>
      <c r="AE302" s="26" t="str">
        <f t="shared" si="240"/>
        <v/>
      </c>
      <c r="AF302" s="23" t="str">
        <f t="shared" si="240"/>
        <v/>
      </c>
      <c r="AG302" s="76">
        <f t="shared" si="240"/>
        <v>7.0175438596491224</v>
      </c>
    </row>
    <row r="303" spans="1:33" x14ac:dyDescent="0.25">
      <c r="A303" s="17"/>
      <c r="B303" s="11" t="s">
        <v>20</v>
      </c>
      <c r="C303" s="16"/>
      <c r="D303" s="48"/>
      <c r="E303" s="28">
        <v>0</v>
      </c>
      <c r="F303" s="47">
        <v>0</v>
      </c>
      <c r="G303" s="47">
        <v>0</v>
      </c>
      <c r="H303" s="47">
        <v>0</v>
      </c>
      <c r="I303" s="47">
        <v>0</v>
      </c>
      <c r="J303" s="30"/>
      <c r="K303" s="16"/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9"/>
      <c r="R303" s="16"/>
      <c r="S303" s="28">
        <v>0</v>
      </c>
      <c r="T303" s="28">
        <v>0</v>
      </c>
      <c r="U303" s="28">
        <v>0</v>
      </c>
      <c r="V303" s="107">
        <v>0</v>
      </c>
      <c r="W303" s="107">
        <v>0</v>
      </c>
      <c r="X303" s="49"/>
      <c r="Y303" s="16"/>
      <c r="Z303" s="77">
        <v>0</v>
      </c>
      <c r="AA303" s="28">
        <v>0</v>
      </c>
      <c r="AB303" s="47">
        <v>0</v>
      </c>
      <c r="AC303" s="47">
        <v>0</v>
      </c>
      <c r="AD303" s="47">
        <v>0</v>
      </c>
      <c r="AE303" s="49"/>
      <c r="AF303" s="16"/>
      <c r="AG303" s="80">
        <v>0</v>
      </c>
    </row>
    <row r="304" spans="1:33" x14ac:dyDescent="0.25">
      <c r="A304" s="17"/>
      <c r="B304" s="11" t="s">
        <v>21</v>
      </c>
      <c r="C304" s="23"/>
      <c r="D304" s="25"/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30"/>
      <c r="K304" s="16"/>
      <c r="L304" s="24">
        <v>0</v>
      </c>
      <c r="M304" s="24">
        <v>0</v>
      </c>
      <c r="N304" s="24">
        <f>N303/N300*100</f>
        <v>0</v>
      </c>
      <c r="O304" s="24">
        <f>O303/O300*100</f>
        <v>0</v>
      </c>
      <c r="P304" s="24">
        <f>P303/P300*100</f>
        <v>0</v>
      </c>
      <c r="Q304" s="49"/>
      <c r="R304" s="16"/>
      <c r="S304" s="24">
        <f t="shared" ref="S304" si="241">S303/S300*100</f>
        <v>0</v>
      </c>
      <c r="T304" s="24">
        <v>0</v>
      </c>
      <c r="U304" s="24">
        <f>IF(U300="","",IF(U300=0,0,U303/U300*100))</f>
        <v>0</v>
      </c>
      <c r="V304" s="102">
        <f t="shared" ref="V304:AG304" si="242">IF(V300="","",IF(V300=0,0,V303/V300*100))</f>
        <v>0</v>
      </c>
      <c r="W304" s="102">
        <f t="shared" si="242"/>
        <v>0</v>
      </c>
      <c r="X304" s="49" t="str">
        <f t="shared" si="242"/>
        <v/>
      </c>
      <c r="Y304" s="16" t="str">
        <f t="shared" si="242"/>
        <v/>
      </c>
      <c r="Z304" s="76">
        <f t="shared" si="242"/>
        <v>0</v>
      </c>
      <c r="AA304" s="24">
        <f t="shared" si="242"/>
        <v>0</v>
      </c>
      <c r="AB304" s="24">
        <f t="shared" si="242"/>
        <v>0</v>
      </c>
      <c r="AC304" s="24">
        <f t="shared" si="242"/>
        <v>0</v>
      </c>
      <c r="AD304" s="24">
        <f t="shared" si="242"/>
        <v>0</v>
      </c>
      <c r="AE304" s="49" t="str">
        <f t="shared" si="242"/>
        <v/>
      </c>
      <c r="AF304" s="16" t="str">
        <f t="shared" si="242"/>
        <v/>
      </c>
      <c r="AG304" s="76">
        <f t="shared" si="242"/>
        <v>0</v>
      </c>
    </row>
    <row r="305" spans="1:33" x14ac:dyDescent="0.25">
      <c r="A305" s="17"/>
      <c r="B305" s="11" t="s">
        <v>22</v>
      </c>
      <c r="C305" s="16"/>
      <c r="D305" s="48"/>
      <c r="E305" s="47">
        <v>0</v>
      </c>
      <c r="F305" s="47">
        <v>0</v>
      </c>
      <c r="G305" s="47">
        <v>0</v>
      </c>
      <c r="H305" s="47">
        <v>1</v>
      </c>
      <c r="I305" s="47">
        <v>0</v>
      </c>
      <c r="J305" s="30"/>
      <c r="K305" s="16"/>
      <c r="L305" s="47">
        <v>1</v>
      </c>
      <c r="M305" s="47">
        <v>0</v>
      </c>
      <c r="N305" s="47">
        <v>0</v>
      </c>
      <c r="O305" s="47">
        <v>0</v>
      </c>
      <c r="P305" s="47">
        <v>2</v>
      </c>
      <c r="Q305" s="49"/>
      <c r="R305" s="16"/>
      <c r="S305" s="28">
        <v>0</v>
      </c>
      <c r="T305" s="28">
        <v>1</v>
      </c>
      <c r="U305" s="28">
        <v>0</v>
      </c>
      <c r="V305" s="107">
        <v>0</v>
      </c>
      <c r="W305" s="107">
        <v>0</v>
      </c>
      <c r="X305" s="49"/>
      <c r="Y305" s="16"/>
      <c r="Z305" s="77">
        <v>0</v>
      </c>
      <c r="AA305" s="28">
        <v>2</v>
      </c>
      <c r="AB305" s="47">
        <v>0</v>
      </c>
      <c r="AC305" s="47">
        <v>0</v>
      </c>
      <c r="AD305" s="47">
        <v>0</v>
      </c>
      <c r="AE305" s="49"/>
      <c r="AF305" s="16"/>
      <c r="AG305" s="77">
        <v>0</v>
      </c>
    </row>
    <row r="306" spans="1:33" ht="15.75" thickBot="1" x14ac:dyDescent="0.3">
      <c r="A306" s="43"/>
      <c r="B306" s="44" t="s">
        <v>23</v>
      </c>
      <c r="C306" s="31"/>
      <c r="D306" s="42"/>
      <c r="E306" s="32">
        <v>0</v>
      </c>
      <c r="F306" s="32">
        <v>0</v>
      </c>
      <c r="G306" s="32">
        <v>0</v>
      </c>
      <c r="H306" s="32">
        <f>H305/H300*110</f>
        <v>2.1568627450980391</v>
      </c>
      <c r="I306" s="32">
        <f t="shared" ref="I306:T306" si="243">I305/I300*110</f>
        <v>0</v>
      </c>
      <c r="J306" s="46"/>
      <c r="K306" s="68"/>
      <c r="L306" s="32">
        <f t="shared" si="243"/>
        <v>1.6176470588235294</v>
      </c>
      <c r="M306" s="32">
        <f t="shared" si="243"/>
        <v>0</v>
      </c>
      <c r="N306" s="32">
        <f t="shared" si="243"/>
        <v>0</v>
      </c>
      <c r="O306" s="32">
        <f t="shared" si="243"/>
        <v>0</v>
      </c>
      <c r="P306" s="32">
        <f t="shared" si="243"/>
        <v>4.4000000000000004</v>
      </c>
      <c r="Q306" s="69"/>
      <c r="R306" s="68"/>
      <c r="S306" s="32">
        <f t="shared" si="243"/>
        <v>0</v>
      </c>
      <c r="T306" s="32">
        <f t="shared" si="243"/>
        <v>3.4375</v>
      </c>
      <c r="U306" s="32">
        <f>IF(U300="","",IF(U300=0,0,U305/U300*100))</f>
        <v>0</v>
      </c>
      <c r="V306" s="104">
        <f t="shared" ref="V306:AG306" si="244">IF(V300="","",IF(V300=0,0,V305/V300*100))</f>
        <v>0</v>
      </c>
      <c r="W306" s="104">
        <f t="shared" si="244"/>
        <v>0</v>
      </c>
      <c r="X306" s="69" t="str">
        <f t="shared" si="244"/>
        <v/>
      </c>
      <c r="Y306" s="68" t="str">
        <f t="shared" si="244"/>
        <v/>
      </c>
      <c r="Z306" s="78">
        <f t="shared" si="244"/>
        <v>0</v>
      </c>
      <c r="AA306" s="32">
        <f t="shared" si="244"/>
        <v>6.25</v>
      </c>
      <c r="AB306" s="32">
        <f t="shared" si="244"/>
        <v>0</v>
      </c>
      <c r="AC306" s="32">
        <f t="shared" si="244"/>
        <v>0</v>
      </c>
      <c r="AD306" s="32">
        <f t="shared" si="244"/>
        <v>0</v>
      </c>
      <c r="AE306" s="69" t="str">
        <f t="shared" si="244"/>
        <v/>
      </c>
      <c r="AF306" s="68" t="str">
        <f t="shared" si="244"/>
        <v/>
      </c>
      <c r="AG306" s="78">
        <f t="shared" si="244"/>
        <v>0</v>
      </c>
    </row>
    <row r="307" spans="1:33" x14ac:dyDescent="0.25">
      <c r="A307" s="70" t="s">
        <v>70</v>
      </c>
    </row>
    <row r="308" spans="1:33" x14ac:dyDescent="0.25">
      <c r="A308" s="70" t="s">
        <v>71</v>
      </c>
    </row>
    <row r="309" spans="1:33" x14ac:dyDescent="0.25">
      <c r="A309" t="s">
        <v>72</v>
      </c>
    </row>
    <row r="310" spans="1:33" x14ac:dyDescent="0.25">
      <c r="A310" t="s">
        <v>73</v>
      </c>
    </row>
    <row r="311" spans="1:33" x14ac:dyDescent="0.25">
      <c r="A311" t="s">
        <v>74</v>
      </c>
    </row>
    <row r="312" spans="1:33" x14ac:dyDescent="0.25">
      <c r="A312" t="s">
        <v>75</v>
      </c>
    </row>
    <row r="313" spans="1:33" x14ac:dyDescent="0.25">
      <c r="A313" t="s">
        <v>76</v>
      </c>
    </row>
    <row r="314" spans="1:33" x14ac:dyDescent="0.25">
      <c r="A314" t="s">
        <v>77</v>
      </c>
    </row>
    <row r="315" spans="1:33" x14ac:dyDescent="0.25">
      <c r="A315" t="s">
        <v>78</v>
      </c>
    </row>
    <row r="316" spans="1:33" x14ac:dyDescent="0.25">
      <c r="A316" t="s">
        <v>79</v>
      </c>
    </row>
    <row r="317" spans="1:33" x14ac:dyDescent="0.25">
      <c r="A317" t="s">
        <v>80</v>
      </c>
    </row>
    <row r="318" spans="1:33" x14ac:dyDescent="0.25">
      <c r="A318" t="s">
        <v>81</v>
      </c>
    </row>
    <row r="319" spans="1:33" x14ac:dyDescent="0.25">
      <c r="A319" t="s">
        <v>82</v>
      </c>
    </row>
    <row r="320" spans="1:33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F4:AG4"/>
    <mergeCell ref="A4:B4"/>
    <mergeCell ref="A5:B6"/>
    <mergeCell ref="D4:J4"/>
    <mergeCell ref="K4:Q4"/>
    <mergeCell ref="R4:X4"/>
    <mergeCell ref="Y4:AE4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31C6-25E5-44B0-BD07-A7C6693C8897}">
  <dimension ref="A1:AI329"/>
  <sheetViews>
    <sheetView tabSelected="1" zoomScale="80" zoomScaleNormal="80" workbookViewId="0">
      <pane xSplit="2" ySplit="7" topLeftCell="L272" activePane="bottomRight" state="frozen"/>
      <selection pane="topRight" activeCell="C1" sqref="C1"/>
      <selection pane="bottomLeft" activeCell="A8" sqref="A8"/>
      <selection pane="bottomRight" activeCell="R310" sqref="R310"/>
    </sheetView>
  </sheetViews>
  <sheetFormatPr baseColWidth="10" defaultRowHeight="15" x14ac:dyDescent="0.25"/>
  <cols>
    <col min="1" max="1" width="28.28515625" customWidth="1"/>
    <col min="2" max="2" width="13.5703125" customWidth="1"/>
  </cols>
  <sheetData>
    <row r="1" spans="1:35" x14ac:dyDescent="0.25">
      <c r="A1" s="1" t="s">
        <v>0</v>
      </c>
      <c r="B1" s="2"/>
    </row>
    <row r="2" spans="1:35" x14ac:dyDescent="0.25">
      <c r="A2" s="1" t="s">
        <v>127</v>
      </c>
      <c r="B2" s="2"/>
    </row>
    <row r="3" spans="1:35" ht="15.75" thickBot="1" x14ac:dyDescent="0.3">
      <c r="A3" s="4"/>
      <c r="B3" s="2"/>
    </row>
    <row r="4" spans="1:35" ht="15.75" thickBot="1" x14ac:dyDescent="0.3">
      <c r="A4" s="207" t="s">
        <v>2</v>
      </c>
      <c r="B4" s="207"/>
      <c r="C4" s="210" t="s">
        <v>125</v>
      </c>
      <c r="D4" s="210"/>
      <c r="E4" s="210"/>
      <c r="F4" s="210"/>
      <c r="G4" s="209"/>
      <c r="H4" s="205" t="s">
        <v>128</v>
      </c>
      <c r="I4" s="210"/>
      <c r="J4" s="210"/>
      <c r="K4" s="210"/>
      <c r="L4" s="210"/>
      <c r="M4" s="210"/>
      <c r="N4" s="209"/>
      <c r="O4" s="205" t="s">
        <v>129</v>
      </c>
      <c r="P4" s="210"/>
      <c r="Q4" s="210"/>
      <c r="R4" s="210"/>
      <c r="S4" s="210"/>
      <c r="T4" s="210"/>
      <c r="U4" s="209"/>
      <c r="V4" s="205" t="s">
        <v>132</v>
      </c>
      <c r="W4" s="210"/>
      <c r="X4" s="210"/>
      <c r="Y4" s="210"/>
      <c r="Z4" s="210"/>
      <c r="AA4" s="210"/>
      <c r="AB4" s="210"/>
      <c r="AC4" s="205" t="s">
        <v>130</v>
      </c>
      <c r="AD4" s="210"/>
      <c r="AE4" s="210"/>
      <c r="AF4" s="210"/>
      <c r="AG4" s="209"/>
      <c r="AH4" s="91"/>
      <c r="AI4" s="91"/>
    </row>
    <row r="5" spans="1:35" ht="15.75" thickBot="1" x14ac:dyDescent="0.3">
      <c r="A5" s="206" t="s">
        <v>8</v>
      </c>
      <c r="B5" s="206"/>
      <c r="C5" s="180" t="s">
        <v>11</v>
      </c>
      <c r="D5" s="7" t="s">
        <v>11</v>
      </c>
      <c r="E5" s="7" t="s">
        <v>12</v>
      </c>
      <c r="F5" s="7" t="s">
        <v>13</v>
      </c>
      <c r="G5" s="7" t="s">
        <v>14</v>
      </c>
      <c r="H5" s="109" t="s">
        <v>9</v>
      </c>
      <c r="I5" s="7" t="s">
        <v>10</v>
      </c>
      <c r="J5" s="7" t="s">
        <v>11</v>
      </c>
      <c r="K5" s="7" t="s">
        <v>11</v>
      </c>
      <c r="L5" s="7" t="s">
        <v>12</v>
      </c>
      <c r="M5" s="7" t="s">
        <v>13</v>
      </c>
      <c r="N5" s="7" t="s">
        <v>14</v>
      </c>
      <c r="O5" s="109" t="s">
        <v>9</v>
      </c>
      <c r="P5" s="7" t="s">
        <v>10</v>
      </c>
      <c r="Q5" s="7" t="s">
        <v>11</v>
      </c>
      <c r="R5" s="7" t="s">
        <v>11</v>
      </c>
      <c r="S5" s="7" t="s">
        <v>12</v>
      </c>
      <c r="T5" s="7" t="s">
        <v>13</v>
      </c>
      <c r="U5" s="7" t="s">
        <v>14</v>
      </c>
      <c r="V5" s="7" t="s">
        <v>9</v>
      </c>
      <c r="W5" s="7" t="s">
        <v>10</v>
      </c>
      <c r="X5" s="7" t="s">
        <v>11</v>
      </c>
      <c r="Y5" s="7" t="s">
        <v>11</v>
      </c>
      <c r="Z5" s="7" t="s">
        <v>12</v>
      </c>
      <c r="AA5" s="7" t="s">
        <v>13</v>
      </c>
      <c r="AB5" s="181" t="s">
        <v>14</v>
      </c>
      <c r="AC5" s="7" t="s">
        <v>9</v>
      </c>
      <c r="AD5" s="7" t="s">
        <v>10</v>
      </c>
      <c r="AE5" s="7" t="s">
        <v>11</v>
      </c>
      <c r="AF5" s="7" t="s">
        <v>11</v>
      </c>
      <c r="AG5" s="7" t="s">
        <v>12</v>
      </c>
    </row>
    <row r="6" spans="1:35" ht="15.75" thickBot="1" x14ac:dyDescent="0.3">
      <c r="A6" s="206"/>
      <c r="B6" s="206"/>
      <c r="C6" s="184">
        <v>1</v>
      </c>
      <c r="D6" s="185">
        <v>2</v>
      </c>
      <c r="E6" s="185">
        <v>3</v>
      </c>
      <c r="F6" s="185">
        <v>4</v>
      </c>
      <c r="G6" s="185">
        <v>5</v>
      </c>
      <c r="H6" s="185">
        <v>6</v>
      </c>
      <c r="I6" s="185">
        <v>7</v>
      </c>
      <c r="J6" s="185">
        <v>8</v>
      </c>
      <c r="K6" s="185">
        <v>9</v>
      </c>
      <c r="L6" s="185">
        <v>10</v>
      </c>
      <c r="M6" s="185">
        <v>11</v>
      </c>
      <c r="N6" s="185">
        <v>12</v>
      </c>
      <c r="O6" s="185">
        <v>13</v>
      </c>
      <c r="P6" s="185">
        <v>14</v>
      </c>
      <c r="Q6" s="185">
        <v>15</v>
      </c>
      <c r="R6" s="185">
        <v>16</v>
      </c>
      <c r="S6" s="185">
        <v>17</v>
      </c>
      <c r="T6" s="185">
        <v>18</v>
      </c>
      <c r="U6" s="185">
        <v>19</v>
      </c>
      <c r="V6" s="185">
        <v>20</v>
      </c>
      <c r="W6" s="185">
        <v>21</v>
      </c>
      <c r="X6" s="185">
        <v>22</v>
      </c>
      <c r="Y6" s="185">
        <v>23</v>
      </c>
      <c r="Z6" s="185">
        <v>24</v>
      </c>
      <c r="AA6" s="185">
        <v>25</v>
      </c>
      <c r="AB6" s="185">
        <v>26</v>
      </c>
      <c r="AC6" s="185">
        <v>27</v>
      </c>
      <c r="AD6" s="185">
        <v>28</v>
      </c>
      <c r="AE6" s="185">
        <v>29</v>
      </c>
      <c r="AF6" s="185">
        <v>30</v>
      </c>
      <c r="AG6" s="186">
        <v>31</v>
      </c>
    </row>
    <row r="7" spans="1:35" ht="15.75" thickBot="1" x14ac:dyDescent="0.3">
      <c r="A7" s="8" t="s">
        <v>15</v>
      </c>
      <c r="B7" s="9"/>
      <c r="C7" s="182"/>
      <c r="D7" s="183"/>
      <c r="E7" s="183"/>
      <c r="F7" s="183"/>
      <c r="G7" s="183"/>
      <c r="H7" s="182"/>
      <c r="I7" s="183"/>
      <c r="J7" s="183"/>
      <c r="K7" s="183"/>
      <c r="L7" s="183"/>
      <c r="M7" s="183"/>
      <c r="N7" s="183"/>
      <c r="O7" s="182"/>
      <c r="P7" s="183"/>
      <c r="Q7" s="183"/>
      <c r="R7" s="183"/>
      <c r="S7" s="183"/>
      <c r="T7" s="183"/>
      <c r="U7" s="183"/>
      <c r="V7" s="182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</row>
    <row r="8" spans="1:35" x14ac:dyDescent="0.25">
      <c r="A8" s="10" t="s">
        <v>16</v>
      </c>
      <c r="B8" s="11" t="s">
        <v>17</v>
      </c>
      <c r="C8" s="173">
        <v>21</v>
      </c>
      <c r="D8" s="13">
        <v>27</v>
      </c>
      <c r="E8" s="13">
        <v>40</v>
      </c>
      <c r="F8" s="13">
        <v>34</v>
      </c>
      <c r="G8" s="15"/>
      <c r="H8" s="16"/>
      <c r="I8" s="13">
        <v>26</v>
      </c>
      <c r="J8" s="13">
        <v>31</v>
      </c>
      <c r="K8" s="13">
        <v>21</v>
      </c>
      <c r="L8" s="13">
        <v>30</v>
      </c>
      <c r="M8" s="13">
        <v>25</v>
      </c>
      <c r="N8" s="15"/>
      <c r="O8" s="16"/>
      <c r="P8" s="13">
        <v>27</v>
      </c>
      <c r="Q8" s="13">
        <v>31</v>
      </c>
      <c r="R8" s="13">
        <v>24</v>
      </c>
      <c r="S8" s="92"/>
      <c r="T8" s="92"/>
      <c r="U8" s="15"/>
      <c r="V8" s="16"/>
      <c r="W8" s="13"/>
      <c r="X8" s="13"/>
      <c r="Y8" s="13"/>
      <c r="Z8" s="13"/>
      <c r="AA8" s="13"/>
      <c r="AB8" s="15"/>
      <c r="AC8" s="16"/>
      <c r="AD8" s="79"/>
      <c r="AE8" s="13"/>
      <c r="AF8" s="13"/>
      <c r="AG8" s="13"/>
    </row>
    <row r="9" spans="1:35" x14ac:dyDescent="0.25">
      <c r="A9" s="17"/>
      <c r="B9" s="11" t="s">
        <v>18</v>
      </c>
      <c r="C9" s="174">
        <v>0</v>
      </c>
      <c r="D9" s="19">
        <v>0</v>
      </c>
      <c r="E9" s="19">
        <v>1</v>
      </c>
      <c r="F9" s="19">
        <v>0</v>
      </c>
      <c r="G9" s="21"/>
      <c r="H9" s="18"/>
      <c r="I9" s="19">
        <v>2</v>
      </c>
      <c r="J9" s="19">
        <v>0</v>
      </c>
      <c r="K9" s="19">
        <v>0</v>
      </c>
      <c r="L9" s="19">
        <v>1</v>
      </c>
      <c r="M9" s="19">
        <v>0</v>
      </c>
      <c r="N9" s="21"/>
      <c r="O9" s="18"/>
      <c r="P9" s="19">
        <v>1</v>
      </c>
      <c r="Q9" s="19">
        <v>0</v>
      </c>
      <c r="R9" s="19">
        <v>0</v>
      </c>
      <c r="S9" s="93"/>
      <c r="T9" s="93"/>
      <c r="U9" s="21"/>
      <c r="V9" s="18"/>
      <c r="W9" s="19"/>
      <c r="X9" s="19"/>
      <c r="Y9" s="19"/>
      <c r="Z9" s="19"/>
      <c r="AA9" s="19"/>
      <c r="AB9" s="21"/>
      <c r="AC9" s="18"/>
      <c r="AD9" s="75"/>
      <c r="AE9" s="19"/>
      <c r="AF9" s="19"/>
      <c r="AG9" s="19"/>
    </row>
    <row r="10" spans="1:35" x14ac:dyDescent="0.25">
      <c r="A10" s="17"/>
      <c r="B10" s="22" t="s">
        <v>19</v>
      </c>
      <c r="C10" s="153">
        <f>IF(C$8="","",IF(C$8=0,0,C9/C$8*100))</f>
        <v>0</v>
      </c>
      <c r="D10" s="24">
        <f t="shared" ref="D10:AG10" si="0">IF(D$8="","",IF(D$8=0,0,D9/D$8*100))</f>
        <v>0</v>
      </c>
      <c r="E10" s="24">
        <f t="shared" si="0"/>
        <v>2.5</v>
      </c>
      <c r="F10" s="24">
        <f t="shared" si="0"/>
        <v>0</v>
      </c>
      <c r="G10" s="26" t="str">
        <f t="shared" si="0"/>
        <v/>
      </c>
      <c r="H10" s="23" t="str">
        <f t="shared" si="0"/>
        <v/>
      </c>
      <c r="I10" s="24">
        <f t="shared" si="0"/>
        <v>7.6923076923076925</v>
      </c>
      <c r="J10" s="24">
        <f t="shared" si="0"/>
        <v>0</v>
      </c>
      <c r="K10" s="24">
        <f t="shared" si="0"/>
        <v>0</v>
      </c>
      <c r="L10" s="24">
        <f t="shared" si="0"/>
        <v>3.3333333333333335</v>
      </c>
      <c r="M10" s="24">
        <f t="shared" si="0"/>
        <v>0</v>
      </c>
      <c r="N10" s="26" t="str">
        <f t="shared" si="0"/>
        <v/>
      </c>
      <c r="O10" s="23" t="str">
        <f t="shared" si="0"/>
        <v/>
      </c>
      <c r="P10" s="24">
        <f t="shared" si="0"/>
        <v>3.7037037037037033</v>
      </c>
      <c r="Q10" s="24">
        <f t="shared" si="0"/>
        <v>0</v>
      </c>
      <c r="R10" s="24">
        <f t="shared" si="0"/>
        <v>0</v>
      </c>
      <c r="S10" s="94" t="str">
        <f t="shared" si="0"/>
        <v/>
      </c>
      <c r="T10" s="94" t="str">
        <f t="shared" si="0"/>
        <v/>
      </c>
      <c r="U10" s="26" t="str">
        <f t="shared" si="0"/>
        <v/>
      </c>
      <c r="V10" s="23" t="str">
        <f t="shared" si="0"/>
        <v/>
      </c>
      <c r="W10" s="24" t="str">
        <f t="shared" si="0"/>
        <v/>
      </c>
      <c r="X10" s="24" t="str">
        <f t="shared" si="0"/>
        <v/>
      </c>
      <c r="Y10" s="24" t="str">
        <f t="shared" si="0"/>
        <v/>
      </c>
      <c r="Z10" s="24" t="str">
        <f t="shared" si="0"/>
        <v/>
      </c>
      <c r="AA10" s="24" t="str">
        <f t="shared" si="0"/>
        <v/>
      </c>
      <c r="AB10" s="26" t="str">
        <f t="shared" si="0"/>
        <v/>
      </c>
      <c r="AC10" s="23" t="str">
        <f t="shared" si="0"/>
        <v/>
      </c>
      <c r="AD10" s="76" t="str">
        <f t="shared" si="0"/>
        <v/>
      </c>
      <c r="AE10" s="24" t="str">
        <f t="shared" si="0"/>
        <v/>
      </c>
      <c r="AF10" s="24" t="str">
        <f t="shared" si="0"/>
        <v/>
      </c>
      <c r="AG10" s="24" t="str">
        <f t="shared" si="0"/>
        <v/>
      </c>
    </row>
    <row r="11" spans="1:35" x14ac:dyDescent="0.25">
      <c r="A11" s="17"/>
      <c r="B11" s="11" t="s">
        <v>20</v>
      </c>
      <c r="C11" s="175">
        <v>0</v>
      </c>
      <c r="D11" s="28">
        <v>0</v>
      </c>
      <c r="E11" s="28">
        <v>0</v>
      </c>
      <c r="F11" s="28">
        <v>0</v>
      </c>
      <c r="G11" s="30"/>
      <c r="H11" s="27"/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30"/>
      <c r="O11" s="27"/>
      <c r="P11" s="28">
        <v>0</v>
      </c>
      <c r="Q11" s="28">
        <v>0</v>
      </c>
      <c r="R11" s="28">
        <v>0</v>
      </c>
      <c r="S11" s="95"/>
      <c r="T11" s="95"/>
      <c r="U11" s="30"/>
      <c r="V11" s="27"/>
      <c r="W11" s="28"/>
      <c r="X11" s="28"/>
      <c r="Y11" s="28"/>
      <c r="Z11" s="28"/>
      <c r="AA11" s="28"/>
      <c r="AB11" s="30"/>
      <c r="AC11" s="27"/>
      <c r="AD11" s="80"/>
      <c r="AE11" s="28"/>
      <c r="AF11" s="28"/>
      <c r="AG11" s="28"/>
    </row>
    <row r="12" spans="1:35" x14ac:dyDescent="0.25">
      <c r="A12" s="17"/>
      <c r="B12" s="11" t="s">
        <v>21</v>
      </c>
      <c r="C12" s="153">
        <f>IF(C$8="","",IF(C$8=0,0,C11/C$8*100))</f>
        <v>0</v>
      </c>
      <c r="D12" s="24">
        <f t="shared" ref="D12:AG12" si="1">IF(D$8="","",IF(D$8=0,0,D11/D$8*100))</f>
        <v>0</v>
      </c>
      <c r="E12" s="24">
        <f t="shared" si="1"/>
        <v>0</v>
      </c>
      <c r="F12" s="24">
        <f t="shared" si="1"/>
        <v>0</v>
      </c>
      <c r="G12" s="30" t="str">
        <f t="shared" si="1"/>
        <v/>
      </c>
      <c r="H12" s="27" t="str">
        <f t="shared" si="1"/>
        <v/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30" t="str">
        <f t="shared" si="1"/>
        <v/>
      </c>
      <c r="O12" s="27" t="str">
        <f t="shared" si="1"/>
        <v/>
      </c>
      <c r="P12" s="24">
        <f t="shared" si="1"/>
        <v>0</v>
      </c>
      <c r="Q12" s="24">
        <f t="shared" si="1"/>
        <v>0</v>
      </c>
      <c r="R12" s="24">
        <f t="shared" si="1"/>
        <v>0</v>
      </c>
      <c r="S12" s="94" t="str">
        <f t="shared" si="1"/>
        <v/>
      </c>
      <c r="T12" s="94" t="str">
        <f t="shared" si="1"/>
        <v/>
      </c>
      <c r="U12" s="30" t="str">
        <f t="shared" si="1"/>
        <v/>
      </c>
      <c r="V12" s="27" t="str">
        <f t="shared" si="1"/>
        <v/>
      </c>
      <c r="W12" s="24" t="str">
        <f t="shared" si="1"/>
        <v/>
      </c>
      <c r="X12" s="24" t="str">
        <f t="shared" si="1"/>
        <v/>
      </c>
      <c r="Y12" s="24" t="str">
        <f t="shared" si="1"/>
        <v/>
      </c>
      <c r="Z12" s="24" t="str">
        <f t="shared" si="1"/>
        <v/>
      </c>
      <c r="AA12" s="24" t="str">
        <f t="shared" si="1"/>
        <v/>
      </c>
      <c r="AB12" s="30" t="str">
        <f t="shared" si="1"/>
        <v/>
      </c>
      <c r="AC12" s="27" t="str">
        <f t="shared" si="1"/>
        <v/>
      </c>
      <c r="AD12" s="76" t="str">
        <f t="shared" si="1"/>
        <v/>
      </c>
      <c r="AE12" s="24" t="str">
        <f t="shared" si="1"/>
        <v/>
      </c>
      <c r="AF12" s="24" t="str">
        <f t="shared" si="1"/>
        <v/>
      </c>
      <c r="AG12" s="24" t="str">
        <f t="shared" si="1"/>
        <v/>
      </c>
    </row>
    <row r="13" spans="1:35" x14ac:dyDescent="0.25">
      <c r="A13" s="17"/>
      <c r="B13" s="11" t="s">
        <v>22</v>
      </c>
      <c r="C13" s="175">
        <v>0</v>
      </c>
      <c r="D13" s="28">
        <v>0</v>
      </c>
      <c r="E13" s="28">
        <v>0</v>
      </c>
      <c r="F13" s="28">
        <v>0</v>
      </c>
      <c r="G13" s="30"/>
      <c r="H13" s="27"/>
      <c r="I13" s="28">
        <v>0</v>
      </c>
      <c r="J13" s="28">
        <v>0</v>
      </c>
      <c r="K13" s="28">
        <v>0</v>
      </c>
      <c r="L13" s="28">
        <v>0</v>
      </c>
      <c r="M13" s="204">
        <v>0</v>
      </c>
      <c r="N13" s="30"/>
      <c r="O13" s="27"/>
      <c r="P13" s="28">
        <v>0</v>
      </c>
      <c r="Q13" s="28">
        <v>0</v>
      </c>
      <c r="R13" s="28">
        <v>0</v>
      </c>
      <c r="S13" s="95"/>
      <c r="T13" s="95"/>
      <c r="U13" s="30"/>
      <c r="V13" s="27"/>
      <c r="W13" s="28"/>
      <c r="X13" s="28"/>
      <c r="Y13" s="28"/>
      <c r="Z13" s="28"/>
      <c r="AA13" s="28"/>
      <c r="AB13" s="30"/>
      <c r="AC13" s="27"/>
      <c r="AD13" s="80"/>
      <c r="AE13" s="28"/>
      <c r="AF13" s="28"/>
      <c r="AG13" s="28"/>
    </row>
    <row r="14" spans="1:35" ht="15.75" thickBot="1" x14ac:dyDescent="0.3">
      <c r="A14" s="17"/>
      <c r="B14" s="11" t="s">
        <v>23</v>
      </c>
      <c r="C14" s="152">
        <f>IF(C$8="","",IF(C$8=0,0,C13/C$8*100))</f>
        <v>0</v>
      </c>
      <c r="D14" s="32">
        <f t="shared" ref="D14:AG14" si="2">IF(D$8="","",IF(D$8=0,0,D13/D$8*100))</f>
        <v>0</v>
      </c>
      <c r="E14" s="32">
        <f t="shared" si="2"/>
        <v>0</v>
      </c>
      <c r="F14" s="33">
        <f t="shared" si="2"/>
        <v>0</v>
      </c>
      <c r="G14" s="30" t="str">
        <f t="shared" si="2"/>
        <v/>
      </c>
      <c r="H14" s="27" t="str">
        <f t="shared" si="2"/>
        <v/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0" t="str">
        <f t="shared" si="2"/>
        <v/>
      </c>
      <c r="O14" s="27" t="str">
        <f t="shared" si="2"/>
        <v/>
      </c>
      <c r="P14" s="33">
        <f t="shared" si="2"/>
        <v>0</v>
      </c>
      <c r="Q14" s="33">
        <f t="shared" si="2"/>
        <v>0</v>
      </c>
      <c r="R14" s="33">
        <f t="shared" si="2"/>
        <v>0</v>
      </c>
      <c r="S14" s="96" t="str">
        <f t="shared" si="2"/>
        <v/>
      </c>
      <c r="T14" s="96" t="str">
        <f t="shared" si="2"/>
        <v/>
      </c>
      <c r="U14" s="30" t="str">
        <f t="shared" si="2"/>
        <v/>
      </c>
      <c r="V14" s="27" t="str">
        <f t="shared" si="2"/>
        <v/>
      </c>
      <c r="W14" s="33" t="str">
        <f t="shared" si="2"/>
        <v/>
      </c>
      <c r="X14" s="33" t="str">
        <f t="shared" si="2"/>
        <v/>
      </c>
      <c r="Y14" s="33" t="str">
        <f t="shared" si="2"/>
        <v/>
      </c>
      <c r="Z14" s="33" t="str">
        <f t="shared" si="2"/>
        <v/>
      </c>
      <c r="AA14" s="33" t="str">
        <f t="shared" si="2"/>
        <v/>
      </c>
      <c r="AB14" s="30" t="str">
        <f t="shared" si="2"/>
        <v/>
      </c>
      <c r="AC14" s="27" t="str">
        <f t="shared" si="2"/>
        <v/>
      </c>
      <c r="AD14" s="78" t="str">
        <f t="shared" si="2"/>
        <v/>
      </c>
      <c r="AE14" s="33" t="str">
        <f t="shared" si="2"/>
        <v/>
      </c>
      <c r="AF14" s="33" t="str">
        <f t="shared" si="2"/>
        <v/>
      </c>
      <c r="AG14" s="33" t="str">
        <f t="shared" si="2"/>
        <v/>
      </c>
    </row>
    <row r="15" spans="1:35" ht="15.75" thickBot="1" x14ac:dyDescent="0.3">
      <c r="A15" s="8" t="s">
        <v>24</v>
      </c>
      <c r="B15" s="9"/>
      <c r="C15" s="8"/>
      <c r="D15" s="9"/>
      <c r="E15" s="9"/>
      <c r="F15" s="9"/>
      <c r="G15" s="34"/>
      <c r="H15" s="9"/>
      <c r="I15" s="9"/>
      <c r="J15" s="9"/>
      <c r="K15" s="9"/>
      <c r="L15" s="9"/>
      <c r="M15" s="9"/>
      <c r="N15" s="34"/>
      <c r="O15" s="9"/>
      <c r="P15" s="9"/>
      <c r="Q15" s="9"/>
      <c r="R15" s="9"/>
      <c r="S15" s="9"/>
      <c r="T15" s="9"/>
      <c r="U15" s="34"/>
      <c r="V15" s="9"/>
      <c r="W15" s="9"/>
      <c r="X15" s="9"/>
      <c r="Y15" s="9"/>
      <c r="Z15" s="9"/>
      <c r="AA15" s="9"/>
      <c r="AB15" s="34"/>
      <c r="AC15" s="9"/>
      <c r="AD15" s="9"/>
      <c r="AE15" s="9"/>
      <c r="AF15" s="9"/>
      <c r="AG15" s="9"/>
    </row>
    <row r="16" spans="1:35" x14ac:dyDescent="0.25">
      <c r="A16" s="35" t="s">
        <v>25</v>
      </c>
      <c r="B16" s="36" t="s">
        <v>17</v>
      </c>
      <c r="C16" s="176">
        <v>46</v>
      </c>
      <c r="D16" s="38">
        <v>15</v>
      </c>
      <c r="E16" s="38">
        <v>37</v>
      </c>
      <c r="F16" s="38">
        <v>51</v>
      </c>
      <c r="G16" s="40"/>
      <c r="H16" s="37"/>
      <c r="I16" s="38">
        <v>63</v>
      </c>
      <c r="J16" s="38">
        <v>48</v>
      </c>
      <c r="K16" s="38">
        <v>40</v>
      </c>
      <c r="L16" s="38">
        <v>34</v>
      </c>
      <c r="M16" s="38">
        <v>41</v>
      </c>
      <c r="N16" s="40"/>
      <c r="O16" s="37"/>
      <c r="P16" s="38">
        <v>48</v>
      </c>
      <c r="Q16" s="38">
        <v>44</v>
      </c>
      <c r="R16" s="38">
        <v>26</v>
      </c>
      <c r="S16" s="97"/>
      <c r="T16" s="97"/>
      <c r="U16" s="40"/>
      <c r="V16" s="37"/>
      <c r="W16" s="38"/>
      <c r="X16" s="38"/>
      <c r="Y16" s="38"/>
      <c r="Z16" s="38"/>
      <c r="AA16" s="38"/>
      <c r="AB16" s="40"/>
      <c r="AC16" s="37"/>
      <c r="AD16" s="74"/>
      <c r="AE16" s="38"/>
      <c r="AF16" s="38"/>
      <c r="AG16" s="38"/>
    </row>
    <row r="17" spans="1:33" x14ac:dyDescent="0.25">
      <c r="A17" s="17"/>
      <c r="B17" s="41" t="s">
        <v>18</v>
      </c>
      <c r="C17" s="174">
        <v>4</v>
      </c>
      <c r="D17" s="19">
        <v>1</v>
      </c>
      <c r="E17" s="19">
        <v>1</v>
      </c>
      <c r="F17" s="19">
        <v>7</v>
      </c>
      <c r="G17" s="21"/>
      <c r="H17" s="18"/>
      <c r="I17" s="19">
        <v>4</v>
      </c>
      <c r="J17" s="19">
        <v>1</v>
      </c>
      <c r="K17" s="19">
        <v>0</v>
      </c>
      <c r="L17" s="19">
        <v>1</v>
      </c>
      <c r="M17" s="19">
        <v>3</v>
      </c>
      <c r="N17" s="21"/>
      <c r="O17" s="18"/>
      <c r="P17" s="19">
        <v>4</v>
      </c>
      <c r="Q17" s="19">
        <v>0</v>
      </c>
      <c r="R17" s="19">
        <v>1</v>
      </c>
      <c r="S17" s="93"/>
      <c r="T17" s="93"/>
      <c r="U17" s="21"/>
      <c r="V17" s="18"/>
      <c r="W17" s="19"/>
      <c r="X17" s="19"/>
      <c r="Y17" s="19"/>
      <c r="Z17" s="19"/>
      <c r="AA17" s="19"/>
      <c r="AB17" s="21"/>
      <c r="AC17" s="18"/>
      <c r="AD17" s="75"/>
      <c r="AE17" s="19"/>
      <c r="AF17" s="19"/>
      <c r="AG17" s="19"/>
    </row>
    <row r="18" spans="1:33" x14ac:dyDescent="0.25">
      <c r="A18" s="17"/>
      <c r="B18" s="11" t="s">
        <v>19</v>
      </c>
      <c r="C18" s="153">
        <f>IF(C16="","",IF(C16=0,0,C17/C16*100))</f>
        <v>8.695652173913043</v>
      </c>
      <c r="D18" s="24">
        <f t="shared" ref="D18:AG18" si="3">IF(D16="","",IF(D16=0,0,D17/D16*100))</f>
        <v>6.666666666666667</v>
      </c>
      <c r="E18" s="24">
        <f t="shared" si="3"/>
        <v>2.7027027027027026</v>
      </c>
      <c r="F18" s="24">
        <f t="shared" si="3"/>
        <v>13.725490196078432</v>
      </c>
      <c r="G18" s="26" t="str">
        <f t="shared" si="3"/>
        <v/>
      </c>
      <c r="H18" s="23" t="str">
        <f t="shared" si="3"/>
        <v/>
      </c>
      <c r="I18" s="24">
        <f t="shared" si="3"/>
        <v>6.3492063492063489</v>
      </c>
      <c r="J18" s="24">
        <f t="shared" si="3"/>
        <v>2.083333333333333</v>
      </c>
      <c r="K18" s="24">
        <f t="shared" si="3"/>
        <v>0</v>
      </c>
      <c r="L18" s="24">
        <f t="shared" si="3"/>
        <v>2.9411764705882351</v>
      </c>
      <c r="M18" s="24">
        <f t="shared" si="3"/>
        <v>7.3170731707317067</v>
      </c>
      <c r="N18" s="26" t="str">
        <f t="shared" si="3"/>
        <v/>
      </c>
      <c r="O18" s="23" t="str">
        <f t="shared" si="3"/>
        <v/>
      </c>
      <c r="P18" s="24">
        <f t="shared" si="3"/>
        <v>8.3333333333333321</v>
      </c>
      <c r="Q18" s="24">
        <f t="shared" si="3"/>
        <v>0</v>
      </c>
      <c r="R18" s="24">
        <f t="shared" si="3"/>
        <v>3.8461538461538463</v>
      </c>
      <c r="S18" s="94" t="str">
        <f t="shared" si="3"/>
        <v/>
      </c>
      <c r="T18" s="94" t="str">
        <f t="shared" si="3"/>
        <v/>
      </c>
      <c r="U18" s="26" t="str">
        <f t="shared" si="3"/>
        <v/>
      </c>
      <c r="V18" s="23" t="str">
        <f t="shared" si="3"/>
        <v/>
      </c>
      <c r="W18" s="24" t="str">
        <f t="shared" si="3"/>
        <v/>
      </c>
      <c r="X18" s="24" t="str">
        <f t="shared" si="3"/>
        <v/>
      </c>
      <c r="Y18" s="24" t="str">
        <f t="shared" si="3"/>
        <v/>
      </c>
      <c r="Z18" s="24" t="str">
        <f t="shared" si="3"/>
        <v/>
      </c>
      <c r="AA18" s="24" t="str">
        <f t="shared" si="3"/>
        <v/>
      </c>
      <c r="AB18" s="26" t="str">
        <f t="shared" si="3"/>
        <v/>
      </c>
      <c r="AC18" s="23" t="str">
        <f t="shared" si="3"/>
        <v/>
      </c>
      <c r="AD18" s="76" t="str">
        <f t="shared" si="3"/>
        <v/>
      </c>
      <c r="AE18" s="24" t="str">
        <f t="shared" si="3"/>
        <v/>
      </c>
      <c r="AF18" s="24" t="str">
        <f t="shared" si="3"/>
        <v/>
      </c>
      <c r="AG18" s="24" t="str">
        <f t="shared" si="3"/>
        <v/>
      </c>
    </row>
    <row r="19" spans="1:33" x14ac:dyDescent="0.25">
      <c r="A19" s="17"/>
      <c r="B19" s="11" t="s">
        <v>20</v>
      </c>
      <c r="C19" s="175">
        <v>0</v>
      </c>
      <c r="D19" s="28">
        <v>0</v>
      </c>
      <c r="E19" s="28">
        <v>0</v>
      </c>
      <c r="F19" s="28">
        <v>0</v>
      </c>
      <c r="G19" s="30"/>
      <c r="H19" s="27"/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30"/>
      <c r="O19" s="27"/>
      <c r="P19" s="28">
        <v>0</v>
      </c>
      <c r="Q19" s="28">
        <v>0</v>
      </c>
      <c r="R19" s="28">
        <v>0</v>
      </c>
      <c r="S19" s="95"/>
      <c r="T19" s="95"/>
      <c r="U19" s="30"/>
      <c r="V19" s="27"/>
      <c r="W19" s="28"/>
      <c r="X19" s="28"/>
      <c r="Y19" s="28"/>
      <c r="Z19" s="28"/>
      <c r="AA19" s="28"/>
      <c r="AB19" s="30"/>
      <c r="AC19" s="27"/>
      <c r="AD19" s="80"/>
      <c r="AE19" s="28"/>
      <c r="AF19" s="28"/>
      <c r="AG19" s="28"/>
    </row>
    <row r="20" spans="1:33" x14ac:dyDescent="0.25">
      <c r="A20" s="17"/>
      <c r="B20" s="11" t="s">
        <v>21</v>
      </c>
      <c r="C20" s="153">
        <f>IF(C16="","",IF(C16=0,0,C19/C16*100))</f>
        <v>0</v>
      </c>
      <c r="D20" s="24">
        <f t="shared" ref="D20:AG20" si="4">IF(D16="","",IF(D16=0,0,D19/D16*100))</f>
        <v>0</v>
      </c>
      <c r="E20" s="24">
        <f t="shared" si="4"/>
        <v>0</v>
      </c>
      <c r="F20" s="24">
        <f t="shared" si="4"/>
        <v>0</v>
      </c>
      <c r="G20" s="30" t="str">
        <f t="shared" si="4"/>
        <v/>
      </c>
      <c r="H20" s="27" t="str">
        <f t="shared" si="4"/>
        <v/>
      </c>
      <c r="I20" s="24">
        <f t="shared" si="4"/>
        <v>0</v>
      </c>
      <c r="J20" s="24">
        <f t="shared" si="4"/>
        <v>0</v>
      </c>
      <c r="K20" s="24">
        <f t="shared" si="4"/>
        <v>0</v>
      </c>
      <c r="L20" s="24">
        <f t="shared" si="4"/>
        <v>0</v>
      </c>
      <c r="M20" s="24">
        <f t="shared" si="4"/>
        <v>0</v>
      </c>
      <c r="N20" s="30" t="str">
        <f t="shared" si="4"/>
        <v/>
      </c>
      <c r="O20" s="27" t="str">
        <f t="shared" si="4"/>
        <v/>
      </c>
      <c r="P20" s="24">
        <f t="shared" si="4"/>
        <v>0</v>
      </c>
      <c r="Q20" s="24">
        <f t="shared" si="4"/>
        <v>0</v>
      </c>
      <c r="R20" s="24">
        <f t="shared" si="4"/>
        <v>0</v>
      </c>
      <c r="S20" s="94" t="str">
        <f t="shared" si="4"/>
        <v/>
      </c>
      <c r="T20" s="94" t="str">
        <f t="shared" si="4"/>
        <v/>
      </c>
      <c r="U20" s="30" t="str">
        <f t="shared" si="4"/>
        <v/>
      </c>
      <c r="V20" s="27" t="str">
        <f t="shared" si="4"/>
        <v/>
      </c>
      <c r="W20" s="24" t="str">
        <f t="shared" si="4"/>
        <v/>
      </c>
      <c r="X20" s="24" t="str">
        <f t="shared" si="4"/>
        <v/>
      </c>
      <c r="Y20" s="24" t="str">
        <f t="shared" si="4"/>
        <v/>
      </c>
      <c r="Z20" s="24" t="str">
        <f t="shared" si="4"/>
        <v/>
      </c>
      <c r="AA20" s="24" t="str">
        <f t="shared" si="4"/>
        <v/>
      </c>
      <c r="AB20" s="30" t="str">
        <f t="shared" si="4"/>
        <v/>
      </c>
      <c r="AC20" s="27" t="str">
        <f t="shared" si="4"/>
        <v/>
      </c>
      <c r="AD20" s="76" t="str">
        <f t="shared" si="4"/>
        <v/>
      </c>
      <c r="AE20" s="24" t="str">
        <f t="shared" si="4"/>
        <v/>
      </c>
      <c r="AF20" s="24" t="str">
        <f t="shared" si="4"/>
        <v/>
      </c>
      <c r="AG20" s="24" t="str">
        <f t="shared" si="4"/>
        <v/>
      </c>
    </row>
    <row r="21" spans="1:33" x14ac:dyDescent="0.25">
      <c r="A21" s="17"/>
      <c r="B21" s="11" t="s">
        <v>22</v>
      </c>
      <c r="C21" s="175">
        <v>0</v>
      </c>
      <c r="D21" s="28">
        <v>0</v>
      </c>
      <c r="E21" s="28">
        <v>1</v>
      </c>
      <c r="F21" s="28">
        <v>0</v>
      </c>
      <c r="G21" s="30"/>
      <c r="H21" s="27"/>
      <c r="I21" s="28">
        <v>3</v>
      </c>
      <c r="J21" s="28">
        <v>0</v>
      </c>
      <c r="K21" s="28">
        <v>1</v>
      </c>
      <c r="L21" s="28">
        <v>0</v>
      </c>
      <c r="M21" s="28">
        <v>0</v>
      </c>
      <c r="N21" s="30"/>
      <c r="O21" s="27"/>
      <c r="P21" s="28">
        <v>0</v>
      </c>
      <c r="Q21" s="28">
        <v>0</v>
      </c>
      <c r="R21" s="28">
        <v>0</v>
      </c>
      <c r="S21" s="95"/>
      <c r="T21" s="95"/>
      <c r="U21" s="30"/>
      <c r="V21" s="27"/>
      <c r="W21" s="28"/>
      <c r="X21" s="28"/>
      <c r="Y21" s="28"/>
      <c r="Z21" s="28"/>
      <c r="AA21" s="28"/>
      <c r="AB21" s="30"/>
      <c r="AC21" s="27"/>
      <c r="AD21" s="80"/>
      <c r="AE21" s="28"/>
      <c r="AF21" s="28"/>
      <c r="AG21" s="28"/>
    </row>
    <row r="22" spans="1:33" ht="15.75" thickBot="1" x14ac:dyDescent="0.3">
      <c r="A22" s="17"/>
      <c r="B22" s="11" t="s">
        <v>23</v>
      </c>
      <c r="C22" s="152">
        <f>IF(C16="","",IF(C16=0,0,C21/C16*100))</f>
        <v>0</v>
      </c>
      <c r="D22" s="32">
        <f t="shared" ref="D22:AG22" si="5">IF(D16="","",IF(D16=0,0,D21/D16*100))</f>
        <v>0</v>
      </c>
      <c r="E22" s="32">
        <f t="shared" si="5"/>
        <v>2.7027027027027026</v>
      </c>
      <c r="F22" s="32">
        <f t="shared" si="5"/>
        <v>0</v>
      </c>
      <c r="G22" s="30" t="str">
        <f t="shared" si="5"/>
        <v/>
      </c>
      <c r="H22" s="27" t="str">
        <f t="shared" si="5"/>
        <v/>
      </c>
      <c r="I22" s="32">
        <f t="shared" si="5"/>
        <v>4.7619047619047619</v>
      </c>
      <c r="J22" s="32">
        <f t="shared" si="5"/>
        <v>0</v>
      </c>
      <c r="K22" s="32">
        <f t="shared" si="5"/>
        <v>2.5</v>
      </c>
      <c r="L22" s="32">
        <f t="shared" si="5"/>
        <v>0</v>
      </c>
      <c r="M22" s="32">
        <f t="shared" si="5"/>
        <v>0</v>
      </c>
      <c r="N22" s="30" t="str">
        <f t="shared" si="5"/>
        <v/>
      </c>
      <c r="O22" s="27" t="str">
        <f t="shared" si="5"/>
        <v/>
      </c>
      <c r="P22" s="33">
        <f t="shared" si="5"/>
        <v>0</v>
      </c>
      <c r="Q22" s="33">
        <f t="shared" si="5"/>
        <v>0</v>
      </c>
      <c r="R22" s="33">
        <f t="shared" si="5"/>
        <v>0</v>
      </c>
      <c r="S22" s="98" t="str">
        <f t="shared" si="5"/>
        <v/>
      </c>
      <c r="T22" s="96" t="str">
        <f t="shared" si="5"/>
        <v/>
      </c>
      <c r="U22" s="30" t="str">
        <f t="shared" si="5"/>
        <v/>
      </c>
      <c r="V22" s="27" t="str">
        <f t="shared" si="5"/>
        <v/>
      </c>
      <c r="W22" s="33" t="str">
        <f t="shared" si="5"/>
        <v/>
      </c>
      <c r="X22" s="33" t="str">
        <f t="shared" si="5"/>
        <v/>
      </c>
      <c r="Y22" s="32" t="str">
        <f t="shared" si="5"/>
        <v/>
      </c>
      <c r="Z22" s="32" t="str">
        <f t="shared" si="5"/>
        <v/>
      </c>
      <c r="AA22" s="32" t="str">
        <f t="shared" si="5"/>
        <v/>
      </c>
      <c r="AB22" s="30" t="str">
        <f t="shared" si="5"/>
        <v/>
      </c>
      <c r="AC22" s="27" t="str">
        <f t="shared" si="5"/>
        <v/>
      </c>
      <c r="AD22" s="78" t="str">
        <f t="shared" si="5"/>
        <v/>
      </c>
      <c r="AE22" s="33" t="str">
        <f t="shared" si="5"/>
        <v/>
      </c>
      <c r="AF22" s="32" t="str">
        <f t="shared" si="5"/>
        <v/>
      </c>
      <c r="AG22" s="32" t="str">
        <f t="shared" si="5"/>
        <v/>
      </c>
    </row>
    <row r="23" spans="1:33" x14ac:dyDescent="0.25">
      <c r="A23" s="35" t="s">
        <v>26</v>
      </c>
      <c r="B23" s="36" t="s">
        <v>17</v>
      </c>
      <c r="C23" s="176">
        <v>44</v>
      </c>
      <c r="D23" s="38">
        <v>54</v>
      </c>
      <c r="E23" s="38">
        <v>76</v>
      </c>
      <c r="F23" s="38">
        <v>79</v>
      </c>
      <c r="G23" s="40"/>
      <c r="H23" s="37"/>
      <c r="I23" s="38">
        <v>58</v>
      </c>
      <c r="J23" s="38">
        <v>66</v>
      </c>
      <c r="K23" s="38">
        <v>57</v>
      </c>
      <c r="L23" s="38">
        <v>79</v>
      </c>
      <c r="M23" s="38">
        <v>78</v>
      </c>
      <c r="N23" s="40"/>
      <c r="O23" s="37"/>
      <c r="P23" s="38">
        <v>61</v>
      </c>
      <c r="Q23" s="38">
        <v>60</v>
      </c>
      <c r="R23" s="38">
        <v>43</v>
      </c>
      <c r="S23" s="97"/>
      <c r="T23" s="97"/>
      <c r="U23" s="40"/>
      <c r="V23" s="37"/>
      <c r="W23" s="38"/>
      <c r="X23" s="38"/>
      <c r="Y23" s="38"/>
      <c r="Z23" s="38"/>
      <c r="AA23" s="38"/>
      <c r="AB23" s="40"/>
      <c r="AC23" s="37"/>
      <c r="AD23" s="74"/>
      <c r="AE23" s="38"/>
      <c r="AF23" s="38"/>
      <c r="AG23" s="38"/>
    </row>
    <row r="24" spans="1:33" x14ac:dyDescent="0.25">
      <c r="A24" s="17"/>
      <c r="B24" s="41" t="s">
        <v>18</v>
      </c>
      <c r="C24" s="174">
        <v>6</v>
      </c>
      <c r="D24" s="19">
        <v>4</v>
      </c>
      <c r="E24" s="19">
        <v>4</v>
      </c>
      <c r="F24" s="19">
        <v>12</v>
      </c>
      <c r="G24" s="21"/>
      <c r="H24" s="18"/>
      <c r="I24" s="19">
        <v>11</v>
      </c>
      <c r="J24" s="19">
        <v>9</v>
      </c>
      <c r="K24" s="19">
        <v>6</v>
      </c>
      <c r="L24" s="19">
        <v>4</v>
      </c>
      <c r="M24" s="19">
        <v>7</v>
      </c>
      <c r="N24" s="21"/>
      <c r="O24" s="18"/>
      <c r="P24" s="19">
        <v>11</v>
      </c>
      <c r="Q24" s="19">
        <v>8</v>
      </c>
      <c r="R24" s="19">
        <v>7</v>
      </c>
      <c r="S24" s="93"/>
      <c r="T24" s="93"/>
      <c r="U24" s="21"/>
      <c r="V24" s="18"/>
      <c r="W24" s="19"/>
      <c r="X24" s="19"/>
      <c r="Y24" s="19"/>
      <c r="Z24" s="19"/>
      <c r="AA24" s="19"/>
      <c r="AB24" s="21"/>
      <c r="AC24" s="18"/>
      <c r="AD24" s="75"/>
      <c r="AE24" s="19"/>
      <c r="AF24" s="19"/>
      <c r="AG24" s="19"/>
    </row>
    <row r="25" spans="1:33" x14ac:dyDescent="0.25">
      <c r="A25" s="17"/>
      <c r="B25" s="11" t="s">
        <v>19</v>
      </c>
      <c r="C25" s="153">
        <f>IF(C23="","",IF(C23=0,0,C24/C23*100))</f>
        <v>13.636363636363635</v>
      </c>
      <c r="D25" s="24">
        <f t="shared" ref="D25:AG25" si="6">IF(D23="","",IF(D23=0,0,D24/D23*100))</f>
        <v>7.4074074074074066</v>
      </c>
      <c r="E25" s="24">
        <f t="shared" si="6"/>
        <v>5.2631578947368416</v>
      </c>
      <c r="F25" s="24">
        <f t="shared" si="6"/>
        <v>15.18987341772152</v>
      </c>
      <c r="G25" s="26" t="str">
        <f t="shared" si="6"/>
        <v/>
      </c>
      <c r="H25" s="23" t="str">
        <f t="shared" si="6"/>
        <v/>
      </c>
      <c r="I25" s="24">
        <f t="shared" si="6"/>
        <v>18.96551724137931</v>
      </c>
      <c r="J25" s="24">
        <f t="shared" si="6"/>
        <v>13.636363636363635</v>
      </c>
      <c r="K25" s="24">
        <f t="shared" si="6"/>
        <v>10.526315789473683</v>
      </c>
      <c r="L25" s="24">
        <f t="shared" si="6"/>
        <v>5.0632911392405067</v>
      </c>
      <c r="M25" s="24">
        <f t="shared" si="6"/>
        <v>8.9743589743589745</v>
      </c>
      <c r="N25" s="26" t="str">
        <f t="shared" si="6"/>
        <v/>
      </c>
      <c r="O25" s="23" t="str">
        <f t="shared" si="6"/>
        <v/>
      </c>
      <c r="P25" s="24">
        <f t="shared" si="6"/>
        <v>18.032786885245901</v>
      </c>
      <c r="Q25" s="24">
        <f t="shared" si="6"/>
        <v>13.333333333333334</v>
      </c>
      <c r="R25" s="24">
        <f t="shared" si="6"/>
        <v>16.279069767441861</v>
      </c>
      <c r="S25" s="94" t="str">
        <f t="shared" si="6"/>
        <v/>
      </c>
      <c r="T25" s="94" t="str">
        <f t="shared" si="6"/>
        <v/>
      </c>
      <c r="U25" s="26" t="str">
        <f t="shared" si="6"/>
        <v/>
      </c>
      <c r="V25" s="23" t="str">
        <f t="shared" si="6"/>
        <v/>
      </c>
      <c r="W25" s="24" t="str">
        <f t="shared" si="6"/>
        <v/>
      </c>
      <c r="X25" s="24" t="str">
        <f t="shared" si="6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26" t="str">
        <f t="shared" si="6"/>
        <v/>
      </c>
      <c r="AC25" s="23" t="str">
        <f t="shared" si="6"/>
        <v/>
      </c>
      <c r="AD25" s="76" t="str">
        <f t="shared" si="6"/>
        <v/>
      </c>
      <c r="AE25" s="24" t="str">
        <f t="shared" si="6"/>
        <v/>
      </c>
      <c r="AF25" s="24" t="str">
        <f t="shared" si="6"/>
        <v/>
      </c>
      <c r="AG25" s="24" t="str">
        <f t="shared" si="6"/>
        <v/>
      </c>
    </row>
    <row r="26" spans="1:33" x14ac:dyDescent="0.25">
      <c r="A26" s="17"/>
      <c r="B26" s="11" t="s">
        <v>20</v>
      </c>
      <c r="C26" s="175">
        <v>0</v>
      </c>
      <c r="D26" s="28">
        <v>0</v>
      </c>
      <c r="E26" s="28">
        <v>0</v>
      </c>
      <c r="F26" s="28">
        <v>2</v>
      </c>
      <c r="G26" s="30"/>
      <c r="H26" s="27"/>
      <c r="I26" s="28">
        <v>2</v>
      </c>
      <c r="J26" s="28">
        <v>0</v>
      </c>
      <c r="K26" s="28">
        <v>0</v>
      </c>
      <c r="L26" s="28">
        <v>0</v>
      </c>
      <c r="M26" s="28">
        <v>1</v>
      </c>
      <c r="N26" s="30"/>
      <c r="O26" s="27"/>
      <c r="P26" s="28">
        <v>1</v>
      </c>
      <c r="Q26" s="28">
        <v>1</v>
      </c>
      <c r="R26" s="28">
        <v>1</v>
      </c>
      <c r="S26" s="95"/>
      <c r="T26" s="95"/>
      <c r="U26" s="30"/>
      <c r="V26" s="27"/>
      <c r="W26" s="28"/>
      <c r="X26" s="28"/>
      <c r="Y26" s="28"/>
      <c r="Z26" s="28"/>
      <c r="AA26" s="28"/>
      <c r="AB26" s="30"/>
      <c r="AC26" s="27"/>
      <c r="AD26" s="80"/>
      <c r="AE26" s="28"/>
      <c r="AF26" s="28"/>
      <c r="AG26" s="28"/>
    </row>
    <row r="27" spans="1:33" x14ac:dyDescent="0.25">
      <c r="A27" s="17"/>
      <c r="B27" s="11" t="s">
        <v>21</v>
      </c>
      <c r="C27" s="153">
        <f>IF(C23="","",IF(C23=0,0,C26/C23*100))</f>
        <v>0</v>
      </c>
      <c r="D27" s="24">
        <f t="shared" ref="D27:AG27" si="7">IF(D23="","",IF(D23=0,0,D26/D23*100))</f>
        <v>0</v>
      </c>
      <c r="E27" s="24">
        <f t="shared" si="7"/>
        <v>0</v>
      </c>
      <c r="F27" s="24">
        <f t="shared" si="7"/>
        <v>2.5316455696202533</v>
      </c>
      <c r="G27" s="30" t="str">
        <f t="shared" si="7"/>
        <v/>
      </c>
      <c r="H27" s="27" t="str">
        <f t="shared" si="7"/>
        <v/>
      </c>
      <c r="I27" s="24">
        <f t="shared" si="7"/>
        <v>3.4482758620689653</v>
      </c>
      <c r="J27" s="24">
        <f t="shared" si="7"/>
        <v>0</v>
      </c>
      <c r="K27" s="24">
        <f t="shared" si="7"/>
        <v>0</v>
      </c>
      <c r="L27" s="24">
        <f t="shared" si="7"/>
        <v>0</v>
      </c>
      <c r="M27" s="24">
        <f t="shared" si="7"/>
        <v>1.2820512820512819</v>
      </c>
      <c r="N27" s="30" t="str">
        <f t="shared" si="7"/>
        <v/>
      </c>
      <c r="O27" s="27" t="str">
        <f t="shared" si="7"/>
        <v/>
      </c>
      <c r="P27" s="24">
        <f t="shared" si="7"/>
        <v>1.639344262295082</v>
      </c>
      <c r="Q27" s="24">
        <f t="shared" si="7"/>
        <v>1.6666666666666667</v>
      </c>
      <c r="R27" s="24">
        <f t="shared" si="7"/>
        <v>2.3255813953488373</v>
      </c>
      <c r="S27" s="94" t="str">
        <f t="shared" si="7"/>
        <v/>
      </c>
      <c r="T27" s="94" t="str">
        <f t="shared" si="7"/>
        <v/>
      </c>
      <c r="U27" s="30" t="str">
        <f t="shared" si="7"/>
        <v/>
      </c>
      <c r="V27" s="27" t="str">
        <f t="shared" si="7"/>
        <v/>
      </c>
      <c r="W27" s="24" t="str">
        <f t="shared" si="7"/>
        <v/>
      </c>
      <c r="X27" s="24" t="str">
        <f t="shared" si="7"/>
        <v/>
      </c>
      <c r="Y27" s="24" t="str">
        <f t="shared" si="7"/>
        <v/>
      </c>
      <c r="Z27" s="24" t="str">
        <f t="shared" si="7"/>
        <v/>
      </c>
      <c r="AA27" s="24" t="str">
        <f t="shared" si="7"/>
        <v/>
      </c>
      <c r="AB27" s="30" t="str">
        <f t="shared" si="7"/>
        <v/>
      </c>
      <c r="AC27" s="27" t="str">
        <f t="shared" si="7"/>
        <v/>
      </c>
      <c r="AD27" s="76" t="str">
        <f t="shared" si="7"/>
        <v/>
      </c>
      <c r="AE27" s="24" t="str">
        <f t="shared" si="7"/>
        <v/>
      </c>
      <c r="AF27" s="24" t="str">
        <f t="shared" si="7"/>
        <v/>
      </c>
      <c r="AG27" s="24" t="str">
        <f t="shared" si="7"/>
        <v/>
      </c>
    </row>
    <row r="28" spans="1:33" x14ac:dyDescent="0.25">
      <c r="A28" s="17"/>
      <c r="B28" s="11" t="s">
        <v>22</v>
      </c>
      <c r="C28" s="175">
        <v>0</v>
      </c>
      <c r="D28" s="28">
        <v>0</v>
      </c>
      <c r="E28" s="28">
        <v>1</v>
      </c>
      <c r="F28" s="28">
        <v>0</v>
      </c>
      <c r="G28" s="30"/>
      <c r="H28" s="27"/>
      <c r="I28" s="28">
        <v>0</v>
      </c>
      <c r="J28" s="28">
        <v>1</v>
      </c>
      <c r="K28" s="28">
        <v>2</v>
      </c>
      <c r="L28" s="28">
        <v>0</v>
      </c>
      <c r="M28" s="28">
        <v>0</v>
      </c>
      <c r="N28" s="30"/>
      <c r="O28" s="27"/>
      <c r="P28" s="28">
        <v>1</v>
      </c>
      <c r="Q28" s="28">
        <v>1</v>
      </c>
      <c r="R28" s="28">
        <v>0</v>
      </c>
      <c r="S28" s="95"/>
      <c r="T28" s="95"/>
      <c r="U28" s="30"/>
      <c r="V28" s="27"/>
      <c r="W28" s="28"/>
      <c r="X28" s="28"/>
      <c r="Y28" s="28"/>
      <c r="Z28" s="28"/>
      <c r="AA28" s="28"/>
      <c r="AB28" s="30"/>
      <c r="AC28" s="27"/>
      <c r="AD28" s="80"/>
      <c r="AE28" s="28"/>
      <c r="AF28" s="28"/>
      <c r="AG28" s="28"/>
    </row>
    <row r="29" spans="1:33" ht="15.75" thickBot="1" x14ac:dyDescent="0.3">
      <c r="A29" s="43"/>
      <c r="B29" s="44" t="s">
        <v>23</v>
      </c>
      <c r="C29" s="152">
        <f>IF(C23="","",IF(C23=0,0,C28/C23*100))</f>
        <v>0</v>
      </c>
      <c r="D29" s="32">
        <f t="shared" ref="D29:AG29" si="8">IF(D23="","",IF(D23=0,0,D28/D23*100))</f>
        <v>0</v>
      </c>
      <c r="E29" s="32">
        <f t="shared" si="8"/>
        <v>1.3157894736842104</v>
      </c>
      <c r="F29" s="32">
        <f t="shared" si="8"/>
        <v>0</v>
      </c>
      <c r="G29" s="30" t="str">
        <f t="shared" si="8"/>
        <v/>
      </c>
      <c r="H29" s="45" t="str">
        <f t="shared" si="8"/>
        <v/>
      </c>
      <c r="I29" s="32">
        <f t="shared" si="8"/>
        <v>0</v>
      </c>
      <c r="J29" s="32">
        <f t="shared" si="8"/>
        <v>1.5151515151515151</v>
      </c>
      <c r="K29" s="32">
        <f t="shared" si="8"/>
        <v>3.5087719298245612</v>
      </c>
      <c r="L29" s="32">
        <f t="shared" si="8"/>
        <v>0</v>
      </c>
      <c r="M29" s="32">
        <f t="shared" si="8"/>
        <v>0</v>
      </c>
      <c r="N29" s="46" t="str">
        <f t="shared" si="8"/>
        <v/>
      </c>
      <c r="O29" s="45" t="str">
        <f t="shared" si="8"/>
        <v/>
      </c>
      <c r="P29" s="32">
        <f t="shared" si="8"/>
        <v>1.639344262295082</v>
      </c>
      <c r="Q29" s="32">
        <f t="shared" si="8"/>
        <v>1.6666666666666667</v>
      </c>
      <c r="R29" s="32">
        <f t="shared" si="8"/>
        <v>0</v>
      </c>
      <c r="S29" s="98" t="str">
        <f t="shared" si="8"/>
        <v/>
      </c>
      <c r="T29" s="98" t="str">
        <f t="shared" si="8"/>
        <v/>
      </c>
      <c r="U29" s="46" t="str">
        <f t="shared" si="8"/>
        <v/>
      </c>
      <c r="V29" s="45" t="str">
        <f t="shared" si="8"/>
        <v/>
      </c>
      <c r="W29" s="32" t="str">
        <f t="shared" si="8"/>
        <v/>
      </c>
      <c r="X29" s="32" t="str">
        <f t="shared" si="8"/>
        <v/>
      </c>
      <c r="Y29" s="32" t="str">
        <f t="shared" si="8"/>
        <v/>
      </c>
      <c r="Z29" s="32" t="str">
        <f t="shared" si="8"/>
        <v/>
      </c>
      <c r="AA29" s="32" t="str">
        <f t="shared" si="8"/>
        <v/>
      </c>
      <c r="AB29" s="46" t="str">
        <f t="shared" si="8"/>
        <v/>
      </c>
      <c r="AC29" s="45" t="str">
        <f t="shared" si="8"/>
        <v/>
      </c>
      <c r="AD29" s="78" t="str">
        <f t="shared" si="8"/>
        <v/>
      </c>
      <c r="AE29" s="32" t="str">
        <f t="shared" si="8"/>
        <v/>
      </c>
      <c r="AF29" s="32" t="str">
        <f t="shared" si="8"/>
        <v/>
      </c>
      <c r="AG29" s="32" t="str">
        <f t="shared" si="8"/>
        <v/>
      </c>
    </row>
    <row r="30" spans="1:33" x14ac:dyDescent="0.25">
      <c r="A30" s="10" t="s">
        <v>27</v>
      </c>
      <c r="B30" s="11" t="s">
        <v>17</v>
      </c>
      <c r="C30" s="177">
        <v>69</v>
      </c>
      <c r="D30" s="47">
        <v>61</v>
      </c>
      <c r="E30" s="47">
        <v>56</v>
      </c>
      <c r="F30" s="47">
        <v>78</v>
      </c>
      <c r="G30" s="40"/>
      <c r="H30" s="16"/>
      <c r="I30" s="47">
        <v>104</v>
      </c>
      <c r="J30" s="47">
        <v>110</v>
      </c>
      <c r="K30" s="47">
        <v>108</v>
      </c>
      <c r="L30" s="47">
        <v>78</v>
      </c>
      <c r="M30" s="47">
        <v>98</v>
      </c>
      <c r="N30" s="49"/>
      <c r="O30" s="16"/>
      <c r="P30" s="47">
        <v>124</v>
      </c>
      <c r="Q30" s="47">
        <v>90</v>
      </c>
      <c r="R30" s="47">
        <v>80</v>
      </c>
      <c r="S30" s="99"/>
      <c r="T30" s="99"/>
      <c r="U30" s="49"/>
      <c r="V30" s="16"/>
      <c r="W30" s="47"/>
      <c r="X30" s="47"/>
      <c r="Y30" s="47"/>
      <c r="Z30" s="47"/>
      <c r="AA30" s="47"/>
      <c r="AB30" s="49"/>
      <c r="AC30" s="16"/>
      <c r="AD30" s="77"/>
      <c r="AE30" s="47"/>
      <c r="AF30" s="47"/>
      <c r="AG30" s="47"/>
    </row>
    <row r="31" spans="1:33" x14ac:dyDescent="0.25">
      <c r="A31" s="17"/>
      <c r="B31" s="41" t="s">
        <v>18</v>
      </c>
      <c r="C31" s="174">
        <v>4</v>
      </c>
      <c r="D31" s="19">
        <v>1</v>
      </c>
      <c r="E31" s="19">
        <v>1</v>
      </c>
      <c r="F31" s="19">
        <v>6</v>
      </c>
      <c r="G31" s="21"/>
      <c r="H31" s="18"/>
      <c r="I31" s="19">
        <v>5</v>
      </c>
      <c r="J31" s="19">
        <v>9</v>
      </c>
      <c r="K31" s="19">
        <v>7</v>
      </c>
      <c r="L31" s="19">
        <v>6</v>
      </c>
      <c r="M31" s="19">
        <v>8</v>
      </c>
      <c r="N31" s="21"/>
      <c r="O31" s="18"/>
      <c r="P31" s="19">
        <v>14</v>
      </c>
      <c r="Q31" s="19">
        <v>2</v>
      </c>
      <c r="R31" s="19">
        <v>6</v>
      </c>
      <c r="S31" s="93"/>
      <c r="T31" s="93"/>
      <c r="U31" s="21"/>
      <c r="V31" s="18"/>
      <c r="W31" s="19"/>
      <c r="X31" s="19"/>
      <c r="Y31" s="19"/>
      <c r="Z31" s="19"/>
      <c r="AA31" s="19"/>
      <c r="AB31" s="21"/>
      <c r="AC31" s="18"/>
      <c r="AD31" s="75"/>
      <c r="AE31" s="19"/>
      <c r="AF31" s="19"/>
      <c r="AG31" s="19"/>
    </row>
    <row r="32" spans="1:33" x14ac:dyDescent="0.25">
      <c r="A32" s="17"/>
      <c r="B32" s="11" t="s">
        <v>19</v>
      </c>
      <c r="C32" s="153">
        <f>IF(C30="","",IF(C30=0,0,C31/C30*100))</f>
        <v>5.7971014492753623</v>
      </c>
      <c r="D32" s="24">
        <f t="shared" ref="D32:AG32" si="9">IF(D30="","",IF(D30=0,0,D31/D30*100))</f>
        <v>1.639344262295082</v>
      </c>
      <c r="E32" s="24">
        <f t="shared" si="9"/>
        <v>1.7857142857142856</v>
      </c>
      <c r="F32" s="24">
        <f t="shared" si="9"/>
        <v>7.6923076923076925</v>
      </c>
      <c r="G32" s="26" t="str">
        <f t="shared" si="9"/>
        <v/>
      </c>
      <c r="H32" s="23" t="str">
        <f t="shared" si="9"/>
        <v/>
      </c>
      <c r="I32" s="24">
        <f t="shared" si="9"/>
        <v>4.8076923076923084</v>
      </c>
      <c r="J32" s="24">
        <f t="shared" si="9"/>
        <v>8.1818181818181817</v>
      </c>
      <c r="K32" s="24">
        <f t="shared" si="9"/>
        <v>6.481481481481481</v>
      </c>
      <c r="L32" s="24">
        <f t="shared" si="9"/>
        <v>7.6923076923076925</v>
      </c>
      <c r="M32" s="24">
        <f t="shared" si="9"/>
        <v>8.1632653061224492</v>
      </c>
      <c r="N32" s="26" t="str">
        <f t="shared" si="9"/>
        <v/>
      </c>
      <c r="O32" s="23" t="str">
        <f t="shared" si="9"/>
        <v/>
      </c>
      <c r="P32" s="24">
        <f t="shared" si="9"/>
        <v>11.29032258064516</v>
      </c>
      <c r="Q32" s="24">
        <f t="shared" si="9"/>
        <v>2.2222222222222223</v>
      </c>
      <c r="R32" s="24">
        <f t="shared" si="9"/>
        <v>7.5</v>
      </c>
      <c r="S32" s="94" t="str">
        <f t="shared" si="9"/>
        <v/>
      </c>
      <c r="T32" s="94" t="str">
        <f t="shared" si="9"/>
        <v/>
      </c>
      <c r="U32" s="26" t="str">
        <f t="shared" si="9"/>
        <v/>
      </c>
      <c r="V32" s="23" t="str">
        <f t="shared" si="9"/>
        <v/>
      </c>
      <c r="W32" s="24" t="str">
        <f t="shared" si="9"/>
        <v/>
      </c>
      <c r="X32" s="24" t="str">
        <f t="shared" si="9"/>
        <v/>
      </c>
      <c r="Y32" s="24" t="str">
        <f t="shared" si="9"/>
        <v/>
      </c>
      <c r="Z32" s="24" t="str">
        <f t="shared" si="9"/>
        <v/>
      </c>
      <c r="AA32" s="24" t="str">
        <f t="shared" si="9"/>
        <v/>
      </c>
      <c r="AB32" s="26" t="str">
        <f t="shared" si="9"/>
        <v/>
      </c>
      <c r="AC32" s="23" t="str">
        <f t="shared" si="9"/>
        <v/>
      </c>
      <c r="AD32" s="76" t="str">
        <f t="shared" si="9"/>
        <v/>
      </c>
      <c r="AE32" s="24" t="str">
        <f t="shared" si="9"/>
        <v/>
      </c>
      <c r="AF32" s="24" t="str">
        <f t="shared" si="9"/>
        <v/>
      </c>
      <c r="AG32" s="24" t="str">
        <f t="shared" si="9"/>
        <v/>
      </c>
    </row>
    <row r="33" spans="1:33" x14ac:dyDescent="0.25">
      <c r="A33" s="17"/>
      <c r="B33" s="11" t="s">
        <v>20</v>
      </c>
      <c r="C33" s="175">
        <v>0</v>
      </c>
      <c r="D33" s="28">
        <v>0</v>
      </c>
      <c r="E33" s="28">
        <v>0</v>
      </c>
      <c r="F33" s="28">
        <v>0</v>
      </c>
      <c r="G33" s="30"/>
      <c r="H33" s="27"/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30"/>
      <c r="O33" s="27"/>
      <c r="P33" s="28">
        <v>0</v>
      </c>
      <c r="Q33" s="28">
        <v>0</v>
      </c>
      <c r="R33" s="28">
        <v>0</v>
      </c>
      <c r="S33" s="95"/>
      <c r="T33" s="95"/>
      <c r="U33" s="30"/>
      <c r="V33" s="27"/>
      <c r="W33" s="28"/>
      <c r="X33" s="28"/>
      <c r="Y33" s="28"/>
      <c r="Z33" s="28"/>
      <c r="AA33" s="28"/>
      <c r="AB33" s="30"/>
      <c r="AC33" s="27"/>
      <c r="AD33" s="80"/>
      <c r="AE33" s="28"/>
      <c r="AF33" s="28"/>
      <c r="AG33" s="28"/>
    </row>
    <row r="34" spans="1:33" x14ac:dyDescent="0.25">
      <c r="A34" s="17"/>
      <c r="B34" s="11" t="s">
        <v>21</v>
      </c>
      <c r="C34" s="153">
        <f>IF(C30="","",IF(C30=0,0,C33/C30*100))</f>
        <v>0</v>
      </c>
      <c r="D34" s="24">
        <f t="shared" ref="D34:AG34" si="10">IF(D30="","",IF(D30=0,0,D33/D30*100))</f>
        <v>0</v>
      </c>
      <c r="E34" s="24">
        <f t="shared" si="10"/>
        <v>0</v>
      </c>
      <c r="F34" s="24">
        <f t="shared" si="10"/>
        <v>0</v>
      </c>
      <c r="G34" s="30" t="str">
        <f t="shared" si="10"/>
        <v/>
      </c>
      <c r="H34" s="27" t="str">
        <f t="shared" si="10"/>
        <v/>
      </c>
      <c r="I34" s="24">
        <f t="shared" si="10"/>
        <v>0</v>
      </c>
      <c r="J34" s="24">
        <f t="shared" si="10"/>
        <v>0</v>
      </c>
      <c r="K34" s="24">
        <f t="shared" si="10"/>
        <v>0</v>
      </c>
      <c r="L34" s="24">
        <f t="shared" si="10"/>
        <v>0</v>
      </c>
      <c r="M34" s="24">
        <f t="shared" si="10"/>
        <v>0</v>
      </c>
      <c r="N34" s="30" t="str">
        <f t="shared" si="10"/>
        <v/>
      </c>
      <c r="O34" s="27" t="str">
        <f t="shared" si="10"/>
        <v/>
      </c>
      <c r="P34" s="24">
        <f t="shared" si="10"/>
        <v>0</v>
      </c>
      <c r="Q34" s="24">
        <f t="shared" si="10"/>
        <v>0</v>
      </c>
      <c r="R34" s="24">
        <f t="shared" si="10"/>
        <v>0</v>
      </c>
      <c r="S34" s="94" t="str">
        <f t="shared" si="10"/>
        <v/>
      </c>
      <c r="T34" s="94" t="str">
        <f t="shared" si="10"/>
        <v/>
      </c>
      <c r="U34" s="30" t="str">
        <f t="shared" si="10"/>
        <v/>
      </c>
      <c r="V34" s="27" t="str">
        <f t="shared" si="10"/>
        <v/>
      </c>
      <c r="W34" s="24" t="str">
        <f t="shared" si="10"/>
        <v/>
      </c>
      <c r="X34" s="24" t="str">
        <f t="shared" si="10"/>
        <v/>
      </c>
      <c r="Y34" s="24" t="str">
        <f t="shared" si="10"/>
        <v/>
      </c>
      <c r="Z34" s="24" t="str">
        <f t="shared" si="10"/>
        <v/>
      </c>
      <c r="AA34" s="24" t="str">
        <f t="shared" si="10"/>
        <v/>
      </c>
      <c r="AB34" s="30" t="str">
        <f t="shared" si="10"/>
        <v/>
      </c>
      <c r="AC34" s="27" t="str">
        <f t="shared" si="10"/>
        <v/>
      </c>
      <c r="AD34" s="76" t="str">
        <f t="shared" si="10"/>
        <v/>
      </c>
      <c r="AE34" s="24" t="str">
        <f t="shared" si="10"/>
        <v/>
      </c>
      <c r="AF34" s="24" t="str">
        <f t="shared" si="10"/>
        <v/>
      </c>
      <c r="AG34" s="24" t="str">
        <f t="shared" si="10"/>
        <v/>
      </c>
    </row>
    <row r="35" spans="1:33" x14ac:dyDescent="0.25">
      <c r="A35" s="17"/>
      <c r="B35" s="11" t="s">
        <v>22</v>
      </c>
      <c r="C35" s="175">
        <v>1</v>
      </c>
      <c r="D35" s="28">
        <v>1</v>
      </c>
      <c r="E35" s="28">
        <v>0</v>
      </c>
      <c r="F35" s="28">
        <v>2</v>
      </c>
      <c r="G35" s="30"/>
      <c r="H35" s="27"/>
      <c r="I35" s="28">
        <v>1</v>
      </c>
      <c r="J35" s="28">
        <v>0</v>
      </c>
      <c r="K35" s="28">
        <v>0</v>
      </c>
      <c r="L35" s="28">
        <v>0</v>
      </c>
      <c r="M35" s="28">
        <v>0</v>
      </c>
      <c r="N35" s="30"/>
      <c r="O35" s="27"/>
      <c r="P35" s="28">
        <v>1</v>
      </c>
      <c r="Q35" s="28">
        <v>0</v>
      </c>
      <c r="R35" s="28">
        <v>0</v>
      </c>
      <c r="S35" s="95"/>
      <c r="T35" s="95"/>
      <c r="U35" s="30"/>
      <c r="V35" s="27"/>
      <c r="W35" s="28"/>
      <c r="X35" s="28"/>
      <c r="Y35" s="28"/>
      <c r="Z35" s="28"/>
      <c r="AA35" s="28"/>
      <c r="AB35" s="30"/>
      <c r="AC35" s="27"/>
      <c r="AD35" s="80"/>
      <c r="AE35" s="28"/>
      <c r="AF35" s="28"/>
      <c r="AG35" s="28"/>
    </row>
    <row r="36" spans="1:33" ht="15.75" thickBot="1" x14ac:dyDescent="0.3">
      <c r="A36" s="17"/>
      <c r="B36" s="11" t="s">
        <v>23</v>
      </c>
      <c r="C36" s="152">
        <f>IF(C30="","",IF(C30=0,0,C35/C30*100))</f>
        <v>1.4492753623188406</v>
      </c>
      <c r="D36" s="32">
        <f t="shared" ref="D36:AG36" si="11">IF(D30="","",IF(D30=0,0,D35/D30*100))</f>
        <v>1.639344262295082</v>
      </c>
      <c r="E36" s="32">
        <f t="shared" si="11"/>
        <v>0</v>
      </c>
      <c r="F36" s="32">
        <f t="shared" si="11"/>
        <v>2.5641025641025639</v>
      </c>
      <c r="G36" s="30" t="str">
        <f t="shared" si="11"/>
        <v/>
      </c>
      <c r="H36" s="27" t="str">
        <f t="shared" si="11"/>
        <v/>
      </c>
      <c r="I36" s="32">
        <f t="shared" si="11"/>
        <v>0.96153846153846156</v>
      </c>
      <c r="J36" s="32">
        <f t="shared" si="11"/>
        <v>0</v>
      </c>
      <c r="K36" s="32">
        <f t="shared" si="11"/>
        <v>0</v>
      </c>
      <c r="L36" s="32">
        <f t="shared" si="11"/>
        <v>0</v>
      </c>
      <c r="M36" s="32">
        <f t="shared" si="11"/>
        <v>0</v>
      </c>
      <c r="N36" s="30" t="str">
        <f t="shared" si="11"/>
        <v/>
      </c>
      <c r="O36" s="27" t="str">
        <f t="shared" si="11"/>
        <v/>
      </c>
      <c r="P36" s="33">
        <f t="shared" si="11"/>
        <v>0.80645161290322576</v>
      </c>
      <c r="Q36" s="33">
        <f t="shared" si="11"/>
        <v>0</v>
      </c>
      <c r="R36" s="33">
        <f t="shared" si="11"/>
        <v>0</v>
      </c>
      <c r="S36" s="98" t="str">
        <f t="shared" si="11"/>
        <v/>
      </c>
      <c r="T36" s="98" t="str">
        <f t="shared" si="11"/>
        <v/>
      </c>
      <c r="U36" s="30" t="str">
        <f t="shared" si="11"/>
        <v/>
      </c>
      <c r="V36" s="27" t="str">
        <f t="shared" si="11"/>
        <v/>
      </c>
      <c r="W36" s="32" t="str">
        <f t="shared" si="11"/>
        <v/>
      </c>
      <c r="X36" s="33" t="str">
        <f t="shared" si="11"/>
        <v/>
      </c>
      <c r="Y36" s="32" t="str">
        <f t="shared" si="11"/>
        <v/>
      </c>
      <c r="Z36" s="32" t="str">
        <f t="shared" si="11"/>
        <v/>
      </c>
      <c r="AA36" s="32" t="str">
        <f t="shared" si="11"/>
        <v/>
      </c>
      <c r="AB36" s="30" t="str">
        <f t="shared" si="11"/>
        <v/>
      </c>
      <c r="AC36" s="27" t="str">
        <f t="shared" si="11"/>
        <v/>
      </c>
      <c r="AD36" s="78" t="str">
        <f t="shared" si="11"/>
        <v/>
      </c>
      <c r="AE36" s="33" t="str">
        <f t="shared" si="11"/>
        <v/>
      </c>
      <c r="AF36" s="32" t="str">
        <f t="shared" si="11"/>
        <v/>
      </c>
      <c r="AG36" s="32" t="str">
        <f t="shared" si="11"/>
        <v/>
      </c>
    </row>
    <row r="37" spans="1:33" x14ac:dyDescent="0.25">
      <c r="A37" s="35" t="s">
        <v>28</v>
      </c>
      <c r="B37" s="36" t="s">
        <v>17</v>
      </c>
      <c r="C37" s="176">
        <v>8</v>
      </c>
      <c r="D37" s="38">
        <v>14</v>
      </c>
      <c r="E37" s="38">
        <v>21</v>
      </c>
      <c r="F37" s="38">
        <v>12</v>
      </c>
      <c r="G37" s="40"/>
      <c r="H37" s="37"/>
      <c r="I37" s="38">
        <v>11</v>
      </c>
      <c r="J37" s="38">
        <v>4</v>
      </c>
      <c r="K37" s="38">
        <v>15</v>
      </c>
      <c r="L37" s="38">
        <v>8</v>
      </c>
      <c r="M37" s="38">
        <v>6</v>
      </c>
      <c r="N37" s="40"/>
      <c r="O37" s="37"/>
      <c r="P37" s="38">
        <v>10</v>
      </c>
      <c r="Q37" s="38">
        <v>9</v>
      </c>
      <c r="R37" s="38">
        <v>27</v>
      </c>
      <c r="S37" s="97"/>
      <c r="T37" s="97"/>
      <c r="U37" s="40"/>
      <c r="V37" s="37"/>
      <c r="W37" s="38"/>
      <c r="X37" s="38"/>
      <c r="Y37" s="38"/>
      <c r="Z37" s="38"/>
      <c r="AA37" s="38"/>
      <c r="AB37" s="40"/>
      <c r="AC37" s="37"/>
      <c r="AD37" s="74"/>
      <c r="AE37" s="38"/>
      <c r="AF37" s="38"/>
      <c r="AG37" s="38"/>
    </row>
    <row r="38" spans="1:33" x14ac:dyDescent="0.25">
      <c r="A38" s="17"/>
      <c r="B38" s="41" t="s">
        <v>18</v>
      </c>
      <c r="C38" s="174">
        <v>0</v>
      </c>
      <c r="D38" s="19">
        <v>0</v>
      </c>
      <c r="E38" s="19">
        <v>0</v>
      </c>
      <c r="F38" s="19">
        <v>1</v>
      </c>
      <c r="G38" s="21"/>
      <c r="H38" s="18"/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1"/>
      <c r="O38" s="18"/>
      <c r="P38" s="19">
        <v>0</v>
      </c>
      <c r="Q38" s="19">
        <v>1</v>
      </c>
      <c r="R38" s="19">
        <v>0</v>
      </c>
      <c r="S38" s="93"/>
      <c r="T38" s="93"/>
      <c r="U38" s="21"/>
      <c r="V38" s="18"/>
      <c r="W38" s="19"/>
      <c r="X38" s="19"/>
      <c r="Y38" s="19"/>
      <c r="Z38" s="19"/>
      <c r="AA38" s="19"/>
      <c r="AB38" s="21"/>
      <c r="AC38" s="18"/>
      <c r="AD38" s="75"/>
      <c r="AE38" s="19"/>
      <c r="AF38" s="19"/>
      <c r="AG38" s="19"/>
    </row>
    <row r="39" spans="1:33" x14ac:dyDescent="0.25">
      <c r="A39" s="17"/>
      <c r="B39" s="11" t="s">
        <v>19</v>
      </c>
      <c r="C39" s="153">
        <f>IF(C37="","",IF(C37=0,0,C38/C37*100))</f>
        <v>0</v>
      </c>
      <c r="D39" s="24">
        <f t="shared" ref="D39:AG39" si="12">IF(D37="","",IF(D37=0,0,D38/D37*100))</f>
        <v>0</v>
      </c>
      <c r="E39" s="24">
        <f t="shared" si="12"/>
        <v>0</v>
      </c>
      <c r="F39" s="24">
        <f t="shared" si="12"/>
        <v>8.3333333333333321</v>
      </c>
      <c r="G39" s="26" t="str">
        <f t="shared" si="12"/>
        <v/>
      </c>
      <c r="H39" s="23" t="str">
        <f t="shared" si="12"/>
        <v/>
      </c>
      <c r="I39" s="24">
        <f t="shared" si="12"/>
        <v>0</v>
      </c>
      <c r="J39" s="24">
        <f t="shared" si="12"/>
        <v>0</v>
      </c>
      <c r="K39" s="24">
        <f t="shared" si="12"/>
        <v>0</v>
      </c>
      <c r="L39" s="24">
        <f t="shared" si="12"/>
        <v>0</v>
      </c>
      <c r="M39" s="24">
        <f t="shared" si="12"/>
        <v>0</v>
      </c>
      <c r="N39" s="26" t="str">
        <f t="shared" si="12"/>
        <v/>
      </c>
      <c r="O39" s="23" t="str">
        <f t="shared" si="12"/>
        <v/>
      </c>
      <c r="P39" s="24">
        <f t="shared" si="12"/>
        <v>0</v>
      </c>
      <c r="Q39" s="24">
        <f t="shared" si="12"/>
        <v>11.111111111111111</v>
      </c>
      <c r="R39" s="24">
        <f t="shared" si="12"/>
        <v>0</v>
      </c>
      <c r="S39" s="94" t="str">
        <f t="shared" si="12"/>
        <v/>
      </c>
      <c r="T39" s="94" t="str">
        <f t="shared" si="12"/>
        <v/>
      </c>
      <c r="U39" s="26" t="str">
        <f t="shared" si="12"/>
        <v/>
      </c>
      <c r="V39" s="23" t="str">
        <f t="shared" si="12"/>
        <v/>
      </c>
      <c r="W39" s="24" t="str">
        <f t="shared" si="12"/>
        <v/>
      </c>
      <c r="X39" s="24" t="str">
        <f t="shared" si="12"/>
        <v/>
      </c>
      <c r="Y39" s="24" t="str">
        <f t="shared" si="12"/>
        <v/>
      </c>
      <c r="Z39" s="24" t="str">
        <f t="shared" si="12"/>
        <v/>
      </c>
      <c r="AA39" s="24" t="str">
        <f t="shared" si="12"/>
        <v/>
      </c>
      <c r="AB39" s="26" t="str">
        <f t="shared" si="12"/>
        <v/>
      </c>
      <c r="AC39" s="23" t="str">
        <f t="shared" si="12"/>
        <v/>
      </c>
      <c r="AD39" s="76" t="str">
        <f t="shared" si="12"/>
        <v/>
      </c>
      <c r="AE39" s="24" t="str">
        <f t="shared" si="12"/>
        <v/>
      </c>
      <c r="AF39" s="24" t="str">
        <f t="shared" si="12"/>
        <v/>
      </c>
      <c r="AG39" s="24" t="str">
        <f t="shared" si="12"/>
        <v/>
      </c>
    </row>
    <row r="40" spans="1:33" x14ac:dyDescent="0.25">
      <c r="A40" s="17"/>
      <c r="B40" s="11" t="s">
        <v>20</v>
      </c>
      <c r="C40" s="175">
        <v>0</v>
      </c>
      <c r="D40" s="28">
        <v>0</v>
      </c>
      <c r="E40" s="28">
        <v>0</v>
      </c>
      <c r="F40" s="28">
        <v>1</v>
      </c>
      <c r="G40" s="30"/>
      <c r="H40" s="27"/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30"/>
      <c r="O40" s="27"/>
      <c r="P40" s="28">
        <v>0</v>
      </c>
      <c r="Q40" s="28">
        <v>0</v>
      </c>
      <c r="R40" s="28">
        <v>0</v>
      </c>
      <c r="S40" s="95"/>
      <c r="T40" s="95"/>
      <c r="U40" s="30"/>
      <c r="V40" s="27"/>
      <c r="W40" s="28"/>
      <c r="X40" s="28"/>
      <c r="Y40" s="28"/>
      <c r="Z40" s="28"/>
      <c r="AA40" s="28"/>
      <c r="AB40" s="30"/>
      <c r="AC40" s="27"/>
      <c r="AD40" s="80"/>
      <c r="AE40" s="28"/>
      <c r="AF40" s="28"/>
      <c r="AG40" s="28"/>
    </row>
    <row r="41" spans="1:33" x14ac:dyDescent="0.25">
      <c r="A41" s="17"/>
      <c r="B41" s="11" t="s">
        <v>21</v>
      </c>
      <c r="C41" s="153">
        <f>IF(C37="","",IF(C37=0,0,C40/C37*100))</f>
        <v>0</v>
      </c>
      <c r="D41" s="24">
        <f t="shared" ref="D41:AG41" si="13">IF(D37="","",IF(D37=0,0,D40/D37*100))</f>
        <v>0</v>
      </c>
      <c r="E41" s="24">
        <f t="shared" si="13"/>
        <v>0</v>
      </c>
      <c r="F41" s="24">
        <f t="shared" si="13"/>
        <v>8.3333333333333321</v>
      </c>
      <c r="G41" s="30" t="str">
        <f t="shared" si="13"/>
        <v/>
      </c>
      <c r="H41" s="27" t="str">
        <f t="shared" si="13"/>
        <v/>
      </c>
      <c r="I41" s="24">
        <f t="shared" si="13"/>
        <v>0</v>
      </c>
      <c r="J41" s="24">
        <f t="shared" si="13"/>
        <v>0</v>
      </c>
      <c r="K41" s="24">
        <f t="shared" si="13"/>
        <v>0</v>
      </c>
      <c r="L41" s="24">
        <f t="shared" si="13"/>
        <v>0</v>
      </c>
      <c r="M41" s="24">
        <f t="shared" si="13"/>
        <v>0</v>
      </c>
      <c r="N41" s="30" t="str">
        <f t="shared" si="13"/>
        <v/>
      </c>
      <c r="O41" s="27" t="str">
        <f t="shared" si="13"/>
        <v/>
      </c>
      <c r="P41" s="24">
        <f t="shared" si="13"/>
        <v>0</v>
      </c>
      <c r="Q41" s="24">
        <f t="shared" si="13"/>
        <v>0</v>
      </c>
      <c r="R41" s="24">
        <f t="shared" si="13"/>
        <v>0</v>
      </c>
      <c r="S41" s="94" t="str">
        <f t="shared" si="13"/>
        <v/>
      </c>
      <c r="T41" s="94" t="str">
        <f t="shared" si="13"/>
        <v/>
      </c>
      <c r="U41" s="30" t="str">
        <f t="shared" si="13"/>
        <v/>
      </c>
      <c r="V41" s="27" t="str">
        <f t="shared" si="13"/>
        <v/>
      </c>
      <c r="W41" s="24" t="str">
        <f t="shared" si="13"/>
        <v/>
      </c>
      <c r="X41" s="24" t="str">
        <f t="shared" si="13"/>
        <v/>
      </c>
      <c r="Y41" s="24" t="str">
        <f t="shared" si="13"/>
        <v/>
      </c>
      <c r="Z41" s="24" t="str">
        <f t="shared" si="13"/>
        <v/>
      </c>
      <c r="AA41" s="24" t="str">
        <f t="shared" si="13"/>
        <v/>
      </c>
      <c r="AB41" s="30" t="str">
        <f t="shared" si="13"/>
        <v/>
      </c>
      <c r="AC41" s="27" t="str">
        <f t="shared" si="13"/>
        <v/>
      </c>
      <c r="AD41" s="76" t="str">
        <f t="shared" si="13"/>
        <v/>
      </c>
      <c r="AE41" s="24" t="str">
        <f t="shared" si="13"/>
        <v/>
      </c>
      <c r="AF41" s="24" t="str">
        <f t="shared" si="13"/>
        <v/>
      </c>
      <c r="AG41" s="24" t="str">
        <f t="shared" si="13"/>
        <v/>
      </c>
    </row>
    <row r="42" spans="1:33" x14ac:dyDescent="0.25">
      <c r="A42" s="17"/>
      <c r="B42" s="11" t="s">
        <v>22</v>
      </c>
      <c r="C42" s="175">
        <v>0</v>
      </c>
      <c r="D42" s="28">
        <v>0</v>
      </c>
      <c r="E42" s="28">
        <v>0</v>
      </c>
      <c r="F42" s="28">
        <v>0</v>
      </c>
      <c r="G42" s="30"/>
      <c r="H42" s="27"/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30"/>
      <c r="O42" s="27"/>
      <c r="P42" s="28">
        <v>0</v>
      </c>
      <c r="Q42" s="28">
        <v>0</v>
      </c>
      <c r="R42" s="28">
        <v>0</v>
      </c>
      <c r="S42" s="95"/>
      <c r="T42" s="95"/>
      <c r="U42" s="30"/>
      <c r="V42" s="27"/>
      <c r="W42" s="28"/>
      <c r="X42" s="28"/>
      <c r="Y42" s="28"/>
      <c r="Z42" s="28"/>
      <c r="AA42" s="28"/>
      <c r="AB42" s="30"/>
      <c r="AC42" s="27"/>
      <c r="AD42" s="80"/>
      <c r="AE42" s="28"/>
      <c r="AF42" s="28"/>
      <c r="AG42" s="28"/>
    </row>
    <row r="43" spans="1:33" ht="15.75" thickBot="1" x14ac:dyDescent="0.3">
      <c r="A43" s="17"/>
      <c r="B43" s="11" t="s">
        <v>23</v>
      </c>
      <c r="C43" s="152">
        <f>IF(C37="","",IF(C37=0,0,C42/C37*100))</f>
        <v>0</v>
      </c>
      <c r="D43" s="32">
        <f t="shared" ref="D43:AG43" si="14">IF(D37="","",IF(D37=0,0,D42/D37*100))</f>
        <v>0</v>
      </c>
      <c r="E43" s="32">
        <f t="shared" si="14"/>
        <v>0</v>
      </c>
      <c r="F43" s="32">
        <f t="shared" si="14"/>
        <v>0</v>
      </c>
      <c r="G43" s="30" t="str">
        <f t="shared" si="14"/>
        <v/>
      </c>
      <c r="H43" s="27" t="str">
        <f t="shared" si="14"/>
        <v/>
      </c>
      <c r="I43" s="32">
        <f t="shared" si="14"/>
        <v>0</v>
      </c>
      <c r="J43" s="33">
        <f t="shared" si="14"/>
        <v>0</v>
      </c>
      <c r="K43" s="33">
        <f t="shared" si="14"/>
        <v>0</v>
      </c>
      <c r="L43" s="33">
        <f t="shared" si="14"/>
        <v>0</v>
      </c>
      <c r="M43" s="33">
        <f t="shared" si="14"/>
        <v>0</v>
      </c>
      <c r="N43" s="30" t="str">
        <f t="shared" si="14"/>
        <v/>
      </c>
      <c r="O43" s="27" t="str">
        <f t="shared" si="14"/>
        <v/>
      </c>
      <c r="P43" s="33">
        <f t="shared" si="14"/>
        <v>0</v>
      </c>
      <c r="Q43" s="33">
        <f t="shared" si="14"/>
        <v>0</v>
      </c>
      <c r="R43" s="33">
        <f t="shared" si="14"/>
        <v>0</v>
      </c>
      <c r="S43" s="96" t="str">
        <f t="shared" si="14"/>
        <v/>
      </c>
      <c r="T43" s="96" t="str">
        <f t="shared" si="14"/>
        <v/>
      </c>
      <c r="U43" s="30" t="str">
        <f t="shared" si="14"/>
        <v/>
      </c>
      <c r="V43" s="27" t="str">
        <f t="shared" si="14"/>
        <v/>
      </c>
      <c r="W43" s="33" t="str">
        <f t="shared" si="14"/>
        <v/>
      </c>
      <c r="X43" s="33" t="str">
        <f t="shared" si="14"/>
        <v/>
      </c>
      <c r="Y43" s="33" t="str">
        <f t="shared" si="14"/>
        <v/>
      </c>
      <c r="Z43" s="33" t="str">
        <f t="shared" si="14"/>
        <v/>
      </c>
      <c r="AA43" s="33" t="str">
        <f t="shared" si="14"/>
        <v/>
      </c>
      <c r="AB43" s="30" t="str">
        <f t="shared" si="14"/>
        <v/>
      </c>
      <c r="AC43" s="27" t="str">
        <f t="shared" si="14"/>
        <v/>
      </c>
      <c r="AD43" s="78" t="str">
        <f t="shared" si="14"/>
        <v/>
      </c>
      <c r="AE43" s="33" t="str">
        <f t="shared" si="14"/>
        <v/>
      </c>
      <c r="AF43" s="33" t="str">
        <f t="shared" si="14"/>
        <v/>
      </c>
      <c r="AG43" s="33" t="str">
        <f t="shared" si="14"/>
        <v/>
      </c>
    </row>
    <row r="44" spans="1:33" x14ac:dyDescent="0.25">
      <c r="A44" s="35" t="s">
        <v>29</v>
      </c>
      <c r="B44" s="50" t="s">
        <v>17</v>
      </c>
      <c r="C44" s="176">
        <v>117</v>
      </c>
      <c r="D44" s="38">
        <v>23</v>
      </c>
      <c r="E44" s="38">
        <v>99</v>
      </c>
      <c r="F44" s="38">
        <v>92</v>
      </c>
      <c r="G44" s="40"/>
      <c r="H44" s="37"/>
      <c r="I44" s="38">
        <v>76</v>
      </c>
      <c r="J44" s="38">
        <v>97</v>
      </c>
      <c r="K44" s="38">
        <v>50</v>
      </c>
      <c r="L44" s="38">
        <v>101</v>
      </c>
      <c r="M44" s="38">
        <v>74</v>
      </c>
      <c r="N44" s="40"/>
      <c r="O44" s="37"/>
      <c r="P44" s="38">
        <v>82</v>
      </c>
      <c r="Q44" s="38">
        <v>114</v>
      </c>
      <c r="R44" s="38">
        <v>69</v>
      </c>
      <c r="S44" s="97"/>
      <c r="T44" s="97"/>
      <c r="U44" s="40"/>
      <c r="V44" s="37"/>
      <c r="W44" s="38"/>
      <c r="X44" s="38"/>
      <c r="Y44" s="38"/>
      <c r="Z44" s="38"/>
      <c r="AA44" s="38"/>
      <c r="AB44" s="40"/>
      <c r="AC44" s="37"/>
      <c r="AD44" s="74"/>
      <c r="AE44" s="38"/>
      <c r="AF44" s="38"/>
      <c r="AG44" s="38"/>
    </row>
    <row r="45" spans="1:33" x14ac:dyDescent="0.25">
      <c r="A45" s="17"/>
      <c r="B45" s="41" t="s">
        <v>18</v>
      </c>
      <c r="C45" s="174">
        <v>11</v>
      </c>
      <c r="D45" s="19">
        <v>3</v>
      </c>
      <c r="E45" s="19">
        <v>6</v>
      </c>
      <c r="F45" s="19">
        <v>4</v>
      </c>
      <c r="G45" s="21"/>
      <c r="H45" s="18"/>
      <c r="I45" s="19">
        <v>9</v>
      </c>
      <c r="J45" s="19">
        <v>5</v>
      </c>
      <c r="K45" s="19">
        <v>3</v>
      </c>
      <c r="L45" s="19">
        <v>11</v>
      </c>
      <c r="M45" s="19">
        <v>2</v>
      </c>
      <c r="N45" s="21"/>
      <c r="O45" s="18"/>
      <c r="P45" s="19">
        <v>12</v>
      </c>
      <c r="Q45" s="19">
        <v>12</v>
      </c>
      <c r="R45" s="19">
        <v>6</v>
      </c>
      <c r="S45" s="93"/>
      <c r="T45" s="93"/>
      <c r="U45" s="21"/>
      <c r="V45" s="18"/>
      <c r="W45" s="19"/>
      <c r="X45" s="19"/>
      <c r="Y45" s="19"/>
      <c r="Z45" s="19"/>
      <c r="AA45" s="19"/>
      <c r="AB45" s="21"/>
      <c r="AC45" s="18"/>
      <c r="AD45" s="75"/>
      <c r="AE45" s="19"/>
      <c r="AF45" s="19"/>
      <c r="AG45" s="19"/>
    </row>
    <row r="46" spans="1:33" x14ac:dyDescent="0.25">
      <c r="A46" s="17"/>
      <c r="B46" s="11" t="s">
        <v>19</v>
      </c>
      <c r="C46" s="153">
        <f>IF(C44="","",IF(C44=0,0,C45/C44*100))</f>
        <v>9.4017094017094021</v>
      </c>
      <c r="D46" s="24">
        <f t="shared" ref="D46:AG46" si="15">IF(D44="","",IF(D44=0,0,D45/D44*100))</f>
        <v>13.043478260869565</v>
      </c>
      <c r="E46" s="24">
        <f t="shared" si="15"/>
        <v>6.0606060606060606</v>
      </c>
      <c r="F46" s="24">
        <f t="shared" si="15"/>
        <v>4.3478260869565215</v>
      </c>
      <c r="G46" s="26" t="str">
        <f t="shared" si="15"/>
        <v/>
      </c>
      <c r="H46" s="23" t="str">
        <f t="shared" si="15"/>
        <v/>
      </c>
      <c r="I46" s="24">
        <f t="shared" si="15"/>
        <v>11.842105263157894</v>
      </c>
      <c r="J46" s="24">
        <f t="shared" si="15"/>
        <v>5.1546391752577314</v>
      </c>
      <c r="K46" s="24">
        <f t="shared" si="15"/>
        <v>6</v>
      </c>
      <c r="L46" s="24">
        <f t="shared" si="15"/>
        <v>10.891089108910892</v>
      </c>
      <c r="M46" s="24">
        <f t="shared" si="15"/>
        <v>2.7027027027027026</v>
      </c>
      <c r="N46" s="26" t="str">
        <f t="shared" si="15"/>
        <v/>
      </c>
      <c r="O46" s="23" t="str">
        <f t="shared" si="15"/>
        <v/>
      </c>
      <c r="P46" s="24">
        <f t="shared" si="15"/>
        <v>14.634146341463413</v>
      </c>
      <c r="Q46" s="24">
        <f t="shared" si="15"/>
        <v>10.526315789473683</v>
      </c>
      <c r="R46" s="24">
        <f t="shared" si="15"/>
        <v>8.695652173913043</v>
      </c>
      <c r="S46" s="94" t="str">
        <f t="shared" si="15"/>
        <v/>
      </c>
      <c r="T46" s="94" t="str">
        <f t="shared" si="15"/>
        <v/>
      </c>
      <c r="U46" s="26" t="str">
        <f t="shared" si="15"/>
        <v/>
      </c>
      <c r="V46" s="23" t="str">
        <f t="shared" si="15"/>
        <v/>
      </c>
      <c r="W46" s="24" t="str">
        <f t="shared" si="15"/>
        <v/>
      </c>
      <c r="X46" s="24" t="str">
        <f t="shared" si="15"/>
        <v/>
      </c>
      <c r="Y46" s="24" t="str">
        <f t="shared" si="15"/>
        <v/>
      </c>
      <c r="Z46" s="24" t="str">
        <f t="shared" si="15"/>
        <v/>
      </c>
      <c r="AA46" s="24" t="str">
        <f t="shared" si="15"/>
        <v/>
      </c>
      <c r="AB46" s="26" t="str">
        <f t="shared" si="15"/>
        <v/>
      </c>
      <c r="AC46" s="23" t="str">
        <f t="shared" si="15"/>
        <v/>
      </c>
      <c r="AD46" s="76" t="str">
        <f t="shared" si="15"/>
        <v/>
      </c>
      <c r="AE46" s="24" t="str">
        <f t="shared" si="15"/>
        <v/>
      </c>
      <c r="AF46" s="24" t="str">
        <f t="shared" si="15"/>
        <v/>
      </c>
      <c r="AG46" s="24" t="str">
        <f t="shared" si="15"/>
        <v/>
      </c>
    </row>
    <row r="47" spans="1:33" x14ac:dyDescent="0.25">
      <c r="A47" s="17"/>
      <c r="B47" s="11" t="s">
        <v>20</v>
      </c>
      <c r="C47" s="175">
        <v>0</v>
      </c>
      <c r="D47" s="28">
        <v>0</v>
      </c>
      <c r="E47" s="28">
        <v>1</v>
      </c>
      <c r="F47" s="28">
        <v>0</v>
      </c>
      <c r="G47" s="30"/>
      <c r="H47" s="27"/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30"/>
      <c r="O47" s="27"/>
      <c r="P47" s="28">
        <v>0</v>
      </c>
      <c r="Q47" s="28">
        <v>0</v>
      </c>
      <c r="R47" s="28">
        <v>0</v>
      </c>
      <c r="S47" s="95"/>
      <c r="T47" s="95"/>
      <c r="U47" s="30"/>
      <c r="V47" s="27"/>
      <c r="W47" s="28"/>
      <c r="X47" s="28"/>
      <c r="Y47" s="28"/>
      <c r="Z47" s="28"/>
      <c r="AA47" s="28"/>
      <c r="AB47" s="30"/>
      <c r="AC47" s="27"/>
      <c r="AD47" s="80"/>
      <c r="AE47" s="28"/>
      <c r="AF47" s="28"/>
      <c r="AG47" s="28"/>
    </row>
    <row r="48" spans="1:33" x14ac:dyDescent="0.25">
      <c r="A48" s="17"/>
      <c r="B48" s="11" t="s">
        <v>21</v>
      </c>
      <c r="C48" s="153">
        <f>IF(C44="","",IF(C44=0,0,C47/C44*100))</f>
        <v>0</v>
      </c>
      <c r="D48" s="24">
        <f t="shared" ref="D48:AG48" si="16">IF(D44="","",IF(D44=0,0,D47/D44*100))</f>
        <v>0</v>
      </c>
      <c r="E48" s="24">
        <f t="shared" si="16"/>
        <v>1.0101010101010102</v>
      </c>
      <c r="F48" s="24">
        <f t="shared" si="16"/>
        <v>0</v>
      </c>
      <c r="G48" s="30" t="str">
        <f t="shared" si="16"/>
        <v/>
      </c>
      <c r="H48" s="27" t="str">
        <f t="shared" si="16"/>
        <v/>
      </c>
      <c r="I48" s="24">
        <f t="shared" si="16"/>
        <v>0</v>
      </c>
      <c r="J48" s="24">
        <f t="shared" si="16"/>
        <v>0</v>
      </c>
      <c r="K48" s="24">
        <f t="shared" si="16"/>
        <v>0</v>
      </c>
      <c r="L48" s="24">
        <f t="shared" si="16"/>
        <v>0</v>
      </c>
      <c r="M48" s="24">
        <f t="shared" si="16"/>
        <v>0</v>
      </c>
      <c r="N48" s="30" t="str">
        <f t="shared" si="16"/>
        <v/>
      </c>
      <c r="O48" s="27" t="str">
        <f t="shared" si="16"/>
        <v/>
      </c>
      <c r="P48" s="24">
        <f t="shared" si="16"/>
        <v>0</v>
      </c>
      <c r="Q48" s="24">
        <f t="shared" si="16"/>
        <v>0</v>
      </c>
      <c r="R48" s="24">
        <f t="shared" si="16"/>
        <v>0</v>
      </c>
      <c r="S48" s="94" t="str">
        <f t="shared" si="16"/>
        <v/>
      </c>
      <c r="T48" s="94" t="str">
        <f t="shared" si="16"/>
        <v/>
      </c>
      <c r="U48" s="30" t="str">
        <f t="shared" si="16"/>
        <v/>
      </c>
      <c r="V48" s="27" t="str">
        <f t="shared" si="16"/>
        <v/>
      </c>
      <c r="W48" s="24" t="str">
        <f t="shared" si="16"/>
        <v/>
      </c>
      <c r="X48" s="24" t="str">
        <f t="shared" si="16"/>
        <v/>
      </c>
      <c r="Y48" s="24" t="str">
        <f t="shared" si="16"/>
        <v/>
      </c>
      <c r="Z48" s="24" t="str">
        <f t="shared" si="16"/>
        <v/>
      </c>
      <c r="AA48" s="24" t="str">
        <f t="shared" si="16"/>
        <v/>
      </c>
      <c r="AB48" s="30" t="str">
        <f t="shared" si="16"/>
        <v/>
      </c>
      <c r="AC48" s="27" t="str">
        <f t="shared" si="16"/>
        <v/>
      </c>
      <c r="AD48" s="76" t="str">
        <f t="shared" si="16"/>
        <v/>
      </c>
      <c r="AE48" s="24" t="str">
        <f t="shared" si="16"/>
        <v/>
      </c>
      <c r="AF48" s="24" t="str">
        <f t="shared" si="16"/>
        <v/>
      </c>
      <c r="AG48" s="24" t="str">
        <f t="shared" si="16"/>
        <v/>
      </c>
    </row>
    <row r="49" spans="1:33" x14ac:dyDescent="0.25">
      <c r="A49" s="17"/>
      <c r="B49" s="11" t="s">
        <v>22</v>
      </c>
      <c r="C49" s="175">
        <v>1</v>
      </c>
      <c r="D49" s="28">
        <v>1</v>
      </c>
      <c r="E49" s="28">
        <v>0</v>
      </c>
      <c r="F49" s="28">
        <v>0</v>
      </c>
      <c r="G49" s="30"/>
      <c r="H49" s="27"/>
      <c r="I49" s="28">
        <v>0</v>
      </c>
      <c r="J49" s="28">
        <v>0</v>
      </c>
      <c r="K49" s="28">
        <v>0</v>
      </c>
      <c r="L49" s="28">
        <v>1</v>
      </c>
      <c r="M49" s="28">
        <v>0</v>
      </c>
      <c r="N49" s="30"/>
      <c r="O49" s="27"/>
      <c r="P49" s="28">
        <v>0</v>
      </c>
      <c r="Q49" s="28">
        <v>0</v>
      </c>
      <c r="R49" s="28">
        <v>0</v>
      </c>
      <c r="S49" s="95"/>
      <c r="T49" s="95"/>
      <c r="U49" s="30"/>
      <c r="V49" s="27"/>
      <c r="W49" s="28"/>
      <c r="X49" s="28"/>
      <c r="Y49" s="28"/>
      <c r="Z49" s="28"/>
      <c r="AA49" s="28"/>
      <c r="AB49" s="30"/>
      <c r="AC49" s="27"/>
      <c r="AD49" s="80"/>
      <c r="AE49" s="28"/>
      <c r="AF49" s="28"/>
      <c r="AG49" s="28"/>
    </row>
    <row r="50" spans="1:33" ht="15.75" thickBot="1" x14ac:dyDescent="0.3">
      <c r="A50" s="17"/>
      <c r="B50" s="11" t="s">
        <v>23</v>
      </c>
      <c r="C50" s="152">
        <f>IF(C44="","",IF(C44=0,0,C49/C44*100))</f>
        <v>0.85470085470085477</v>
      </c>
      <c r="D50" s="32">
        <f t="shared" ref="D50:AG50" si="17">IF(D44="","",IF(D44=0,0,D49/D44*100))</f>
        <v>4.3478260869565215</v>
      </c>
      <c r="E50" s="32">
        <f t="shared" si="17"/>
        <v>0</v>
      </c>
      <c r="F50" s="32">
        <f t="shared" si="17"/>
        <v>0</v>
      </c>
      <c r="G50" s="30" t="str">
        <f t="shared" si="17"/>
        <v/>
      </c>
      <c r="H50" s="27" t="str">
        <f t="shared" si="17"/>
        <v/>
      </c>
      <c r="I50" s="32">
        <f t="shared" si="17"/>
        <v>0</v>
      </c>
      <c r="J50" s="32">
        <f t="shared" si="17"/>
        <v>0</v>
      </c>
      <c r="K50" s="32">
        <f t="shared" si="17"/>
        <v>0</v>
      </c>
      <c r="L50" s="32">
        <f t="shared" si="17"/>
        <v>0.99009900990099009</v>
      </c>
      <c r="M50" s="32">
        <f t="shared" si="17"/>
        <v>0</v>
      </c>
      <c r="N50" s="30" t="str">
        <f t="shared" si="17"/>
        <v/>
      </c>
      <c r="O50" s="27" t="str">
        <f t="shared" si="17"/>
        <v/>
      </c>
      <c r="P50" s="32">
        <f t="shared" si="17"/>
        <v>0</v>
      </c>
      <c r="Q50" s="32">
        <f t="shared" si="17"/>
        <v>0</v>
      </c>
      <c r="R50" s="33">
        <f t="shared" si="17"/>
        <v>0</v>
      </c>
      <c r="S50" s="98" t="str">
        <f t="shared" si="17"/>
        <v/>
      </c>
      <c r="T50" s="98" t="str">
        <f t="shared" si="17"/>
        <v/>
      </c>
      <c r="U50" s="30" t="str">
        <f t="shared" si="17"/>
        <v/>
      </c>
      <c r="V50" s="27" t="str">
        <f t="shared" si="17"/>
        <v/>
      </c>
      <c r="W50" s="32" t="str">
        <f t="shared" si="17"/>
        <v/>
      </c>
      <c r="X50" s="33" t="str">
        <f t="shared" si="17"/>
        <v/>
      </c>
      <c r="Y50" s="32" t="str">
        <f t="shared" si="17"/>
        <v/>
      </c>
      <c r="Z50" s="32" t="str">
        <f t="shared" si="17"/>
        <v/>
      </c>
      <c r="AA50" s="32" t="str">
        <f t="shared" si="17"/>
        <v/>
      </c>
      <c r="AB50" s="30" t="str">
        <f t="shared" si="17"/>
        <v/>
      </c>
      <c r="AC50" s="27" t="str">
        <f t="shared" si="17"/>
        <v/>
      </c>
      <c r="AD50" s="78" t="str">
        <f t="shared" si="17"/>
        <v/>
      </c>
      <c r="AE50" s="33" t="str">
        <f t="shared" si="17"/>
        <v/>
      </c>
      <c r="AF50" s="32" t="str">
        <f t="shared" si="17"/>
        <v/>
      </c>
      <c r="AG50" s="32" t="str">
        <f t="shared" si="17"/>
        <v/>
      </c>
    </row>
    <row r="51" spans="1:33" x14ac:dyDescent="0.25">
      <c r="A51" s="51" t="s">
        <v>30</v>
      </c>
      <c r="B51" s="36" t="s">
        <v>17</v>
      </c>
      <c r="C51" s="176">
        <v>14</v>
      </c>
      <c r="D51" s="38">
        <v>7</v>
      </c>
      <c r="E51" s="38">
        <v>9</v>
      </c>
      <c r="F51" s="38">
        <v>16</v>
      </c>
      <c r="G51" s="40"/>
      <c r="H51" s="37"/>
      <c r="I51" s="38">
        <v>16</v>
      </c>
      <c r="J51" s="38">
        <v>14</v>
      </c>
      <c r="K51" s="38">
        <v>10</v>
      </c>
      <c r="L51" s="38">
        <v>23</v>
      </c>
      <c r="M51" s="38">
        <v>29</v>
      </c>
      <c r="N51" s="40"/>
      <c r="O51" s="37"/>
      <c r="P51" s="38">
        <v>28</v>
      </c>
      <c r="Q51" s="38">
        <v>28</v>
      </c>
      <c r="R51" s="38">
        <v>37</v>
      </c>
      <c r="S51" s="97"/>
      <c r="T51" s="97"/>
      <c r="U51" s="40"/>
      <c r="V51" s="37"/>
      <c r="W51" s="38"/>
      <c r="X51" s="38"/>
      <c r="Y51" s="38"/>
      <c r="Z51" s="38"/>
      <c r="AA51" s="38"/>
      <c r="AB51" s="40"/>
      <c r="AC51" s="37"/>
      <c r="AD51" s="74"/>
      <c r="AE51" s="38"/>
      <c r="AF51" s="38"/>
      <c r="AG51" s="38"/>
    </row>
    <row r="52" spans="1:33" x14ac:dyDescent="0.25">
      <c r="A52" s="17"/>
      <c r="B52" s="41" t="s">
        <v>18</v>
      </c>
      <c r="C52" s="174">
        <v>1</v>
      </c>
      <c r="D52" s="19">
        <v>0</v>
      </c>
      <c r="E52" s="19">
        <v>0</v>
      </c>
      <c r="F52" s="19">
        <v>0</v>
      </c>
      <c r="G52" s="21"/>
      <c r="H52" s="18"/>
      <c r="I52" s="19">
        <v>0</v>
      </c>
      <c r="J52" s="19">
        <v>0</v>
      </c>
      <c r="K52" s="19">
        <v>0</v>
      </c>
      <c r="L52" s="19">
        <v>0</v>
      </c>
      <c r="M52" s="19">
        <v>6</v>
      </c>
      <c r="N52" s="21"/>
      <c r="O52" s="18"/>
      <c r="P52" s="19">
        <v>5</v>
      </c>
      <c r="Q52" s="19">
        <v>0</v>
      </c>
      <c r="R52" s="19">
        <v>4</v>
      </c>
      <c r="S52" s="93"/>
      <c r="T52" s="93"/>
      <c r="U52" s="21"/>
      <c r="V52" s="18"/>
      <c r="W52" s="19"/>
      <c r="X52" s="19"/>
      <c r="Y52" s="19"/>
      <c r="Z52" s="19"/>
      <c r="AA52" s="19"/>
      <c r="AB52" s="21"/>
      <c r="AC52" s="18"/>
      <c r="AD52" s="75"/>
      <c r="AE52" s="19"/>
      <c r="AF52" s="19"/>
      <c r="AG52" s="19"/>
    </row>
    <row r="53" spans="1:33" x14ac:dyDescent="0.25">
      <c r="A53" s="17"/>
      <c r="B53" s="11" t="s">
        <v>19</v>
      </c>
      <c r="C53" s="153">
        <f>IF(C51="","",IF(C51=0,0,C52/C51*100))</f>
        <v>7.1428571428571423</v>
      </c>
      <c r="D53" s="24">
        <f t="shared" ref="D53:AG53" si="18">IF(D51="","",IF(D51=0,0,D52/D51*100))</f>
        <v>0</v>
      </c>
      <c r="E53" s="24">
        <f t="shared" si="18"/>
        <v>0</v>
      </c>
      <c r="F53" s="24">
        <f t="shared" si="18"/>
        <v>0</v>
      </c>
      <c r="G53" s="26" t="str">
        <f t="shared" si="18"/>
        <v/>
      </c>
      <c r="H53" s="23" t="str">
        <f t="shared" si="18"/>
        <v/>
      </c>
      <c r="I53" s="24">
        <f t="shared" si="18"/>
        <v>0</v>
      </c>
      <c r="J53" s="24">
        <f t="shared" si="18"/>
        <v>0</v>
      </c>
      <c r="K53" s="24">
        <f t="shared" si="18"/>
        <v>0</v>
      </c>
      <c r="L53" s="24">
        <f t="shared" si="18"/>
        <v>0</v>
      </c>
      <c r="M53" s="24">
        <f t="shared" si="18"/>
        <v>20.689655172413794</v>
      </c>
      <c r="N53" s="26" t="str">
        <f t="shared" si="18"/>
        <v/>
      </c>
      <c r="O53" s="23" t="str">
        <f t="shared" si="18"/>
        <v/>
      </c>
      <c r="P53" s="24">
        <f t="shared" si="18"/>
        <v>17.857142857142858</v>
      </c>
      <c r="Q53" s="24">
        <f t="shared" si="18"/>
        <v>0</v>
      </c>
      <c r="R53" s="24">
        <f t="shared" si="18"/>
        <v>10.810810810810811</v>
      </c>
      <c r="S53" s="94" t="str">
        <f t="shared" si="18"/>
        <v/>
      </c>
      <c r="T53" s="94" t="str">
        <f t="shared" si="18"/>
        <v/>
      </c>
      <c r="U53" s="26" t="str">
        <f t="shared" si="18"/>
        <v/>
      </c>
      <c r="V53" s="23" t="str">
        <f t="shared" si="18"/>
        <v/>
      </c>
      <c r="W53" s="24" t="str">
        <f t="shared" si="18"/>
        <v/>
      </c>
      <c r="X53" s="24" t="str">
        <f t="shared" si="18"/>
        <v/>
      </c>
      <c r="Y53" s="24" t="str">
        <f t="shared" si="18"/>
        <v/>
      </c>
      <c r="Z53" s="24" t="str">
        <f t="shared" si="18"/>
        <v/>
      </c>
      <c r="AA53" s="24" t="str">
        <f t="shared" si="18"/>
        <v/>
      </c>
      <c r="AB53" s="26" t="str">
        <f t="shared" si="18"/>
        <v/>
      </c>
      <c r="AC53" s="23" t="str">
        <f t="shared" si="18"/>
        <v/>
      </c>
      <c r="AD53" s="76" t="str">
        <f t="shared" si="18"/>
        <v/>
      </c>
      <c r="AE53" s="24" t="str">
        <f t="shared" si="18"/>
        <v/>
      </c>
      <c r="AF53" s="24" t="str">
        <f t="shared" si="18"/>
        <v/>
      </c>
      <c r="AG53" s="24" t="str">
        <f t="shared" si="18"/>
        <v/>
      </c>
    </row>
    <row r="54" spans="1:33" x14ac:dyDescent="0.25">
      <c r="A54" s="17"/>
      <c r="B54" s="11" t="s">
        <v>20</v>
      </c>
      <c r="C54" s="175">
        <v>0</v>
      </c>
      <c r="D54" s="28">
        <v>0</v>
      </c>
      <c r="E54" s="28">
        <v>0</v>
      </c>
      <c r="F54" s="28">
        <v>0</v>
      </c>
      <c r="G54" s="30"/>
      <c r="H54" s="27"/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30"/>
      <c r="O54" s="27"/>
      <c r="P54" s="28">
        <v>0</v>
      </c>
      <c r="Q54" s="28">
        <v>0</v>
      </c>
      <c r="R54" s="28">
        <v>0</v>
      </c>
      <c r="S54" s="95"/>
      <c r="T54" s="95"/>
      <c r="U54" s="30"/>
      <c r="V54" s="27"/>
      <c r="W54" s="28"/>
      <c r="X54" s="28"/>
      <c r="Y54" s="28"/>
      <c r="Z54" s="28"/>
      <c r="AA54" s="28"/>
      <c r="AB54" s="30"/>
      <c r="AC54" s="27"/>
      <c r="AD54" s="80"/>
      <c r="AE54" s="28"/>
      <c r="AF54" s="28"/>
      <c r="AG54" s="28"/>
    </row>
    <row r="55" spans="1:33" x14ac:dyDescent="0.25">
      <c r="A55" s="17"/>
      <c r="B55" s="11" t="s">
        <v>21</v>
      </c>
      <c r="C55" s="153">
        <f>IF(C51="","",IF(C51=0,0,C54/C51*100))</f>
        <v>0</v>
      </c>
      <c r="D55" s="24">
        <f t="shared" ref="D55:AG55" si="19">IF(D51="","",IF(D51=0,0,D54/D51*100))</f>
        <v>0</v>
      </c>
      <c r="E55" s="24">
        <f t="shared" si="19"/>
        <v>0</v>
      </c>
      <c r="F55" s="24">
        <f t="shared" si="19"/>
        <v>0</v>
      </c>
      <c r="G55" s="30" t="str">
        <f t="shared" si="19"/>
        <v/>
      </c>
      <c r="H55" s="27" t="str">
        <f t="shared" si="19"/>
        <v/>
      </c>
      <c r="I55" s="24">
        <f t="shared" si="19"/>
        <v>0</v>
      </c>
      <c r="J55" s="24">
        <f t="shared" si="19"/>
        <v>0</v>
      </c>
      <c r="K55" s="24">
        <f t="shared" si="19"/>
        <v>0</v>
      </c>
      <c r="L55" s="24">
        <f t="shared" si="19"/>
        <v>0</v>
      </c>
      <c r="M55" s="24">
        <f t="shared" si="19"/>
        <v>0</v>
      </c>
      <c r="N55" s="30" t="str">
        <f t="shared" si="19"/>
        <v/>
      </c>
      <c r="O55" s="27" t="str">
        <f t="shared" si="19"/>
        <v/>
      </c>
      <c r="P55" s="24">
        <f t="shared" si="19"/>
        <v>0</v>
      </c>
      <c r="Q55" s="24">
        <f t="shared" si="19"/>
        <v>0</v>
      </c>
      <c r="R55" s="24">
        <f t="shared" si="19"/>
        <v>0</v>
      </c>
      <c r="S55" s="94" t="str">
        <f t="shared" si="19"/>
        <v/>
      </c>
      <c r="T55" s="94" t="str">
        <f t="shared" si="19"/>
        <v/>
      </c>
      <c r="U55" s="30" t="str">
        <f t="shared" si="19"/>
        <v/>
      </c>
      <c r="V55" s="27" t="str">
        <f t="shared" si="19"/>
        <v/>
      </c>
      <c r="W55" s="24" t="str">
        <f t="shared" si="19"/>
        <v/>
      </c>
      <c r="X55" s="24" t="str">
        <f t="shared" si="19"/>
        <v/>
      </c>
      <c r="Y55" s="24" t="str">
        <f t="shared" si="19"/>
        <v/>
      </c>
      <c r="Z55" s="24" t="str">
        <f t="shared" si="19"/>
        <v/>
      </c>
      <c r="AA55" s="24" t="str">
        <f t="shared" si="19"/>
        <v/>
      </c>
      <c r="AB55" s="30" t="str">
        <f t="shared" si="19"/>
        <v/>
      </c>
      <c r="AC55" s="27" t="str">
        <f t="shared" si="19"/>
        <v/>
      </c>
      <c r="AD55" s="76" t="str">
        <f t="shared" si="19"/>
        <v/>
      </c>
      <c r="AE55" s="24" t="str">
        <f t="shared" si="19"/>
        <v/>
      </c>
      <c r="AF55" s="24" t="str">
        <f t="shared" si="19"/>
        <v/>
      </c>
      <c r="AG55" s="24" t="str">
        <f t="shared" si="19"/>
        <v/>
      </c>
    </row>
    <row r="56" spans="1:33" x14ac:dyDescent="0.25">
      <c r="A56" s="17"/>
      <c r="B56" s="11" t="s">
        <v>22</v>
      </c>
      <c r="C56" s="175">
        <v>0</v>
      </c>
      <c r="D56" s="28">
        <v>0</v>
      </c>
      <c r="E56" s="28">
        <v>0</v>
      </c>
      <c r="F56" s="28">
        <v>0</v>
      </c>
      <c r="G56" s="30"/>
      <c r="H56" s="27"/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30"/>
      <c r="O56" s="27"/>
      <c r="P56" s="28">
        <v>0</v>
      </c>
      <c r="Q56" s="28">
        <v>0</v>
      </c>
      <c r="R56" s="28">
        <v>1</v>
      </c>
      <c r="S56" s="95"/>
      <c r="T56" s="95"/>
      <c r="U56" s="30"/>
      <c r="V56" s="27"/>
      <c r="W56" s="28"/>
      <c r="X56" s="28"/>
      <c r="Y56" s="28"/>
      <c r="Z56" s="28"/>
      <c r="AA56" s="28"/>
      <c r="AB56" s="30"/>
      <c r="AC56" s="27"/>
      <c r="AD56" s="80"/>
      <c r="AE56" s="28"/>
      <c r="AF56" s="28"/>
      <c r="AG56" s="28"/>
    </row>
    <row r="57" spans="1:33" ht="15.75" thickBot="1" x14ac:dyDescent="0.3">
      <c r="A57" s="17"/>
      <c r="B57" s="11" t="s">
        <v>23</v>
      </c>
      <c r="C57" s="152">
        <f>IF(C51="","",IF(C51=0,0,C56/C51*100))</f>
        <v>0</v>
      </c>
      <c r="D57" s="32">
        <f t="shared" ref="D57:AG57" si="20">IF(D51="","",IF(D51=0,0,D56/D51*100))</f>
        <v>0</v>
      </c>
      <c r="E57" s="32">
        <f t="shared" si="20"/>
        <v>0</v>
      </c>
      <c r="F57" s="32">
        <f t="shared" si="20"/>
        <v>0</v>
      </c>
      <c r="G57" s="30" t="str">
        <f t="shared" si="20"/>
        <v/>
      </c>
      <c r="H57" s="27" t="str">
        <f t="shared" si="20"/>
        <v/>
      </c>
      <c r="I57" s="32">
        <f t="shared" si="20"/>
        <v>0</v>
      </c>
      <c r="J57" s="32">
        <f t="shared" si="20"/>
        <v>0</v>
      </c>
      <c r="K57" s="32">
        <f t="shared" si="20"/>
        <v>0</v>
      </c>
      <c r="L57" s="32">
        <f t="shared" si="20"/>
        <v>0</v>
      </c>
      <c r="M57" s="32">
        <f t="shared" si="20"/>
        <v>0</v>
      </c>
      <c r="N57" s="30" t="str">
        <f t="shared" si="20"/>
        <v/>
      </c>
      <c r="O57" s="27" t="str">
        <f t="shared" si="20"/>
        <v/>
      </c>
      <c r="P57" s="33">
        <f t="shared" si="20"/>
        <v>0</v>
      </c>
      <c r="Q57" s="33">
        <f t="shared" si="20"/>
        <v>0</v>
      </c>
      <c r="R57" s="33">
        <f t="shared" si="20"/>
        <v>2.7027027027027026</v>
      </c>
      <c r="S57" s="98" t="str">
        <f t="shared" si="20"/>
        <v/>
      </c>
      <c r="T57" s="98" t="str">
        <f t="shared" si="20"/>
        <v/>
      </c>
      <c r="U57" s="30" t="str">
        <f t="shared" si="20"/>
        <v/>
      </c>
      <c r="V57" s="27" t="str">
        <f t="shared" si="20"/>
        <v/>
      </c>
      <c r="W57" s="32" t="str">
        <f t="shared" si="20"/>
        <v/>
      </c>
      <c r="X57" s="33" t="str">
        <f t="shared" si="20"/>
        <v/>
      </c>
      <c r="Y57" s="32" t="str">
        <f t="shared" si="20"/>
        <v/>
      </c>
      <c r="Z57" s="32" t="str">
        <f t="shared" si="20"/>
        <v/>
      </c>
      <c r="AA57" s="32" t="str">
        <f t="shared" si="20"/>
        <v/>
      </c>
      <c r="AB57" s="30" t="str">
        <f t="shared" si="20"/>
        <v/>
      </c>
      <c r="AC57" s="27" t="str">
        <f t="shared" si="20"/>
        <v/>
      </c>
      <c r="AD57" s="78" t="str">
        <f t="shared" si="20"/>
        <v/>
      </c>
      <c r="AE57" s="33" t="str">
        <f t="shared" si="20"/>
        <v/>
      </c>
      <c r="AF57" s="32" t="str">
        <f t="shared" si="20"/>
        <v/>
      </c>
      <c r="AG57" s="32" t="str">
        <f t="shared" si="20"/>
        <v/>
      </c>
    </row>
    <row r="58" spans="1:33" x14ac:dyDescent="0.25">
      <c r="A58" s="35" t="s">
        <v>31</v>
      </c>
      <c r="B58" s="50" t="s">
        <v>17</v>
      </c>
      <c r="C58" s="176">
        <v>21</v>
      </c>
      <c r="D58" s="38">
        <v>7</v>
      </c>
      <c r="E58" s="38">
        <v>23</v>
      </c>
      <c r="F58" s="38">
        <v>12</v>
      </c>
      <c r="G58" s="40"/>
      <c r="H58" s="37"/>
      <c r="I58" s="38">
        <v>17</v>
      </c>
      <c r="J58" s="38">
        <v>19</v>
      </c>
      <c r="K58" s="38">
        <v>7</v>
      </c>
      <c r="L58" s="38">
        <v>16</v>
      </c>
      <c r="M58" s="38">
        <v>0</v>
      </c>
      <c r="N58" s="40"/>
      <c r="O58" s="37"/>
      <c r="P58" s="38">
        <v>16</v>
      </c>
      <c r="Q58" s="38">
        <v>2</v>
      </c>
      <c r="R58" s="38">
        <v>5</v>
      </c>
      <c r="S58" s="97"/>
      <c r="T58" s="97"/>
      <c r="U58" s="40"/>
      <c r="V58" s="37"/>
      <c r="W58" s="38"/>
      <c r="X58" s="38"/>
      <c r="Y58" s="38"/>
      <c r="Z58" s="38"/>
      <c r="AA58" s="38"/>
      <c r="AB58" s="40"/>
      <c r="AC58" s="37"/>
      <c r="AD58" s="74"/>
      <c r="AE58" s="38"/>
      <c r="AF58" s="38"/>
      <c r="AG58" s="38"/>
    </row>
    <row r="59" spans="1:33" x14ac:dyDescent="0.25">
      <c r="A59" s="17"/>
      <c r="B59" s="41" t="s">
        <v>18</v>
      </c>
      <c r="C59" s="174">
        <v>3</v>
      </c>
      <c r="D59" s="19">
        <v>0</v>
      </c>
      <c r="E59" s="19">
        <v>2</v>
      </c>
      <c r="F59" s="19">
        <v>0</v>
      </c>
      <c r="G59" s="21"/>
      <c r="H59" s="18"/>
      <c r="I59" s="19">
        <v>2</v>
      </c>
      <c r="J59" s="19">
        <v>3</v>
      </c>
      <c r="K59" s="19">
        <v>1</v>
      </c>
      <c r="L59" s="19">
        <v>2</v>
      </c>
      <c r="M59" s="19">
        <v>0</v>
      </c>
      <c r="N59" s="21"/>
      <c r="O59" s="18"/>
      <c r="P59" s="19">
        <v>0</v>
      </c>
      <c r="Q59" s="19">
        <v>0</v>
      </c>
      <c r="R59" s="19">
        <v>0</v>
      </c>
      <c r="S59" s="93"/>
      <c r="T59" s="93"/>
      <c r="U59" s="21"/>
      <c r="V59" s="18"/>
      <c r="W59" s="19"/>
      <c r="X59" s="19"/>
      <c r="Y59" s="19"/>
      <c r="Z59" s="19"/>
      <c r="AA59" s="19"/>
      <c r="AB59" s="21"/>
      <c r="AC59" s="18"/>
      <c r="AD59" s="75"/>
      <c r="AE59" s="19"/>
      <c r="AF59" s="19"/>
      <c r="AG59" s="19"/>
    </row>
    <row r="60" spans="1:33" x14ac:dyDescent="0.25">
      <c r="A60" s="17"/>
      <c r="B60" s="11" t="s">
        <v>19</v>
      </c>
      <c r="C60" s="153">
        <f>IF(C58="","",IF(C58=0,0,C59/C58*100))</f>
        <v>14.285714285714285</v>
      </c>
      <c r="D60" s="24">
        <f t="shared" ref="D60:AG60" si="21">IF(D58="","",IF(D58=0,0,D59/D58*100))</f>
        <v>0</v>
      </c>
      <c r="E60" s="24">
        <f t="shared" si="21"/>
        <v>8.695652173913043</v>
      </c>
      <c r="F60" s="24">
        <f t="shared" si="21"/>
        <v>0</v>
      </c>
      <c r="G60" s="26" t="str">
        <f t="shared" si="21"/>
        <v/>
      </c>
      <c r="H60" s="23" t="str">
        <f t="shared" si="21"/>
        <v/>
      </c>
      <c r="I60" s="24">
        <f t="shared" si="21"/>
        <v>11.76470588235294</v>
      </c>
      <c r="J60" s="24">
        <f t="shared" si="21"/>
        <v>15.789473684210526</v>
      </c>
      <c r="K60" s="24">
        <f t="shared" si="21"/>
        <v>14.285714285714285</v>
      </c>
      <c r="L60" s="24">
        <f t="shared" si="21"/>
        <v>12.5</v>
      </c>
      <c r="M60" s="24">
        <f t="shared" si="21"/>
        <v>0</v>
      </c>
      <c r="N60" s="26" t="str">
        <f t="shared" si="21"/>
        <v/>
      </c>
      <c r="O60" s="23" t="str">
        <f t="shared" si="21"/>
        <v/>
      </c>
      <c r="P60" s="24">
        <f t="shared" si="21"/>
        <v>0</v>
      </c>
      <c r="Q60" s="24">
        <f t="shared" si="21"/>
        <v>0</v>
      </c>
      <c r="R60" s="24">
        <f t="shared" si="21"/>
        <v>0</v>
      </c>
      <c r="S60" s="94" t="str">
        <f t="shared" si="21"/>
        <v/>
      </c>
      <c r="T60" s="94" t="str">
        <f t="shared" si="21"/>
        <v/>
      </c>
      <c r="U60" s="26" t="str">
        <f t="shared" si="21"/>
        <v/>
      </c>
      <c r="V60" s="23" t="str">
        <f t="shared" si="21"/>
        <v/>
      </c>
      <c r="W60" s="24" t="str">
        <f t="shared" si="21"/>
        <v/>
      </c>
      <c r="X60" s="24" t="str">
        <f t="shared" si="21"/>
        <v/>
      </c>
      <c r="Y60" s="24" t="str">
        <f t="shared" si="21"/>
        <v/>
      </c>
      <c r="Z60" s="24" t="str">
        <f t="shared" si="21"/>
        <v/>
      </c>
      <c r="AA60" s="24" t="str">
        <f t="shared" si="21"/>
        <v/>
      </c>
      <c r="AB60" s="26" t="str">
        <f t="shared" si="21"/>
        <v/>
      </c>
      <c r="AC60" s="23" t="str">
        <f t="shared" si="21"/>
        <v/>
      </c>
      <c r="AD60" s="76" t="str">
        <f t="shared" si="21"/>
        <v/>
      </c>
      <c r="AE60" s="24" t="str">
        <f t="shared" si="21"/>
        <v/>
      </c>
      <c r="AF60" s="24" t="str">
        <f t="shared" si="21"/>
        <v/>
      </c>
      <c r="AG60" s="24" t="str">
        <f t="shared" si="21"/>
        <v/>
      </c>
    </row>
    <row r="61" spans="1:33" x14ac:dyDescent="0.25">
      <c r="A61" s="17"/>
      <c r="B61" s="11" t="s">
        <v>20</v>
      </c>
      <c r="C61" s="175">
        <v>0</v>
      </c>
      <c r="D61" s="28">
        <v>0</v>
      </c>
      <c r="E61" s="28">
        <v>0</v>
      </c>
      <c r="F61" s="28">
        <v>0</v>
      </c>
      <c r="G61" s="30"/>
      <c r="H61" s="27"/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30"/>
      <c r="O61" s="27"/>
      <c r="P61" s="28">
        <v>0</v>
      </c>
      <c r="Q61" s="28">
        <v>0</v>
      </c>
      <c r="R61" s="28">
        <v>0</v>
      </c>
      <c r="S61" s="95"/>
      <c r="T61" s="95"/>
      <c r="U61" s="30"/>
      <c r="V61" s="27"/>
      <c r="W61" s="28"/>
      <c r="X61" s="28"/>
      <c r="Y61" s="28"/>
      <c r="Z61" s="28"/>
      <c r="AA61" s="28"/>
      <c r="AB61" s="30"/>
      <c r="AC61" s="27"/>
      <c r="AD61" s="80"/>
      <c r="AE61" s="28"/>
      <c r="AF61" s="28"/>
      <c r="AG61" s="28"/>
    </row>
    <row r="62" spans="1:33" x14ac:dyDescent="0.25">
      <c r="A62" s="17"/>
      <c r="B62" s="11" t="s">
        <v>21</v>
      </c>
      <c r="C62" s="153">
        <f>IF(C58="","",IF(C58=0,0,C61/C58*100))</f>
        <v>0</v>
      </c>
      <c r="D62" s="24">
        <f t="shared" ref="D62:AG62" si="22">IF(D58="","",IF(D58=0,0,D61/D58*100))</f>
        <v>0</v>
      </c>
      <c r="E62" s="24">
        <f t="shared" si="22"/>
        <v>0</v>
      </c>
      <c r="F62" s="24">
        <f t="shared" si="22"/>
        <v>0</v>
      </c>
      <c r="G62" s="30" t="str">
        <f t="shared" si="22"/>
        <v/>
      </c>
      <c r="H62" s="27" t="str">
        <f t="shared" si="22"/>
        <v/>
      </c>
      <c r="I62" s="24">
        <f t="shared" si="22"/>
        <v>0</v>
      </c>
      <c r="J62" s="24">
        <f t="shared" si="22"/>
        <v>0</v>
      </c>
      <c r="K62" s="24">
        <f t="shared" si="22"/>
        <v>0</v>
      </c>
      <c r="L62" s="24">
        <f t="shared" si="22"/>
        <v>0</v>
      </c>
      <c r="M62" s="24">
        <f t="shared" si="22"/>
        <v>0</v>
      </c>
      <c r="N62" s="30" t="str">
        <f t="shared" si="22"/>
        <v/>
      </c>
      <c r="O62" s="27" t="str">
        <f t="shared" si="22"/>
        <v/>
      </c>
      <c r="P62" s="24">
        <f t="shared" si="22"/>
        <v>0</v>
      </c>
      <c r="Q62" s="24">
        <f t="shared" si="22"/>
        <v>0</v>
      </c>
      <c r="R62" s="24">
        <f t="shared" si="22"/>
        <v>0</v>
      </c>
      <c r="S62" s="94" t="str">
        <f t="shared" si="22"/>
        <v/>
      </c>
      <c r="T62" s="94" t="str">
        <f t="shared" si="22"/>
        <v/>
      </c>
      <c r="U62" s="30" t="str">
        <f t="shared" si="22"/>
        <v/>
      </c>
      <c r="V62" s="27" t="str">
        <f t="shared" si="22"/>
        <v/>
      </c>
      <c r="W62" s="24" t="str">
        <f t="shared" si="22"/>
        <v/>
      </c>
      <c r="X62" s="24" t="str">
        <f t="shared" si="22"/>
        <v/>
      </c>
      <c r="Y62" s="24" t="str">
        <f t="shared" si="22"/>
        <v/>
      </c>
      <c r="Z62" s="24" t="str">
        <f t="shared" si="22"/>
        <v/>
      </c>
      <c r="AA62" s="24" t="str">
        <f t="shared" si="22"/>
        <v/>
      </c>
      <c r="AB62" s="30" t="str">
        <f t="shared" si="22"/>
        <v/>
      </c>
      <c r="AC62" s="27" t="str">
        <f t="shared" si="22"/>
        <v/>
      </c>
      <c r="AD62" s="76" t="str">
        <f t="shared" si="22"/>
        <v/>
      </c>
      <c r="AE62" s="24" t="str">
        <f t="shared" si="22"/>
        <v/>
      </c>
      <c r="AF62" s="24" t="str">
        <f t="shared" si="22"/>
        <v/>
      </c>
      <c r="AG62" s="24" t="str">
        <f t="shared" si="22"/>
        <v/>
      </c>
    </row>
    <row r="63" spans="1:33" x14ac:dyDescent="0.25">
      <c r="A63" s="17"/>
      <c r="B63" s="11" t="s">
        <v>22</v>
      </c>
      <c r="C63" s="175">
        <v>0</v>
      </c>
      <c r="D63" s="28">
        <v>0</v>
      </c>
      <c r="E63" s="28">
        <v>0</v>
      </c>
      <c r="F63" s="28">
        <v>0</v>
      </c>
      <c r="G63" s="30"/>
      <c r="H63" s="27"/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30"/>
      <c r="O63" s="27"/>
      <c r="P63" s="28">
        <v>0</v>
      </c>
      <c r="Q63" s="28">
        <v>0</v>
      </c>
      <c r="R63" s="28">
        <v>0</v>
      </c>
      <c r="S63" s="95"/>
      <c r="T63" s="95"/>
      <c r="U63" s="30"/>
      <c r="V63" s="27"/>
      <c r="W63" s="28"/>
      <c r="X63" s="28"/>
      <c r="Y63" s="28"/>
      <c r="Z63" s="28"/>
      <c r="AA63" s="28"/>
      <c r="AB63" s="30"/>
      <c r="AC63" s="27"/>
      <c r="AD63" s="80"/>
      <c r="AE63" s="28"/>
      <c r="AF63" s="28"/>
      <c r="AG63" s="28"/>
    </row>
    <row r="64" spans="1:33" ht="15.75" thickBot="1" x14ac:dyDescent="0.3">
      <c r="A64" s="17"/>
      <c r="B64" s="11" t="s">
        <v>23</v>
      </c>
      <c r="C64" s="152">
        <f>IF(C58="","",IF(C58=0,0,C63/C58*100))</f>
        <v>0</v>
      </c>
      <c r="D64" s="32">
        <f t="shared" ref="D64:AG64" si="23">IF(D58="","",IF(D58=0,0,D63/D58*100))</f>
        <v>0</v>
      </c>
      <c r="E64" s="32">
        <f t="shared" si="23"/>
        <v>0</v>
      </c>
      <c r="F64" s="32">
        <f t="shared" si="23"/>
        <v>0</v>
      </c>
      <c r="G64" s="30" t="str">
        <f t="shared" si="23"/>
        <v/>
      </c>
      <c r="H64" s="27" t="str">
        <f t="shared" si="23"/>
        <v/>
      </c>
      <c r="I64" s="32">
        <f t="shared" si="23"/>
        <v>0</v>
      </c>
      <c r="J64" s="33">
        <f t="shared" si="23"/>
        <v>0</v>
      </c>
      <c r="K64" s="33">
        <f t="shared" si="23"/>
        <v>0</v>
      </c>
      <c r="L64" s="33">
        <f t="shared" si="23"/>
        <v>0</v>
      </c>
      <c r="M64" s="33">
        <f t="shared" si="23"/>
        <v>0</v>
      </c>
      <c r="N64" s="30" t="str">
        <f t="shared" si="23"/>
        <v/>
      </c>
      <c r="O64" s="27" t="str">
        <f t="shared" si="23"/>
        <v/>
      </c>
      <c r="P64" s="33">
        <f t="shared" si="23"/>
        <v>0</v>
      </c>
      <c r="Q64" s="33">
        <f t="shared" si="23"/>
        <v>0</v>
      </c>
      <c r="R64" s="33">
        <f t="shared" si="23"/>
        <v>0</v>
      </c>
      <c r="S64" s="96" t="str">
        <f t="shared" si="23"/>
        <v/>
      </c>
      <c r="T64" s="96" t="str">
        <f t="shared" si="23"/>
        <v/>
      </c>
      <c r="U64" s="30" t="str">
        <f t="shared" si="23"/>
        <v/>
      </c>
      <c r="V64" s="27" t="str">
        <f t="shared" si="23"/>
        <v/>
      </c>
      <c r="W64" s="33" t="str">
        <f t="shared" si="23"/>
        <v/>
      </c>
      <c r="X64" s="33" t="str">
        <f t="shared" si="23"/>
        <v/>
      </c>
      <c r="Y64" s="33" t="str">
        <f t="shared" si="23"/>
        <v/>
      </c>
      <c r="Z64" s="33" t="str">
        <f t="shared" si="23"/>
        <v/>
      </c>
      <c r="AA64" s="33" t="str">
        <f t="shared" si="23"/>
        <v/>
      </c>
      <c r="AB64" s="30" t="str">
        <f t="shared" si="23"/>
        <v/>
      </c>
      <c r="AC64" s="27" t="str">
        <f t="shared" si="23"/>
        <v/>
      </c>
      <c r="AD64" s="78" t="str">
        <f t="shared" si="23"/>
        <v/>
      </c>
      <c r="AE64" s="33" t="str">
        <f t="shared" si="23"/>
        <v/>
      </c>
      <c r="AF64" s="33" t="str">
        <f t="shared" si="23"/>
        <v/>
      </c>
      <c r="AG64" s="33" t="str">
        <f t="shared" si="23"/>
        <v/>
      </c>
    </row>
    <row r="65" spans="1:33" ht="15.75" thickBot="1" x14ac:dyDescent="0.3">
      <c r="A65" s="52" t="s">
        <v>32</v>
      </c>
      <c r="B65" s="53"/>
      <c r="C65" s="52"/>
      <c r="D65" s="53"/>
      <c r="E65" s="53"/>
      <c r="F65" s="53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x14ac:dyDescent="0.25">
      <c r="A66" s="35" t="s">
        <v>33</v>
      </c>
      <c r="B66" s="36" t="s">
        <v>17</v>
      </c>
      <c r="C66" s="176">
        <v>51</v>
      </c>
      <c r="D66" s="38">
        <v>56</v>
      </c>
      <c r="E66" s="38">
        <v>30</v>
      </c>
      <c r="F66" s="38">
        <v>59</v>
      </c>
      <c r="G66" s="40"/>
      <c r="H66" s="37"/>
      <c r="I66" s="38">
        <v>51</v>
      </c>
      <c r="J66" s="38">
        <v>48</v>
      </c>
      <c r="K66" s="38">
        <v>45</v>
      </c>
      <c r="L66" s="38">
        <v>37</v>
      </c>
      <c r="M66" s="38">
        <v>46</v>
      </c>
      <c r="N66" s="40"/>
      <c r="O66" s="37"/>
      <c r="P66" s="38">
        <v>75</v>
      </c>
      <c r="Q66" s="38">
        <v>70</v>
      </c>
      <c r="R66" s="38">
        <v>46</v>
      </c>
      <c r="S66" s="100"/>
      <c r="T66" s="100"/>
      <c r="U66" s="40"/>
      <c r="V66" s="37"/>
      <c r="W66" s="38"/>
      <c r="X66" s="38"/>
      <c r="Y66" s="38"/>
      <c r="Z66" s="38"/>
      <c r="AA66" s="38"/>
      <c r="AB66" s="40"/>
      <c r="AC66" s="37"/>
      <c r="AD66" s="74"/>
      <c r="AE66" s="38"/>
      <c r="AF66" s="38"/>
      <c r="AG66" s="38"/>
    </row>
    <row r="67" spans="1:33" x14ac:dyDescent="0.25">
      <c r="A67" s="17"/>
      <c r="B67" s="41" t="s">
        <v>18</v>
      </c>
      <c r="C67" s="174">
        <v>1</v>
      </c>
      <c r="D67" s="19">
        <v>3</v>
      </c>
      <c r="E67" s="19">
        <v>0</v>
      </c>
      <c r="F67" s="19">
        <v>3</v>
      </c>
      <c r="G67" s="21"/>
      <c r="H67" s="18"/>
      <c r="I67" s="19">
        <v>2</v>
      </c>
      <c r="J67" s="19">
        <v>2</v>
      </c>
      <c r="K67" s="19">
        <v>2</v>
      </c>
      <c r="L67" s="19">
        <v>0</v>
      </c>
      <c r="M67" s="19">
        <v>6</v>
      </c>
      <c r="N67" s="21"/>
      <c r="O67" s="18"/>
      <c r="P67" s="19">
        <v>3</v>
      </c>
      <c r="Q67" s="19">
        <v>2</v>
      </c>
      <c r="R67" s="19">
        <v>1</v>
      </c>
      <c r="S67" s="101"/>
      <c r="T67" s="101"/>
      <c r="U67" s="21"/>
      <c r="V67" s="18"/>
      <c r="W67" s="19"/>
      <c r="X67" s="19"/>
      <c r="Y67" s="19"/>
      <c r="Z67" s="19"/>
      <c r="AA67" s="19"/>
      <c r="AB67" s="21"/>
      <c r="AC67" s="18"/>
      <c r="AD67" s="75"/>
      <c r="AE67" s="19"/>
      <c r="AF67" s="19"/>
      <c r="AG67" s="19"/>
    </row>
    <row r="68" spans="1:33" x14ac:dyDescent="0.25">
      <c r="A68" s="17"/>
      <c r="B68" s="11" t="s">
        <v>19</v>
      </c>
      <c r="C68" s="153">
        <f>IF(C66="","",IF(C66=0,0,C67/C66*100))</f>
        <v>1.9607843137254901</v>
      </c>
      <c r="D68" s="24">
        <f t="shared" ref="D68:AG68" si="24">IF(D66="","",IF(D66=0,0,D67/D66*100))</f>
        <v>5.3571428571428568</v>
      </c>
      <c r="E68" s="24">
        <f t="shared" si="24"/>
        <v>0</v>
      </c>
      <c r="F68" s="24">
        <f t="shared" si="24"/>
        <v>5.0847457627118651</v>
      </c>
      <c r="G68" s="26" t="str">
        <f t="shared" si="24"/>
        <v/>
      </c>
      <c r="H68" s="23" t="str">
        <f t="shared" si="24"/>
        <v/>
      </c>
      <c r="I68" s="24">
        <f t="shared" si="24"/>
        <v>3.9215686274509802</v>
      </c>
      <c r="J68" s="24">
        <f t="shared" si="24"/>
        <v>4.1666666666666661</v>
      </c>
      <c r="K68" s="24">
        <f t="shared" si="24"/>
        <v>4.4444444444444446</v>
      </c>
      <c r="L68" s="24">
        <f t="shared" si="24"/>
        <v>0</v>
      </c>
      <c r="M68" s="24">
        <f t="shared" si="24"/>
        <v>13.043478260869565</v>
      </c>
      <c r="N68" s="26" t="str">
        <f t="shared" si="24"/>
        <v/>
      </c>
      <c r="O68" s="23" t="str">
        <f t="shared" si="24"/>
        <v/>
      </c>
      <c r="P68" s="24">
        <f t="shared" si="24"/>
        <v>4</v>
      </c>
      <c r="Q68" s="24">
        <f t="shared" si="24"/>
        <v>2.8571428571428572</v>
      </c>
      <c r="R68" s="24">
        <f t="shared" si="24"/>
        <v>2.1739130434782608</v>
      </c>
      <c r="S68" s="102" t="str">
        <f t="shared" si="24"/>
        <v/>
      </c>
      <c r="T68" s="102" t="str">
        <f t="shared" si="24"/>
        <v/>
      </c>
      <c r="U68" s="26" t="str">
        <f t="shared" si="24"/>
        <v/>
      </c>
      <c r="V68" s="23" t="str">
        <f t="shared" si="24"/>
        <v/>
      </c>
      <c r="W68" s="24" t="str">
        <f t="shared" si="24"/>
        <v/>
      </c>
      <c r="X68" s="24" t="str">
        <f t="shared" si="24"/>
        <v/>
      </c>
      <c r="Y68" s="24" t="str">
        <f t="shared" si="24"/>
        <v/>
      </c>
      <c r="Z68" s="24" t="str">
        <f t="shared" si="24"/>
        <v/>
      </c>
      <c r="AA68" s="24" t="str">
        <f t="shared" si="24"/>
        <v/>
      </c>
      <c r="AB68" s="26" t="str">
        <f t="shared" si="24"/>
        <v/>
      </c>
      <c r="AC68" s="23" t="str">
        <f t="shared" si="24"/>
        <v/>
      </c>
      <c r="AD68" s="76" t="str">
        <f t="shared" si="24"/>
        <v/>
      </c>
      <c r="AE68" s="24" t="str">
        <f t="shared" si="24"/>
        <v/>
      </c>
      <c r="AF68" s="24" t="str">
        <f t="shared" si="24"/>
        <v/>
      </c>
      <c r="AG68" s="24" t="str">
        <f t="shared" si="24"/>
        <v/>
      </c>
    </row>
    <row r="69" spans="1:33" x14ac:dyDescent="0.25">
      <c r="A69" s="17"/>
      <c r="B69" s="11" t="s">
        <v>20</v>
      </c>
      <c r="C69" s="175">
        <v>0</v>
      </c>
      <c r="D69" s="28">
        <v>0</v>
      </c>
      <c r="E69" s="28">
        <v>0</v>
      </c>
      <c r="F69" s="28">
        <v>0</v>
      </c>
      <c r="G69" s="30"/>
      <c r="H69" s="27"/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30"/>
      <c r="O69" s="27"/>
      <c r="P69" s="28">
        <v>1</v>
      </c>
      <c r="Q69" s="28">
        <v>0</v>
      </c>
      <c r="R69" s="28">
        <v>0</v>
      </c>
      <c r="S69" s="103"/>
      <c r="T69" s="103"/>
      <c r="U69" s="30"/>
      <c r="V69" s="27"/>
      <c r="W69" s="28"/>
      <c r="X69" s="28"/>
      <c r="Y69" s="28"/>
      <c r="Z69" s="28"/>
      <c r="AA69" s="28"/>
      <c r="AB69" s="30"/>
      <c r="AC69" s="27"/>
      <c r="AD69" s="80"/>
      <c r="AE69" s="28"/>
      <c r="AF69" s="28"/>
      <c r="AG69" s="28"/>
    </row>
    <row r="70" spans="1:33" x14ac:dyDescent="0.25">
      <c r="A70" s="17"/>
      <c r="B70" s="11" t="s">
        <v>21</v>
      </c>
      <c r="C70" s="153">
        <f>IF(C66="","",IF(C66=0,0,C69/C66*100))</f>
        <v>0</v>
      </c>
      <c r="D70" s="24">
        <f t="shared" ref="D70:AG70" si="25">IF(D66="","",IF(D66=0,0,D69/D66*100))</f>
        <v>0</v>
      </c>
      <c r="E70" s="24">
        <f t="shared" si="25"/>
        <v>0</v>
      </c>
      <c r="F70" s="24">
        <f t="shared" si="25"/>
        <v>0</v>
      </c>
      <c r="G70" s="30" t="str">
        <f t="shared" si="25"/>
        <v/>
      </c>
      <c r="H70" s="27" t="str">
        <f t="shared" si="25"/>
        <v/>
      </c>
      <c r="I70" s="24">
        <f t="shared" si="25"/>
        <v>0</v>
      </c>
      <c r="J70" s="24">
        <f t="shared" si="25"/>
        <v>0</v>
      </c>
      <c r="K70" s="24">
        <f t="shared" si="25"/>
        <v>0</v>
      </c>
      <c r="L70" s="24">
        <f t="shared" si="25"/>
        <v>0</v>
      </c>
      <c r="M70" s="24">
        <f t="shared" si="25"/>
        <v>0</v>
      </c>
      <c r="N70" s="30" t="str">
        <f t="shared" si="25"/>
        <v/>
      </c>
      <c r="O70" s="27" t="str">
        <f t="shared" si="25"/>
        <v/>
      </c>
      <c r="P70" s="24">
        <f t="shared" si="25"/>
        <v>1.3333333333333335</v>
      </c>
      <c r="Q70" s="24">
        <f t="shared" si="25"/>
        <v>0</v>
      </c>
      <c r="R70" s="24">
        <f t="shared" si="25"/>
        <v>0</v>
      </c>
      <c r="S70" s="102" t="str">
        <f t="shared" si="25"/>
        <v/>
      </c>
      <c r="T70" s="102" t="str">
        <f t="shared" si="25"/>
        <v/>
      </c>
      <c r="U70" s="30" t="str">
        <f t="shared" si="25"/>
        <v/>
      </c>
      <c r="V70" s="27" t="str">
        <f t="shared" si="25"/>
        <v/>
      </c>
      <c r="W70" s="24" t="str">
        <f t="shared" si="25"/>
        <v/>
      </c>
      <c r="X70" s="24" t="str">
        <f t="shared" si="25"/>
        <v/>
      </c>
      <c r="Y70" s="24" t="str">
        <f t="shared" si="25"/>
        <v/>
      </c>
      <c r="Z70" s="24" t="str">
        <f t="shared" si="25"/>
        <v/>
      </c>
      <c r="AA70" s="24" t="str">
        <f t="shared" si="25"/>
        <v/>
      </c>
      <c r="AB70" s="30" t="str">
        <f t="shared" si="25"/>
        <v/>
      </c>
      <c r="AC70" s="27" t="str">
        <f t="shared" si="25"/>
        <v/>
      </c>
      <c r="AD70" s="76" t="str">
        <f t="shared" si="25"/>
        <v/>
      </c>
      <c r="AE70" s="24" t="str">
        <f t="shared" si="25"/>
        <v/>
      </c>
      <c r="AF70" s="24" t="str">
        <f t="shared" si="25"/>
        <v/>
      </c>
      <c r="AG70" s="24" t="str">
        <f t="shared" si="25"/>
        <v/>
      </c>
    </row>
    <row r="71" spans="1:33" x14ac:dyDescent="0.25">
      <c r="A71" s="17"/>
      <c r="B71" s="11" t="s">
        <v>22</v>
      </c>
      <c r="C71" s="175">
        <v>0</v>
      </c>
      <c r="D71" s="28">
        <v>0</v>
      </c>
      <c r="E71" s="28">
        <v>0</v>
      </c>
      <c r="F71" s="28">
        <v>0</v>
      </c>
      <c r="G71" s="30"/>
      <c r="H71" s="27"/>
      <c r="I71" s="28">
        <v>0</v>
      </c>
      <c r="J71" s="28">
        <v>0</v>
      </c>
      <c r="K71" s="28">
        <v>0</v>
      </c>
      <c r="L71" s="28">
        <v>1</v>
      </c>
      <c r="M71" s="28">
        <v>0</v>
      </c>
      <c r="N71" s="30"/>
      <c r="O71" s="27"/>
      <c r="P71" s="28">
        <v>0</v>
      </c>
      <c r="Q71" s="28">
        <v>2</v>
      </c>
      <c r="R71" s="28">
        <v>1</v>
      </c>
      <c r="S71" s="103"/>
      <c r="T71" s="103"/>
      <c r="U71" s="30"/>
      <c r="V71" s="27"/>
      <c r="W71" s="28"/>
      <c r="X71" s="28"/>
      <c r="Y71" s="28"/>
      <c r="Z71" s="28"/>
      <c r="AA71" s="28"/>
      <c r="AB71" s="30"/>
      <c r="AC71" s="27"/>
      <c r="AD71" s="80"/>
      <c r="AE71" s="28"/>
      <c r="AF71" s="28"/>
      <c r="AG71" s="28"/>
    </row>
    <row r="72" spans="1:33" ht="15.75" thickBot="1" x14ac:dyDescent="0.3">
      <c r="A72" s="17"/>
      <c r="B72" s="11" t="s">
        <v>23</v>
      </c>
      <c r="C72" s="152">
        <f>IF(C66="","",IF(C66=0,0,C71/C66*100))</f>
        <v>0</v>
      </c>
      <c r="D72" s="32">
        <f t="shared" ref="D72:AG72" si="26">IF(D66="","",IF(D66=0,0,D71/D66*100))</f>
        <v>0</v>
      </c>
      <c r="E72" s="32">
        <f t="shared" si="26"/>
        <v>0</v>
      </c>
      <c r="F72" s="32">
        <f t="shared" si="26"/>
        <v>0</v>
      </c>
      <c r="G72" s="30" t="str">
        <f t="shared" si="26"/>
        <v/>
      </c>
      <c r="H72" s="27" t="str">
        <f t="shared" si="26"/>
        <v/>
      </c>
      <c r="I72" s="32">
        <f t="shared" si="26"/>
        <v>0</v>
      </c>
      <c r="J72" s="32">
        <f t="shared" si="26"/>
        <v>0</v>
      </c>
      <c r="K72" s="32">
        <f t="shared" si="26"/>
        <v>0</v>
      </c>
      <c r="L72" s="32">
        <f t="shared" si="26"/>
        <v>2.7027027027027026</v>
      </c>
      <c r="M72" s="32">
        <f t="shared" si="26"/>
        <v>0</v>
      </c>
      <c r="N72" s="30" t="str">
        <f t="shared" si="26"/>
        <v/>
      </c>
      <c r="O72" s="27" t="str">
        <f t="shared" si="26"/>
        <v/>
      </c>
      <c r="P72" s="33">
        <f t="shared" si="26"/>
        <v>0</v>
      </c>
      <c r="Q72" s="33">
        <f t="shared" si="26"/>
        <v>2.8571428571428572</v>
      </c>
      <c r="R72" s="33">
        <f t="shared" si="26"/>
        <v>2.1739130434782608</v>
      </c>
      <c r="S72" s="104" t="str">
        <f t="shared" si="26"/>
        <v/>
      </c>
      <c r="T72" s="104" t="str">
        <f t="shared" si="26"/>
        <v/>
      </c>
      <c r="U72" s="30" t="str">
        <f t="shared" si="26"/>
        <v/>
      </c>
      <c r="V72" s="27" t="str">
        <f t="shared" si="26"/>
        <v/>
      </c>
      <c r="W72" s="32" t="str">
        <f t="shared" si="26"/>
        <v/>
      </c>
      <c r="X72" s="33" t="str">
        <f t="shared" si="26"/>
        <v/>
      </c>
      <c r="Y72" s="32" t="str">
        <f t="shared" si="26"/>
        <v/>
      </c>
      <c r="Z72" s="32" t="str">
        <f t="shared" si="26"/>
        <v/>
      </c>
      <c r="AA72" s="32" t="str">
        <f t="shared" si="26"/>
        <v/>
      </c>
      <c r="AB72" s="30" t="str">
        <f t="shared" si="26"/>
        <v/>
      </c>
      <c r="AC72" s="27" t="str">
        <f t="shared" si="26"/>
        <v/>
      </c>
      <c r="AD72" s="78" t="str">
        <f t="shared" si="26"/>
        <v/>
      </c>
      <c r="AE72" s="33" t="str">
        <f t="shared" si="26"/>
        <v/>
      </c>
      <c r="AF72" s="32" t="str">
        <f t="shared" si="26"/>
        <v/>
      </c>
      <c r="AG72" s="32" t="str">
        <f t="shared" si="26"/>
        <v/>
      </c>
    </row>
    <row r="73" spans="1:33" x14ac:dyDescent="0.25">
      <c r="A73" s="35" t="s">
        <v>34</v>
      </c>
      <c r="B73" s="36" t="s">
        <v>17</v>
      </c>
      <c r="C73" s="176">
        <v>76</v>
      </c>
      <c r="D73" s="38">
        <v>55</v>
      </c>
      <c r="E73" s="38">
        <v>29</v>
      </c>
      <c r="F73" s="38">
        <v>85</v>
      </c>
      <c r="G73" s="40"/>
      <c r="H73" s="37"/>
      <c r="I73" s="38">
        <v>79</v>
      </c>
      <c r="J73" s="38">
        <v>92</v>
      </c>
      <c r="K73" s="38">
        <v>46</v>
      </c>
      <c r="L73" s="38">
        <v>95</v>
      </c>
      <c r="M73" s="38">
        <v>106</v>
      </c>
      <c r="N73" s="40"/>
      <c r="O73" s="37"/>
      <c r="P73" s="38">
        <v>86</v>
      </c>
      <c r="Q73" s="38">
        <v>104</v>
      </c>
      <c r="R73" s="38">
        <v>94</v>
      </c>
      <c r="S73" s="100"/>
      <c r="T73" s="100"/>
      <c r="U73" s="40"/>
      <c r="V73" s="37"/>
      <c r="W73" s="38"/>
      <c r="X73" s="38"/>
      <c r="Y73" s="38"/>
      <c r="Z73" s="38"/>
      <c r="AA73" s="38"/>
      <c r="AB73" s="40"/>
      <c r="AC73" s="37"/>
      <c r="AD73" s="74"/>
      <c r="AE73" s="38"/>
      <c r="AF73" s="38"/>
      <c r="AG73" s="38"/>
    </row>
    <row r="74" spans="1:33" x14ac:dyDescent="0.25">
      <c r="A74" s="17"/>
      <c r="B74" s="41" t="s">
        <v>18</v>
      </c>
      <c r="C74" s="174">
        <v>1</v>
      </c>
      <c r="D74" s="19">
        <v>2</v>
      </c>
      <c r="E74" s="19">
        <v>2</v>
      </c>
      <c r="F74" s="19">
        <v>8</v>
      </c>
      <c r="G74" s="21"/>
      <c r="H74" s="18"/>
      <c r="I74" s="19">
        <v>6</v>
      </c>
      <c r="J74" s="19">
        <v>5</v>
      </c>
      <c r="K74" s="19">
        <v>2</v>
      </c>
      <c r="L74" s="19">
        <v>9</v>
      </c>
      <c r="M74" s="19">
        <v>5</v>
      </c>
      <c r="N74" s="21"/>
      <c r="O74" s="18"/>
      <c r="P74" s="19">
        <v>7</v>
      </c>
      <c r="Q74" s="19">
        <v>4</v>
      </c>
      <c r="R74" s="19">
        <v>4</v>
      </c>
      <c r="S74" s="101"/>
      <c r="T74" s="101"/>
      <c r="U74" s="21"/>
      <c r="V74" s="18"/>
      <c r="W74" s="19"/>
      <c r="X74" s="19"/>
      <c r="Y74" s="19"/>
      <c r="Z74" s="19"/>
      <c r="AA74" s="19"/>
      <c r="AB74" s="21"/>
      <c r="AC74" s="18"/>
      <c r="AD74" s="75"/>
      <c r="AE74" s="19"/>
      <c r="AF74" s="19"/>
      <c r="AG74" s="19"/>
    </row>
    <row r="75" spans="1:33" x14ac:dyDescent="0.25">
      <c r="A75" s="17"/>
      <c r="B75" s="11" t="s">
        <v>19</v>
      </c>
      <c r="C75" s="153">
        <f>IF(C73="","",IF(C73=0,0,C74/C73*100))</f>
        <v>1.3157894736842104</v>
      </c>
      <c r="D75" s="24">
        <f t="shared" ref="D75:AG75" si="27">IF(D73="","",IF(D73=0,0,D74/D73*100))</f>
        <v>3.6363636363636362</v>
      </c>
      <c r="E75" s="24">
        <f t="shared" si="27"/>
        <v>6.8965517241379306</v>
      </c>
      <c r="F75" s="24">
        <f t="shared" si="27"/>
        <v>9.4117647058823533</v>
      </c>
      <c r="G75" s="26" t="str">
        <f t="shared" si="27"/>
        <v/>
      </c>
      <c r="H75" s="23" t="str">
        <f t="shared" si="27"/>
        <v/>
      </c>
      <c r="I75" s="24">
        <f t="shared" si="27"/>
        <v>7.59493670886076</v>
      </c>
      <c r="J75" s="24">
        <f t="shared" si="27"/>
        <v>5.4347826086956523</v>
      </c>
      <c r="K75" s="24">
        <f t="shared" si="27"/>
        <v>4.3478260869565215</v>
      </c>
      <c r="L75" s="24">
        <f t="shared" si="27"/>
        <v>9.4736842105263168</v>
      </c>
      <c r="M75" s="24">
        <f t="shared" si="27"/>
        <v>4.716981132075472</v>
      </c>
      <c r="N75" s="26" t="str">
        <f t="shared" si="27"/>
        <v/>
      </c>
      <c r="O75" s="23" t="str">
        <f t="shared" si="27"/>
        <v/>
      </c>
      <c r="P75" s="24">
        <f t="shared" si="27"/>
        <v>8.1395348837209305</v>
      </c>
      <c r="Q75" s="24">
        <f t="shared" si="27"/>
        <v>3.8461538461538463</v>
      </c>
      <c r="R75" s="24">
        <f t="shared" si="27"/>
        <v>4.2553191489361701</v>
      </c>
      <c r="S75" s="102" t="str">
        <f t="shared" si="27"/>
        <v/>
      </c>
      <c r="T75" s="102" t="str">
        <f t="shared" si="27"/>
        <v/>
      </c>
      <c r="U75" s="26" t="str">
        <f t="shared" si="27"/>
        <v/>
      </c>
      <c r="V75" s="23" t="str">
        <f t="shared" si="27"/>
        <v/>
      </c>
      <c r="W75" s="24" t="str">
        <f t="shared" si="27"/>
        <v/>
      </c>
      <c r="X75" s="24" t="str">
        <f t="shared" si="27"/>
        <v/>
      </c>
      <c r="Y75" s="24" t="str">
        <f t="shared" si="27"/>
        <v/>
      </c>
      <c r="Z75" s="24" t="str">
        <f t="shared" si="27"/>
        <v/>
      </c>
      <c r="AA75" s="24" t="str">
        <f t="shared" si="27"/>
        <v/>
      </c>
      <c r="AB75" s="26" t="str">
        <f t="shared" si="27"/>
        <v/>
      </c>
      <c r="AC75" s="23" t="str">
        <f t="shared" si="27"/>
        <v/>
      </c>
      <c r="AD75" s="76" t="str">
        <f t="shared" si="27"/>
        <v/>
      </c>
      <c r="AE75" s="24" t="str">
        <f t="shared" si="27"/>
        <v/>
      </c>
      <c r="AF75" s="24" t="str">
        <f t="shared" si="27"/>
        <v/>
      </c>
      <c r="AG75" s="24" t="str">
        <f t="shared" si="27"/>
        <v/>
      </c>
    </row>
    <row r="76" spans="1:33" x14ac:dyDescent="0.25">
      <c r="A76" s="17"/>
      <c r="B76" s="11" t="s">
        <v>20</v>
      </c>
      <c r="C76" s="175">
        <v>0</v>
      </c>
      <c r="D76" s="28">
        <v>0</v>
      </c>
      <c r="E76" s="28">
        <v>0</v>
      </c>
      <c r="F76" s="28">
        <v>0</v>
      </c>
      <c r="G76" s="30"/>
      <c r="H76" s="27"/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30"/>
      <c r="O76" s="27"/>
      <c r="P76" s="28">
        <v>1</v>
      </c>
      <c r="Q76" s="28">
        <v>0</v>
      </c>
      <c r="R76" s="28">
        <v>0</v>
      </c>
      <c r="S76" s="103"/>
      <c r="T76" s="103"/>
      <c r="U76" s="30"/>
      <c r="V76" s="27"/>
      <c r="W76" s="28"/>
      <c r="X76" s="28"/>
      <c r="Y76" s="28"/>
      <c r="Z76" s="28"/>
      <c r="AA76" s="28"/>
      <c r="AB76" s="30"/>
      <c r="AC76" s="27"/>
      <c r="AD76" s="80"/>
      <c r="AE76" s="28"/>
      <c r="AF76" s="28"/>
      <c r="AG76" s="28"/>
    </row>
    <row r="77" spans="1:33" x14ac:dyDescent="0.25">
      <c r="A77" s="17"/>
      <c r="B77" s="11" t="s">
        <v>21</v>
      </c>
      <c r="C77" s="153">
        <f>IF(C73="","",IF(C73=0,0,C76/C73*100))</f>
        <v>0</v>
      </c>
      <c r="D77" s="24">
        <f t="shared" ref="D77:AG77" si="28">IF(D73="","",IF(D73=0,0,D76/D73*100))</f>
        <v>0</v>
      </c>
      <c r="E77" s="24">
        <f t="shared" si="28"/>
        <v>0</v>
      </c>
      <c r="F77" s="24">
        <f t="shared" si="28"/>
        <v>0</v>
      </c>
      <c r="G77" s="30" t="str">
        <f t="shared" si="28"/>
        <v/>
      </c>
      <c r="H77" s="27" t="str">
        <f t="shared" si="28"/>
        <v/>
      </c>
      <c r="I77" s="24">
        <f t="shared" si="28"/>
        <v>0</v>
      </c>
      <c r="J77" s="24">
        <f t="shared" si="28"/>
        <v>0</v>
      </c>
      <c r="K77" s="24">
        <f t="shared" si="28"/>
        <v>0</v>
      </c>
      <c r="L77" s="24">
        <f t="shared" si="28"/>
        <v>0</v>
      </c>
      <c r="M77" s="24">
        <f t="shared" si="28"/>
        <v>0</v>
      </c>
      <c r="N77" s="30" t="str">
        <f t="shared" si="28"/>
        <v/>
      </c>
      <c r="O77" s="27" t="str">
        <f t="shared" si="28"/>
        <v/>
      </c>
      <c r="P77" s="24">
        <f t="shared" si="28"/>
        <v>1.1627906976744187</v>
      </c>
      <c r="Q77" s="24">
        <f t="shared" si="28"/>
        <v>0</v>
      </c>
      <c r="R77" s="24">
        <f t="shared" si="28"/>
        <v>0</v>
      </c>
      <c r="S77" s="102" t="str">
        <f t="shared" si="28"/>
        <v/>
      </c>
      <c r="T77" s="102" t="str">
        <f t="shared" si="28"/>
        <v/>
      </c>
      <c r="U77" s="30" t="str">
        <f t="shared" si="28"/>
        <v/>
      </c>
      <c r="V77" s="27" t="str">
        <f t="shared" si="28"/>
        <v/>
      </c>
      <c r="W77" s="24" t="str">
        <f t="shared" si="28"/>
        <v/>
      </c>
      <c r="X77" s="24" t="str">
        <f t="shared" si="28"/>
        <v/>
      </c>
      <c r="Y77" s="24" t="str">
        <f t="shared" si="28"/>
        <v/>
      </c>
      <c r="Z77" s="24" t="str">
        <f t="shared" si="28"/>
        <v/>
      </c>
      <c r="AA77" s="24" t="str">
        <f t="shared" si="28"/>
        <v/>
      </c>
      <c r="AB77" s="30" t="str">
        <f t="shared" si="28"/>
        <v/>
      </c>
      <c r="AC77" s="27" t="str">
        <f t="shared" si="28"/>
        <v/>
      </c>
      <c r="AD77" s="76" t="str">
        <f t="shared" si="28"/>
        <v/>
      </c>
      <c r="AE77" s="24" t="str">
        <f t="shared" si="28"/>
        <v/>
      </c>
      <c r="AF77" s="24" t="str">
        <f t="shared" si="28"/>
        <v/>
      </c>
      <c r="AG77" s="24" t="str">
        <f t="shared" si="28"/>
        <v/>
      </c>
    </row>
    <row r="78" spans="1:33" x14ac:dyDescent="0.25">
      <c r="A78" s="17"/>
      <c r="B78" s="11" t="s">
        <v>22</v>
      </c>
      <c r="C78" s="175">
        <v>1</v>
      </c>
      <c r="D78" s="28">
        <v>0</v>
      </c>
      <c r="E78" s="28">
        <v>0</v>
      </c>
      <c r="F78" s="28">
        <v>0</v>
      </c>
      <c r="G78" s="30"/>
      <c r="H78" s="27"/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30"/>
      <c r="O78" s="27"/>
      <c r="P78" s="28">
        <v>0</v>
      </c>
      <c r="Q78" s="28">
        <v>0</v>
      </c>
      <c r="R78" s="28">
        <v>0</v>
      </c>
      <c r="S78" s="103"/>
      <c r="T78" s="103"/>
      <c r="U78" s="30"/>
      <c r="V78" s="27"/>
      <c r="W78" s="28"/>
      <c r="X78" s="28"/>
      <c r="Y78" s="28"/>
      <c r="Z78" s="28"/>
      <c r="AA78" s="28"/>
      <c r="AB78" s="30"/>
      <c r="AC78" s="27"/>
      <c r="AD78" s="80"/>
      <c r="AE78" s="28"/>
      <c r="AF78" s="28"/>
      <c r="AG78" s="28"/>
    </row>
    <row r="79" spans="1:33" ht="15.75" thickBot="1" x14ac:dyDescent="0.3">
      <c r="A79" s="17"/>
      <c r="B79" s="11" t="s">
        <v>23</v>
      </c>
      <c r="C79" s="152">
        <f>IF(C73="","",IF(C73=0,0,C78/C73*100))</f>
        <v>1.3157894736842104</v>
      </c>
      <c r="D79" s="32">
        <f t="shared" ref="D79:AG79" si="29">IF(D73="","",IF(D73=0,0,D78/D73*100))</f>
        <v>0</v>
      </c>
      <c r="E79" s="32">
        <f t="shared" si="29"/>
        <v>0</v>
      </c>
      <c r="F79" s="32">
        <f t="shared" si="29"/>
        <v>0</v>
      </c>
      <c r="G79" s="30" t="str">
        <f t="shared" si="29"/>
        <v/>
      </c>
      <c r="H79" s="27" t="str">
        <f t="shared" si="29"/>
        <v/>
      </c>
      <c r="I79" s="32">
        <f t="shared" si="29"/>
        <v>0</v>
      </c>
      <c r="J79" s="32">
        <f t="shared" si="29"/>
        <v>0</v>
      </c>
      <c r="K79" s="33">
        <f t="shared" si="29"/>
        <v>0</v>
      </c>
      <c r="L79" s="33">
        <f t="shared" si="29"/>
        <v>0</v>
      </c>
      <c r="M79" s="33">
        <f t="shared" si="29"/>
        <v>0</v>
      </c>
      <c r="N79" s="30" t="str">
        <f t="shared" si="29"/>
        <v/>
      </c>
      <c r="O79" s="27" t="str">
        <f t="shared" si="29"/>
        <v/>
      </c>
      <c r="P79" s="33">
        <f t="shared" si="29"/>
        <v>0</v>
      </c>
      <c r="Q79" s="33">
        <f t="shared" si="29"/>
        <v>0</v>
      </c>
      <c r="R79" s="33">
        <f t="shared" si="29"/>
        <v>0</v>
      </c>
      <c r="S79" s="105" t="str">
        <f t="shared" si="29"/>
        <v/>
      </c>
      <c r="T79" s="105" t="str">
        <f t="shared" si="29"/>
        <v/>
      </c>
      <c r="U79" s="30" t="str">
        <f t="shared" si="29"/>
        <v/>
      </c>
      <c r="V79" s="27" t="str">
        <f t="shared" si="29"/>
        <v/>
      </c>
      <c r="W79" s="33" t="str">
        <f t="shared" si="29"/>
        <v/>
      </c>
      <c r="X79" s="33" t="str">
        <f t="shared" si="29"/>
        <v/>
      </c>
      <c r="Y79" s="33" t="str">
        <f t="shared" si="29"/>
        <v/>
      </c>
      <c r="Z79" s="33" t="str">
        <f t="shared" si="29"/>
        <v/>
      </c>
      <c r="AA79" s="33" t="str">
        <f t="shared" si="29"/>
        <v/>
      </c>
      <c r="AB79" s="30" t="str">
        <f t="shared" si="29"/>
        <v/>
      </c>
      <c r="AC79" s="27" t="str">
        <f t="shared" si="29"/>
        <v/>
      </c>
      <c r="AD79" s="78" t="str">
        <f t="shared" si="29"/>
        <v/>
      </c>
      <c r="AE79" s="33" t="str">
        <f t="shared" si="29"/>
        <v/>
      </c>
      <c r="AF79" s="33" t="str">
        <f t="shared" si="29"/>
        <v/>
      </c>
      <c r="AG79" s="33" t="str">
        <f t="shared" si="29"/>
        <v/>
      </c>
    </row>
    <row r="80" spans="1:33" x14ac:dyDescent="0.25">
      <c r="A80" s="35" t="s">
        <v>35</v>
      </c>
      <c r="B80" s="50" t="s">
        <v>17</v>
      </c>
      <c r="C80" s="176">
        <v>77</v>
      </c>
      <c r="D80" s="38">
        <v>48</v>
      </c>
      <c r="E80" s="38">
        <v>74</v>
      </c>
      <c r="F80" s="38">
        <v>83</v>
      </c>
      <c r="G80" s="40"/>
      <c r="H80" s="37"/>
      <c r="I80" s="38">
        <v>73</v>
      </c>
      <c r="J80" s="38">
        <v>27</v>
      </c>
      <c r="K80" s="38">
        <v>46</v>
      </c>
      <c r="L80" s="38">
        <v>58</v>
      </c>
      <c r="M80" s="38">
        <v>107</v>
      </c>
      <c r="N80" s="40"/>
      <c r="O80" s="37"/>
      <c r="P80" s="38">
        <v>86</v>
      </c>
      <c r="Q80" s="38">
        <v>81</v>
      </c>
      <c r="R80" s="38">
        <v>108</v>
      </c>
      <c r="S80" s="100"/>
      <c r="T80" s="100"/>
      <c r="U80" s="40"/>
      <c r="V80" s="37"/>
      <c r="W80" s="38"/>
      <c r="X80" s="38"/>
      <c r="Y80" s="38"/>
      <c r="Z80" s="38"/>
      <c r="AA80" s="38"/>
      <c r="AB80" s="40"/>
      <c r="AC80" s="37"/>
      <c r="AD80" s="74"/>
      <c r="AE80" s="38"/>
      <c r="AF80" s="38"/>
      <c r="AG80" s="38"/>
    </row>
    <row r="81" spans="1:33" x14ac:dyDescent="0.25">
      <c r="A81" s="17"/>
      <c r="B81" s="41" t="s">
        <v>18</v>
      </c>
      <c r="C81" s="174">
        <v>3</v>
      </c>
      <c r="D81" s="19">
        <v>1</v>
      </c>
      <c r="E81" s="19">
        <v>11</v>
      </c>
      <c r="F81" s="19">
        <v>7</v>
      </c>
      <c r="G81" s="21"/>
      <c r="H81" s="18"/>
      <c r="I81" s="19">
        <v>6</v>
      </c>
      <c r="J81" s="19">
        <v>1</v>
      </c>
      <c r="K81" s="19">
        <v>3</v>
      </c>
      <c r="L81" s="19">
        <v>7</v>
      </c>
      <c r="M81" s="19">
        <v>7</v>
      </c>
      <c r="N81" s="21"/>
      <c r="O81" s="18"/>
      <c r="P81" s="19">
        <v>6</v>
      </c>
      <c r="Q81" s="19">
        <v>4</v>
      </c>
      <c r="R81" s="19">
        <v>7</v>
      </c>
      <c r="S81" s="101"/>
      <c r="T81" s="101"/>
      <c r="U81" s="21"/>
      <c r="V81" s="18"/>
      <c r="W81" s="19"/>
      <c r="X81" s="19"/>
      <c r="Y81" s="19"/>
      <c r="Z81" s="19"/>
      <c r="AA81" s="19"/>
      <c r="AB81" s="21"/>
      <c r="AC81" s="18"/>
      <c r="AD81" s="75"/>
      <c r="AE81" s="19"/>
      <c r="AF81" s="19"/>
      <c r="AG81" s="19"/>
    </row>
    <row r="82" spans="1:33" x14ac:dyDescent="0.25">
      <c r="A82" s="17"/>
      <c r="B82" s="11" t="s">
        <v>19</v>
      </c>
      <c r="C82" s="153">
        <f>IF(C80="","",IF(C80=0,0,C81/C80*100))</f>
        <v>3.8961038961038961</v>
      </c>
      <c r="D82" s="24">
        <f t="shared" ref="D82:AG82" si="30">IF(D80="","",IF(D80=0,0,D81/D80*100))</f>
        <v>2.083333333333333</v>
      </c>
      <c r="E82" s="24">
        <f t="shared" si="30"/>
        <v>14.864864864864865</v>
      </c>
      <c r="F82" s="24">
        <f t="shared" si="30"/>
        <v>8.4337349397590362</v>
      </c>
      <c r="G82" s="26" t="str">
        <f t="shared" si="30"/>
        <v/>
      </c>
      <c r="H82" s="23" t="str">
        <f t="shared" si="30"/>
        <v/>
      </c>
      <c r="I82" s="24">
        <f t="shared" si="30"/>
        <v>8.2191780821917799</v>
      </c>
      <c r="J82" s="24">
        <f t="shared" si="30"/>
        <v>3.7037037037037033</v>
      </c>
      <c r="K82" s="24">
        <f t="shared" si="30"/>
        <v>6.5217391304347823</v>
      </c>
      <c r="L82" s="24">
        <f t="shared" si="30"/>
        <v>12.068965517241379</v>
      </c>
      <c r="M82" s="24">
        <f t="shared" si="30"/>
        <v>6.5420560747663545</v>
      </c>
      <c r="N82" s="26" t="str">
        <f t="shared" si="30"/>
        <v/>
      </c>
      <c r="O82" s="23" t="str">
        <f t="shared" si="30"/>
        <v/>
      </c>
      <c r="P82" s="24">
        <f t="shared" si="30"/>
        <v>6.9767441860465116</v>
      </c>
      <c r="Q82" s="24">
        <f t="shared" si="30"/>
        <v>4.9382716049382713</v>
      </c>
      <c r="R82" s="24">
        <f t="shared" si="30"/>
        <v>6.481481481481481</v>
      </c>
      <c r="S82" s="102" t="str">
        <f t="shared" si="30"/>
        <v/>
      </c>
      <c r="T82" s="102" t="str">
        <f t="shared" si="30"/>
        <v/>
      </c>
      <c r="U82" s="26" t="str">
        <f t="shared" si="30"/>
        <v/>
      </c>
      <c r="V82" s="23" t="str">
        <f t="shared" si="30"/>
        <v/>
      </c>
      <c r="W82" s="24" t="str">
        <f t="shared" si="30"/>
        <v/>
      </c>
      <c r="X82" s="24" t="str">
        <f t="shared" si="30"/>
        <v/>
      </c>
      <c r="Y82" s="24" t="str">
        <f t="shared" si="30"/>
        <v/>
      </c>
      <c r="Z82" s="24" t="str">
        <f t="shared" si="30"/>
        <v/>
      </c>
      <c r="AA82" s="24" t="str">
        <f t="shared" si="30"/>
        <v/>
      </c>
      <c r="AB82" s="26" t="str">
        <f t="shared" si="30"/>
        <v/>
      </c>
      <c r="AC82" s="23" t="str">
        <f t="shared" si="30"/>
        <v/>
      </c>
      <c r="AD82" s="76" t="str">
        <f t="shared" si="30"/>
        <v/>
      </c>
      <c r="AE82" s="24" t="str">
        <f t="shared" si="30"/>
        <v/>
      </c>
      <c r="AF82" s="24" t="str">
        <f t="shared" si="30"/>
        <v/>
      </c>
      <c r="AG82" s="24" t="str">
        <f t="shared" si="30"/>
        <v/>
      </c>
    </row>
    <row r="83" spans="1:33" x14ac:dyDescent="0.25">
      <c r="A83" s="17"/>
      <c r="B83" s="11" t="s">
        <v>20</v>
      </c>
      <c r="C83" s="175">
        <v>0</v>
      </c>
      <c r="D83" s="28">
        <v>0</v>
      </c>
      <c r="E83" s="28">
        <v>0</v>
      </c>
      <c r="F83" s="28">
        <v>0</v>
      </c>
      <c r="G83" s="30"/>
      <c r="H83" s="27"/>
      <c r="I83" s="28">
        <v>0</v>
      </c>
      <c r="J83" s="28">
        <v>0</v>
      </c>
      <c r="K83" s="28">
        <v>0</v>
      </c>
      <c r="L83" s="28">
        <v>0</v>
      </c>
      <c r="M83" s="28">
        <v>1</v>
      </c>
      <c r="N83" s="30"/>
      <c r="O83" s="27"/>
      <c r="P83" s="28">
        <v>1</v>
      </c>
      <c r="Q83" s="28">
        <v>0</v>
      </c>
      <c r="R83" s="28">
        <v>0</v>
      </c>
      <c r="S83" s="103"/>
      <c r="T83" s="103"/>
      <c r="U83" s="30"/>
      <c r="V83" s="27"/>
      <c r="W83" s="28"/>
      <c r="X83" s="28"/>
      <c r="Y83" s="28"/>
      <c r="Z83" s="28"/>
      <c r="AA83" s="28"/>
      <c r="AB83" s="30"/>
      <c r="AC83" s="27"/>
      <c r="AD83" s="80"/>
      <c r="AE83" s="28"/>
      <c r="AF83" s="28"/>
      <c r="AG83" s="28"/>
    </row>
    <row r="84" spans="1:33" x14ac:dyDescent="0.25">
      <c r="A84" s="17"/>
      <c r="B84" s="11" t="s">
        <v>21</v>
      </c>
      <c r="C84" s="153">
        <f>IF(C80="","",IF(C80=0,0,C83/C80*100))</f>
        <v>0</v>
      </c>
      <c r="D84" s="24">
        <f t="shared" ref="D84:AG84" si="31">IF(D80="","",IF(D80=0,0,D83/D80*100))</f>
        <v>0</v>
      </c>
      <c r="E84" s="24">
        <f t="shared" si="31"/>
        <v>0</v>
      </c>
      <c r="F84" s="24">
        <f t="shared" si="31"/>
        <v>0</v>
      </c>
      <c r="G84" s="30" t="str">
        <f t="shared" si="31"/>
        <v/>
      </c>
      <c r="H84" s="27" t="str">
        <f t="shared" si="31"/>
        <v/>
      </c>
      <c r="I84" s="24">
        <f t="shared" si="31"/>
        <v>0</v>
      </c>
      <c r="J84" s="24">
        <f t="shared" si="31"/>
        <v>0</v>
      </c>
      <c r="K84" s="24">
        <f t="shared" si="31"/>
        <v>0</v>
      </c>
      <c r="L84" s="24">
        <f t="shared" si="31"/>
        <v>0</v>
      </c>
      <c r="M84" s="24">
        <f t="shared" si="31"/>
        <v>0.93457943925233633</v>
      </c>
      <c r="N84" s="30" t="str">
        <f t="shared" si="31"/>
        <v/>
      </c>
      <c r="O84" s="27" t="str">
        <f t="shared" si="31"/>
        <v/>
      </c>
      <c r="P84" s="24">
        <f t="shared" si="31"/>
        <v>1.1627906976744187</v>
      </c>
      <c r="Q84" s="24">
        <f t="shared" si="31"/>
        <v>0</v>
      </c>
      <c r="R84" s="24">
        <f t="shared" si="31"/>
        <v>0</v>
      </c>
      <c r="S84" s="102" t="str">
        <f t="shared" si="31"/>
        <v/>
      </c>
      <c r="T84" s="102" t="str">
        <f t="shared" si="31"/>
        <v/>
      </c>
      <c r="U84" s="30" t="str">
        <f t="shared" si="31"/>
        <v/>
      </c>
      <c r="V84" s="27" t="str">
        <f t="shared" si="31"/>
        <v/>
      </c>
      <c r="W84" s="24" t="str">
        <f t="shared" si="31"/>
        <v/>
      </c>
      <c r="X84" s="24" t="str">
        <f t="shared" si="31"/>
        <v/>
      </c>
      <c r="Y84" s="24" t="str">
        <f t="shared" si="31"/>
        <v/>
      </c>
      <c r="Z84" s="24" t="str">
        <f t="shared" si="31"/>
        <v/>
      </c>
      <c r="AA84" s="24" t="str">
        <f t="shared" si="31"/>
        <v/>
      </c>
      <c r="AB84" s="30" t="str">
        <f t="shared" si="31"/>
        <v/>
      </c>
      <c r="AC84" s="27" t="str">
        <f t="shared" si="31"/>
        <v/>
      </c>
      <c r="AD84" s="76" t="str">
        <f t="shared" si="31"/>
        <v/>
      </c>
      <c r="AE84" s="24" t="str">
        <f t="shared" si="31"/>
        <v/>
      </c>
      <c r="AF84" s="24" t="str">
        <f t="shared" si="31"/>
        <v/>
      </c>
      <c r="AG84" s="24" t="str">
        <f t="shared" si="31"/>
        <v/>
      </c>
    </row>
    <row r="85" spans="1:33" x14ac:dyDescent="0.25">
      <c r="A85" s="17"/>
      <c r="B85" s="11" t="s">
        <v>22</v>
      </c>
      <c r="C85" s="175">
        <v>1</v>
      </c>
      <c r="D85" s="28">
        <v>0</v>
      </c>
      <c r="E85" s="28">
        <v>1</v>
      </c>
      <c r="F85" s="28">
        <v>0</v>
      </c>
      <c r="G85" s="30"/>
      <c r="H85" s="27"/>
      <c r="I85" s="28">
        <v>2</v>
      </c>
      <c r="J85" s="28">
        <v>0</v>
      </c>
      <c r="K85" s="28">
        <v>0</v>
      </c>
      <c r="L85" s="28">
        <v>0</v>
      </c>
      <c r="M85" s="28">
        <v>0</v>
      </c>
      <c r="N85" s="30"/>
      <c r="O85" s="27"/>
      <c r="P85" s="28">
        <v>1</v>
      </c>
      <c r="Q85" s="28">
        <v>0</v>
      </c>
      <c r="R85" s="28">
        <v>0</v>
      </c>
      <c r="S85" s="103"/>
      <c r="T85" s="103"/>
      <c r="U85" s="30"/>
      <c r="V85" s="27"/>
      <c r="W85" s="28"/>
      <c r="X85" s="28"/>
      <c r="Y85" s="28"/>
      <c r="Z85" s="28"/>
      <c r="AA85" s="28"/>
      <c r="AB85" s="30"/>
      <c r="AC85" s="27"/>
      <c r="AD85" s="80"/>
      <c r="AE85" s="28"/>
      <c r="AF85" s="28"/>
      <c r="AG85" s="28"/>
    </row>
    <row r="86" spans="1:33" ht="15.75" thickBot="1" x14ac:dyDescent="0.3">
      <c r="A86" s="17"/>
      <c r="B86" s="11" t="s">
        <v>23</v>
      </c>
      <c r="C86" s="152">
        <f>IF(C80="","",IF(C80=0,0,C85/C80*100))</f>
        <v>1.2987012987012987</v>
      </c>
      <c r="D86" s="32">
        <f t="shared" ref="D86:AG86" si="32">IF(D80="","",IF(D80=0,0,D85/D80*100))</f>
        <v>0</v>
      </c>
      <c r="E86" s="32">
        <f t="shared" si="32"/>
        <v>1.3513513513513513</v>
      </c>
      <c r="F86" s="32">
        <f t="shared" si="32"/>
        <v>0</v>
      </c>
      <c r="G86" s="30" t="str">
        <f t="shared" si="32"/>
        <v/>
      </c>
      <c r="H86" s="27" t="str">
        <f t="shared" si="32"/>
        <v/>
      </c>
      <c r="I86" s="32">
        <f t="shared" si="32"/>
        <v>2.7397260273972601</v>
      </c>
      <c r="J86" s="32">
        <f t="shared" si="32"/>
        <v>0</v>
      </c>
      <c r="K86" s="32">
        <f t="shared" si="32"/>
        <v>0</v>
      </c>
      <c r="L86" s="32">
        <f t="shared" si="32"/>
        <v>0</v>
      </c>
      <c r="M86" s="32">
        <f t="shared" si="32"/>
        <v>0</v>
      </c>
      <c r="N86" s="30" t="str">
        <f t="shared" si="32"/>
        <v/>
      </c>
      <c r="O86" s="27" t="str">
        <f t="shared" si="32"/>
        <v/>
      </c>
      <c r="P86" s="33">
        <f t="shared" si="32"/>
        <v>1.1627906976744187</v>
      </c>
      <c r="Q86" s="33">
        <f t="shared" si="32"/>
        <v>0</v>
      </c>
      <c r="R86" s="33">
        <f t="shared" si="32"/>
        <v>0</v>
      </c>
      <c r="S86" s="104" t="str">
        <f t="shared" si="32"/>
        <v/>
      </c>
      <c r="T86" s="104" t="str">
        <f t="shared" si="32"/>
        <v/>
      </c>
      <c r="U86" s="30" t="str">
        <f t="shared" si="32"/>
        <v/>
      </c>
      <c r="V86" s="27" t="str">
        <f t="shared" si="32"/>
        <v/>
      </c>
      <c r="W86" s="32" t="str">
        <f t="shared" si="32"/>
        <v/>
      </c>
      <c r="X86" s="33" t="str">
        <f t="shared" si="32"/>
        <v/>
      </c>
      <c r="Y86" s="32" t="str">
        <f t="shared" si="32"/>
        <v/>
      </c>
      <c r="Z86" s="32" t="str">
        <f t="shared" si="32"/>
        <v/>
      </c>
      <c r="AA86" s="32" t="str">
        <f t="shared" si="32"/>
        <v/>
      </c>
      <c r="AB86" s="30" t="str">
        <f t="shared" si="32"/>
        <v/>
      </c>
      <c r="AC86" s="27" t="str">
        <f t="shared" si="32"/>
        <v/>
      </c>
      <c r="AD86" s="78" t="str">
        <f t="shared" si="32"/>
        <v/>
      </c>
      <c r="AE86" s="33" t="str">
        <f t="shared" si="32"/>
        <v/>
      </c>
      <c r="AF86" s="32" t="str">
        <f t="shared" si="32"/>
        <v/>
      </c>
      <c r="AG86" s="32" t="str">
        <f t="shared" si="32"/>
        <v/>
      </c>
    </row>
    <row r="87" spans="1:33" x14ac:dyDescent="0.25">
      <c r="A87" s="35" t="s">
        <v>36</v>
      </c>
      <c r="B87" s="50" t="s">
        <v>17</v>
      </c>
      <c r="C87" s="176">
        <v>65</v>
      </c>
      <c r="D87" s="38">
        <v>37</v>
      </c>
      <c r="E87" s="38">
        <v>59</v>
      </c>
      <c r="F87" s="38">
        <v>71</v>
      </c>
      <c r="G87" s="40"/>
      <c r="H87" s="37"/>
      <c r="I87" s="38">
        <v>56</v>
      </c>
      <c r="J87" s="38">
        <v>78</v>
      </c>
      <c r="K87" s="38">
        <v>55</v>
      </c>
      <c r="L87" s="38">
        <v>57</v>
      </c>
      <c r="M87" s="38">
        <v>66</v>
      </c>
      <c r="N87" s="40"/>
      <c r="O87" s="37"/>
      <c r="P87" s="38">
        <v>61</v>
      </c>
      <c r="Q87" s="38">
        <v>35</v>
      </c>
      <c r="R87" s="38">
        <v>8</v>
      </c>
      <c r="S87" s="100"/>
      <c r="T87" s="100"/>
      <c r="U87" s="40"/>
      <c r="V87" s="37"/>
      <c r="W87" s="38"/>
      <c r="X87" s="38"/>
      <c r="Y87" s="38"/>
      <c r="Z87" s="38"/>
      <c r="AA87" s="38"/>
      <c r="AB87" s="40"/>
      <c r="AC87" s="37"/>
      <c r="AD87" s="74"/>
      <c r="AE87" s="38"/>
      <c r="AF87" s="38"/>
      <c r="AG87" s="38"/>
    </row>
    <row r="88" spans="1:33" x14ac:dyDescent="0.25">
      <c r="A88" s="17"/>
      <c r="B88" s="41" t="s">
        <v>18</v>
      </c>
      <c r="C88" s="174">
        <v>4</v>
      </c>
      <c r="D88" s="19">
        <v>0</v>
      </c>
      <c r="E88" s="19">
        <v>0</v>
      </c>
      <c r="F88" s="19">
        <v>1</v>
      </c>
      <c r="G88" s="21"/>
      <c r="H88" s="18"/>
      <c r="I88" s="19">
        <v>3</v>
      </c>
      <c r="J88" s="19">
        <v>0</v>
      </c>
      <c r="K88" s="19">
        <v>1</v>
      </c>
      <c r="L88" s="19">
        <v>1</v>
      </c>
      <c r="M88" s="19">
        <v>2</v>
      </c>
      <c r="N88" s="21"/>
      <c r="O88" s="18"/>
      <c r="P88" s="19">
        <v>1</v>
      </c>
      <c r="Q88" s="19">
        <v>1</v>
      </c>
      <c r="R88" s="19">
        <v>0</v>
      </c>
      <c r="S88" s="101"/>
      <c r="T88" s="101"/>
      <c r="U88" s="21"/>
      <c r="V88" s="18"/>
      <c r="W88" s="19"/>
      <c r="X88" s="19"/>
      <c r="Y88" s="19"/>
      <c r="Z88" s="19"/>
      <c r="AA88" s="19"/>
      <c r="AB88" s="21"/>
      <c r="AC88" s="18"/>
      <c r="AD88" s="75"/>
      <c r="AE88" s="19"/>
      <c r="AF88" s="19"/>
      <c r="AG88" s="19"/>
    </row>
    <row r="89" spans="1:33" x14ac:dyDescent="0.25">
      <c r="A89" s="17"/>
      <c r="B89" s="11" t="s">
        <v>19</v>
      </c>
      <c r="C89" s="153">
        <f>IF(C87="","",IF(C87=0,0,C88/C87*100))</f>
        <v>6.1538461538461542</v>
      </c>
      <c r="D89" s="24">
        <f t="shared" ref="D89:AG89" si="33">IF(D87="","",IF(D87=0,0,D88/D87*100))</f>
        <v>0</v>
      </c>
      <c r="E89" s="24">
        <f t="shared" si="33"/>
        <v>0</v>
      </c>
      <c r="F89" s="24">
        <f t="shared" si="33"/>
        <v>1.4084507042253522</v>
      </c>
      <c r="G89" s="26" t="str">
        <f t="shared" si="33"/>
        <v/>
      </c>
      <c r="H89" s="27" t="str">
        <f t="shared" si="33"/>
        <v/>
      </c>
      <c r="I89" s="24">
        <f t="shared" si="33"/>
        <v>5.3571428571428568</v>
      </c>
      <c r="J89" s="24">
        <f t="shared" si="33"/>
        <v>0</v>
      </c>
      <c r="K89" s="24">
        <f t="shared" si="33"/>
        <v>1.8181818181818181</v>
      </c>
      <c r="L89" s="24">
        <f t="shared" si="33"/>
        <v>1.7543859649122806</v>
      </c>
      <c r="M89" s="24">
        <f t="shared" si="33"/>
        <v>3.0303030303030303</v>
      </c>
      <c r="N89" s="30" t="str">
        <f t="shared" si="33"/>
        <v/>
      </c>
      <c r="O89" s="27" t="str">
        <f t="shared" si="33"/>
        <v/>
      </c>
      <c r="P89" s="24">
        <f t="shared" si="33"/>
        <v>1.639344262295082</v>
      </c>
      <c r="Q89" s="24">
        <f t="shared" si="33"/>
        <v>2.8571428571428572</v>
      </c>
      <c r="R89" s="24">
        <f t="shared" si="33"/>
        <v>0</v>
      </c>
      <c r="S89" s="102" t="str">
        <f t="shared" si="33"/>
        <v/>
      </c>
      <c r="T89" s="102" t="str">
        <f t="shared" si="33"/>
        <v/>
      </c>
      <c r="U89" s="30" t="str">
        <f t="shared" si="33"/>
        <v/>
      </c>
      <c r="V89" s="27" t="str">
        <f t="shared" si="33"/>
        <v/>
      </c>
      <c r="W89" s="24" t="str">
        <f t="shared" si="33"/>
        <v/>
      </c>
      <c r="X89" s="24" t="str">
        <f t="shared" si="33"/>
        <v/>
      </c>
      <c r="Y89" s="24" t="str">
        <f t="shared" si="33"/>
        <v/>
      </c>
      <c r="Z89" s="24" t="str">
        <f t="shared" si="33"/>
        <v/>
      </c>
      <c r="AA89" s="24" t="str">
        <f t="shared" si="33"/>
        <v/>
      </c>
      <c r="AB89" s="30" t="str">
        <f t="shared" si="33"/>
        <v/>
      </c>
      <c r="AC89" s="27" t="str">
        <f t="shared" si="33"/>
        <v/>
      </c>
      <c r="AD89" s="76" t="str">
        <f t="shared" si="33"/>
        <v/>
      </c>
      <c r="AE89" s="24" t="str">
        <f t="shared" si="33"/>
        <v/>
      </c>
      <c r="AF89" s="24" t="str">
        <f t="shared" si="33"/>
        <v/>
      </c>
      <c r="AG89" s="24" t="str">
        <f t="shared" si="33"/>
        <v/>
      </c>
    </row>
    <row r="90" spans="1:33" x14ac:dyDescent="0.25">
      <c r="A90" s="17"/>
      <c r="B90" s="11" t="s">
        <v>20</v>
      </c>
      <c r="C90" s="175">
        <v>0</v>
      </c>
      <c r="D90" s="28">
        <v>0</v>
      </c>
      <c r="E90" s="28">
        <v>0</v>
      </c>
      <c r="F90" s="28">
        <v>0</v>
      </c>
      <c r="G90" s="30"/>
      <c r="H90" s="27"/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30"/>
      <c r="O90" s="27"/>
      <c r="P90" s="28">
        <v>0</v>
      </c>
      <c r="Q90" s="28">
        <v>0</v>
      </c>
      <c r="R90" s="28">
        <v>0</v>
      </c>
      <c r="S90" s="103"/>
      <c r="T90" s="103"/>
      <c r="U90" s="30"/>
      <c r="V90" s="27"/>
      <c r="W90" s="28"/>
      <c r="X90" s="28"/>
      <c r="Y90" s="28"/>
      <c r="Z90" s="28"/>
      <c r="AA90" s="28"/>
      <c r="AB90" s="30"/>
      <c r="AC90" s="27"/>
      <c r="AD90" s="80"/>
      <c r="AE90" s="28"/>
      <c r="AF90" s="28"/>
      <c r="AG90" s="28"/>
    </row>
    <row r="91" spans="1:33" x14ac:dyDescent="0.25">
      <c r="A91" s="17"/>
      <c r="B91" s="11" t="s">
        <v>21</v>
      </c>
      <c r="C91" s="153">
        <f>IF(C87="","",IF(C87=0,0,C90/C87*100))</f>
        <v>0</v>
      </c>
      <c r="D91" s="24">
        <f t="shared" ref="D91:AG91" si="34">IF(D87="","",IF(D87=0,0,D90/D87*100))</f>
        <v>0</v>
      </c>
      <c r="E91" s="24">
        <f t="shared" si="34"/>
        <v>0</v>
      </c>
      <c r="F91" s="24">
        <f t="shared" si="34"/>
        <v>0</v>
      </c>
      <c r="G91" s="30" t="str">
        <f t="shared" si="34"/>
        <v/>
      </c>
      <c r="H91" s="27" t="str">
        <f t="shared" si="34"/>
        <v/>
      </c>
      <c r="I91" s="24">
        <f t="shared" si="34"/>
        <v>0</v>
      </c>
      <c r="J91" s="24">
        <f t="shared" si="34"/>
        <v>0</v>
      </c>
      <c r="K91" s="24">
        <f t="shared" si="34"/>
        <v>0</v>
      </c>
      <c r="L91" s="24">
        <f t="shared" si="34"/>
        <v>0</v>
      </c>
      <c r="M91" s="24">
        <f t="shared" si="34"/>
        <v>0</v>
      </c>
      <c r="N91" s="30" t="str">
        <f t="shared" si="34"/>
        <v/>
      </c>
      <c r="O91" s="27" t="str">
        <f t="shared" si="34"/>
        <v/>
      </c>
      <c r="P91" s="24">
        <f t="shared" si="34"/>
        <v>0</v>
      </c>
      <c r="Q91" s="24">
        <f t="shared" si="34"/>
        <v>0</v>
      </c>
      <c r="R91" s="24">
        <f t="shared" si="34"/>
        <v>0</v>
      </c>
      <c r="S91" s="102" t="str">
        <f t="shared" si="34"/>
        <v/>
      </c>
      <c r="T91" s="102" t="str">
        <f t="shared" si="34"/>
        <v/>
      </c>
      <c r="U91" s="30" t="str">
        <f t="shared" si="34"/>
        <v/>
      </c>
      <c r="V91" s="27" t="str">
        <f t="shared" si="34"/>
        <v/>
      </c>
      <c r="W91" s="24" t="str">
        <f t="shared" si="34"/>
        <v/>
      </c>
      <c r="X91" s="24" t="str">
        <f t="shared" si="34"/>
        <v/>
      </c>
      <c r="Y91" s="24" t="str">
        <f t="shared" si="34"/>
        <v/>
      </c>
      <c r="Z91" s="24" t="str">
        <f t="shared" si="34"/>
        <v/>
      </c>
      <c r="AA91" s="24" t="str">
        <f t="shared" si="34"/>
        <v/>
      </c>
      <c r="AB91" s="30" t="str">
        <f t="shared" si="34"/>
        <v/>
      </c>
      <c r="AC91" s="27" t="str">
        <f t="shared" si="34"/>
        <v/>
      </c>
      <c r="AD91" s="76" t="str">
        <f t="shared" si="34"/>
        <v/>
      </c>
      <c r="AE91" s="24" t="str">
        <f t="shared" si="34"/>
        <v/>
      </c>
      <c r="AF91" s="24" t="str">
        <f t="shared" si="34"/>
        <v/>
      </c>
      <c r="AG91" s="24" t="str">
        <f t="shared" si="34"/>
        <v/>
      </c>
    </row>
    <row r="92" spans="1:33" x14ac:dyDescent="0.25">
      <c r="A92" s="17"/>
      <c r="B92" s="11" t="s">
        <v>22</v>
      </c>
      <c r="C92" s="175">
        <v>0</v>
      </c>
      <c r="D92" s="28">
        <v>1</v>
      </c>
      <c r="E92" s="28">
        <v>0</v>
      </c>
      <c r="F92" s="28">
        <v>1</v>
      </c>
      <c r="G92" s="30"/>
      <c r="H92" s="27"/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30"/>
      <c r="O92" s="27"/>
      <c r="P92" s="28">
        <v>1</v>
      </c>
      <c r="Q92" s="28">
        <v>0</v>
      </c>
      <c r="R92" s="28">
        <v>0</v>
      </c>
      <c r="S92" s="103"/>
      <c r="T92" s="103"/>
      <c r="U92" s="30"/>
      <c r="V92" s="27"/>
      <c r="W92" s="28"/>
      <c r="X92" s="28"/>
      <c r="Y92" s="28"/>
      <c r="Z92" s="28"/>
      <c r="AA92" s="28"/>
      <c r="AB92" s="30"/>
      <c r="AC92" s="27"/>
      <c r="AD92" s="80"/>
      <c r="AE92" s="28"/>
      <c r="AF92" s="28"/>
      <c r="AG92" s="28"/>
    </row>
    <row r="93" spans="1:33" ht="15.75" thickBot="1" x14ac:dyDescent="0.3">
      <c r="A93" s="17"/>
      <c r="B93" s="11" t="s">
        <v>23</v>
      </c>
      <c r="C93" s="152">
        <f>IF(C87="","",IF(C87=0,0,C92/C87*100))</f>
        <v>0</v>
      </c>
      <c r="D93" s="32">
        <f t="shared" ref="D93:AG93" si="35">IF(D87="","",IF(D87=0,0,D92/D87*100))</f>
        <v>2.7027027027027026</v>
      </c>
      <c r="E93" s="32">
        <f t="shared" si="35"/>
        <v>0</v>
      </c>
      <c r="F93" s="32">
        <f t="shared" si="35"/>
        <v>1.4084507042253522</v>
      </c>
      <c r="G93" s="30" t="str">
        <f t="shared" si="35"/>
        <v/>
      </c>
      <c r="H93" s="27" t="str">
        <f t="shared" si="35"/>
        <v/>
      </c>
      <c r="I93" s="32">
        <f t="shared" si="35"/>
        <v>0</v>
      </c>
      <c r="J93" s="32">
        <f t="shared" si="35"/>
        <v>0</v>
      </c>
      <c r="K93" s="32">
        <f t="shared" si="35"/>
        <v>0</v>
      </c>
      <c r="L93" s="32">
        <f t="shared" si="35"/>
        <v>0</v>
      </c>
      <c r="M93" s="32">
        <f t="shared" si="35"/>
        <v>0</v>
      </c>
      <c r="N93" s="30" t="str">
        <f t="shared" si="35"/>
        <v/>
      </c>
      <c r="O93" s="27" t="str">
        <f t="shared" si="35"/>
        <v/>
      </c>
      <c r="P93" s="33">
        <f t="shared" si="35"/>
        <v>1.639344262295082</v>
      </c>
      <c r="Q93" s="33">
        <f t="shared" si="35"/>
        <v>0</v>
      </c>
      <c r="R93" s="33">
        <f t="shared" si="35"/>
        <v>0</v>
      </c>
      <c r="S93" s="104" t="str">
        <f t="shared" si="35"/>
        <v/>
      </c>
      <c r="T93" s="104" t="str">
        <f t="shared" si="35"/>
        <v/>
      </c>
      <c r="U93" s="30" t="str">
        <f t="shared" si="35"/>
        <v/>
      </c>
      <c r="V93" s="27" t="str">
        <f t="shared" si="35"/>
        <v/>
      </c>
      <c r="W93" s="32" t="str">
        <f t="shared" si="35"/>
        <v/>
      </c>
      <c r="X93" s="33" t="str">
        <f t="shared" si="35"/>
        <v/>
      </c>
      <c r="Y93" s="32" t="str">
        <f t="shared" si="35"/>
        <v/>
      </c>
      <c r="Z93" s="32" t="str">
        <f t="shared" si="35"/>
        <v/>
      </c>
      <c r="AA93" s="32" t="str">
        <f t="shared" si="35"/>
        <v/>
      </c>
      <c r="AB93" s="30" t="str">
        <f t="shared" si="35"/>
        <v/>
      </c>
      <c r="AC93" s="27" t="str">
        <f t="shared" si="35"/>
        <v/>
      </c>
      <c r="AD93" s="78" t="str">
        <f t="shared" si="35"/>
        <v/>
      </c>
      <c r="AE93" s="33" t="str">
        <f t="shared" si="35"/>
        <v/>
      </c>
      <c r="AF93" s="32" t="str">
        <f t="shared" si="35"/>
        <v/>
      </c>
      <c r="AG93" s="32" t="str">
        <f t="shared" si="35"/>
        <v/>
      </c>
    </row>
    <row r="94" spans="1:33" x14ac:dyDescent="0.25">
      <c r="A94" s="35" t="s">
        <v>37</v>
      </c>
      <c r="B94" s="50" t="s">
        <v>17</v>
      </c>
      <c r="C94" s="176">
        <v>18</v>
      </c>
      <c r="D94" s="38">
        <v>0</v>
      </c>
      <c r="E94" s="38">
        <v>37</v>
      </c>
      <c r="F94" s="38">
        <v>48</v>
      </c>
      <c r="G94" s="40"/>
      <c r="H94" s="37"/>
      <c r="I94" s="38">
        <v>70</v>
      </c>
      <c r="J94" s="38">
        <v>54</v>
      </c>
      <c r="K94" s="38">
        <v>36</v>
      </c>
      <c r="L94" s="38">
        <v>67</v>
      </c>
      <c r="M94" s="38">
        <v>54</v>
      </c>
      <c r="N94" s="40"/>
      <c r="O94" s="37"/>
      <c r="P94" s="38">
        <v>49</v>
      </c>
      <c r="Q94" s="38">
        <v>60</v>
      </c>
      <c r="R94" s="38">
        <v>35</v>
      </c>
      <c r="S94" s="100"/>
      <c r="T94" s="100"/>
      <c r="U94" s="40"/>
      <c r="V94" s="37"/>
      <c r="W94" s="38"/>
      <c r="X94" s="38"/>
      <c r="Y94" s="38"/>
      <c r="Z94" s="38"/>
      <c r="AA94" s="38"/>
      <c r="AB94" s="40"/>
      <c r="AC94" s="37"/>
      <c r="AD94" s="74"/>
      <c r="AE94" s="38"/>
      <c r="AF94" s="38"/>
      <c r="AG94" s="38"/>
    </row>
    <row r="95" spans="1:33" x14ac:dyDescent="0.25">
      <c r="A95" s="17"/>
      <c r="B95" s="41" t="s">
        <v>18</v>
      </c>
      <c r="C95" s="174">
        <v>0</v>
      </c>
      <c r="D95" s="19">
        <v>0</v>
      </c>
      <c r="E95" s="19">
        <v>1</v>
      </c>
      <c r="F95" s="19">
        <v>0</v>
      </c>
      <c r="G95" s="21"/>
      <c r="H95" s="18"/>
      <c r="I95" s="19">
        <v>6</v>
      </c>
      <c r="J95" s="19">
        <v>7</v>
      </c>
      <c r="K95" s="19">
        <v>5</v>
      </c>
      <c r="L95" s="19">
        <v>2</v>
      </c>
      <c r="M95" s="19">
        <v>7</v>
      </c>
      <c r="N95" s="21"/>
      <c r="O95" s="18"/>
      <c r="P95" s="19">
        <v>5</v>
      </c>
      <c r="Q95" s="19">
        <v>2</v>
      </c>
      <c r="R95" s="19">
        <v>3</v>
      </c>
      <c r="S95" s="101"/>
      <c r="T95" s="101"/>
      <c r="U95" s="21"/>
      <c r="V95" s="18"/>
      <c r="W95" s="19"/>
      <c r="X95" s="19"/>
      <c r="Y95" s="19"/>
      <c r="Z95" s="19"/>
      <c r="AA95" s="19"/>
      <c r="AB95" s="21"/>
      <c r="AC95" s="18"/>
      <c r="AD95" s="75"/>
      <c r="AE95" s="19"/>
      <c r="AF95" s="19"/>
      <c r="AG95" s="19"/>
    </row>
    <row r="96" spans="1:33" x14ac:dyDescent="0.25">
      <c r="A96" s="17"/>
      <c r="B96" s="11" t="s">
        <v>19</v>
      </c>
      <c r="C96" s="153">
        <f>IF(C94="","",IF(C94=0,0,C95/C94*100))</f>
        <v>0</v>
      </c>
      <c r="D96" s="24">
        <f t="shared" ref="D96:AG96" si="36">IF(D94="","",IF(D94=0,0,D95/D94*100))</f>
        <v>0</v>
      </c>
      <c r="E96" s="24">
        <f t="shared" si="36"/>
        <v>2.7027027027027026</v>
      </c>
      <c r="F96" s="24">
        <f t="shared" si="36"/>
        <v>0</v>
      </c>
      <c r="G96" s="26" t="str">
        <f t="shared" si="36"/>
        <v/>
      </c>
      <c r="H96" s="23" t="str">
        <f t="shared" si="36"/>
        <v/>
      </c>
      <c r="I96" s="24">
        <f t="shared" si="36"/>
        <v>8.5714285714285712</v>
      </c>
      <c r="J96" s="24">
        <f t="shared" si="36"/>
        <v>12.962962962962962</v>
      </c>
      <c r="K96" s="24">
        <f t="shared" si="36"/>
        <v>13.888888888888889</v>
      </c>
      <c r="L96" s="24">
        <f t="shared" si="36"/>
        <v>2.9850746268656714</v>
      </c>
      <c r="M96" s="24">
        <f t="shared" si="36"/>
        <v>12.962962962962962</v>
      </c>
      <c r="N96" s="26" t="str">
        <f t="shared" si="36"/>
        <v/>
      </c>
      <c r="O96" s="23" t="str">
        <f t="shared" si="36"/>
        <v/>
      </c>
      <c r="P96" s="24">
        <f t="shared" si="36"/>
        <v>10.204081632653061</v>
      </c>
      <c r="Q96" s="24">
        <f t="shared" si="36"/>
        <v>3.3333333333333335</v>
      </c>
      <c r="R96" s="24">
        <f t="shared" si="36"/>
        <v>8.5714285714285712</v>
      </c>
      <c r="S96" s="102" t="str">
        <f t="shared" si="36"/>
        <v/>
      </c>
      <c r="T96" s="102" t="str">
        <f t="shared" si="36"/>
        <v/>
      </c>
      <c r="U96" s="26" t="str">
        <f t="shared" si="36"/>
        <v/>
      </c>
      <c r="V96" s="23" t="str">
        <f t="shared" si="36"/>
        <v/>
      </c>
      <c r="W96" s="24" t="str">
        <f t="shared" si="36"/>
        <v/>
      </c>
      <c r="X96" s="24" t="str">
        <f t="shared" si="36"/>
        <v/>
      </c>
      <c r="Y96" s="24" t="str">
        <f t="shared" si="36"/>
        <v/>
      </c>
      <c r="Z96" s="24" t="str">
        <f t="shared" si="36"/>
        <v/>
      </c>
      <c r="AA96" s="24" t="str">
        <f t="shared" si="36"/>
        <v/>
      </c>
      <c r="AB96" s="26" t="str">
        <f t="shared" si="36"/>
        <v/>
      </c>
      <c r="AC96" s="23" t="str">
        <f t="shared" si="36"/>
        <v/>
      </c>
      <c r="AD96" s="76" t="str">
        <f t="shared" si="36"/>
        <v/>
      </c>
      <c r="AE96" s="24" t="str">
        <f t="shared" si="36"/>
        <v/>
      </c>
      <c r="AF96" s="24" t="str">
        <f t="shared" si="36"/>
        <v/>
      </c>
      <c r="AG96" s="24" t="str">
        <f t="shared" si="36"/>
        <v/>
      </c>
    </row>
    <row r="97" spans="1:33" x14ac:dyDescent="0.25">
      <c r="A97" s="17"/>
      <c r="B97" s="11" t="s">
        <v>20</v>
      </c>
      <c r="C97" s="175">
        <v>0</v>
      </c>
      <c r="D97" s="28">
        <v>0</v>
      </c>
      <c r="E97" s="28">
        <v>0</v>
      </c>
      <c r="F97" s="28">
        <v>0</v>
      </c>
      <c r="G97" s="30"/>
      <c r="H97" s="27"/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30"/>
      <c r="O97" s="27"/>
      <c r="P97" s="28">
        <v>0</v>
      </c>
      <c r="Q97" s="28">
        <v>0</v>
      </c>
      <c r="R97" s="28">
        <v>0</v>
      </c>
      <c r="S97" s="103"/>
      <c r="T97" s="103"/>
      <c r="U97" s="30"/>
      <c r="V97" s="27"/>
      <c r="W97" s="28"/>
      <c r="X97" s="28"/>
      <c r="Y97" s="28"/>
      <c r="Z97" s="28"/>
      <c r="AA97" s="28"/>
      <c r="AB97" s="30"/>
      <c r="AC97" s="27"/>
      <c r="AD97" s="80"/>
      <c r="AE97" s="28"/>
      <c r="AF97" s="28"/>
      <c r="AG97" s="28"/>
    </row>
    <row r="98" spans="1:33" x14ac:dyDescent="0.25">
      <c r="A98" s="17"/>
      <c r="B98" s="11" t="s">
        <v>21</v>
      </c>
      <c r="C98" s="153">
        <f>IF(C94="","",IF(C94=0,0,C97/C94*100))</f>
        <v>0</v>
      </c>
      <c r="D98" s="24">
        <f t="shared" ref="D98:AG98" si="37">IF(D94="","",IF(D94=0,0,D97/D94*100))</f>
        <v>0</v>
      </c>
      <c r="E98" s="24">
        <f t="shared" si="37"/>
        <v>0</v>
      </c>
      <c r="F98" s="24">
        <f t="shared" si="37"/>
        <v>0</v>
      </c>
      <c r="G98" s="30" t="str">
        <f t="shared" si="37"/>
        <v/>
      </c>
      <c r="H98" s="27" t="str">
        <f t="shared" si="37"/>
        <v/>
      </c>
      <c r="I98" s="24">
        <f t="shared" si="37"/>
        <v>0</v>
      </c>
      <c r="J98" s="24">
        <f t="shared" si="37"/>
        <v>0</v>
      </c>
      <c r="K98" s="24">
        <f t="shared" si="37"/>
        <v>0</v>
      </c>
      <c r="L98" s="24">
        <f t="shared" si="37"/>
        <v>0</v>
      </c>
      <c r="M98" s="24">
        <f t="shared" si="37"/>
        <v>0</v>
      </c>
      <c r="N98" s="30" t="str">
        <f t="shared" si="37"/>
        <v/>
      </c>
      <c r="O98" s="27" t="str">
        <f t="shared" si="37"/>
        <v/>
      </c>
      <c r="P98" s="24">
        <f t="shared" si="37"/>
        <v>0</v>
      </c>
      <c r="Q98" s="24">
        <f t="shared" si="37"/>
        <v>0</v>
      </c>
      <c r="R98" s="24">
        <f t="shared" si="37"/>
        <v>0</v>
      </c>
      <c r="S98" s="102" t="str">
        <f t="shared" si="37"/>
        <v/>
      </c>
      <c r="T98" s="102" t="str">
        <f t="shared" si="37"/>
        <v/>
      </c>
      <c r="U98" s="30" t="str">
        <f t="shared" si="37"/>
        <v/>
      </c>
      <c r="V98" s="27" t="str">
        <f t="shared" si="37"/>
        <v/>
      </c>
      <c r="W98" s="24" t="str">
        <f t="shared" si="37"/>
        <v/>
      </c>
      <c r="X98" s="24" t="str">
        <f t="shared" si="37"/>
        <v/>
      </c>
      <c r="Y98" s="24" t="str">
        <f t="shared" si="37"/>
        <v/>
      </c>
      <c r="Z98" s="24" t="str">
        <f t="shared" si="37"/>
        <v/>
      </c>
      <c r="AA98" s="24" t="str">
        <f t="shared" si="37"/>
        <v/>
      </c>
      <c r="AB98" s="30" t="str">
        <f t="shared" si="37"/>
        <v/>
      </c>
      <c r="AC98" s="27" t="str">
        <f t="shared" si="37"/>
        <v/>
      </c>
      <c r="AD98" s="76" t="str">
        <f t="shared" si="37"/>
        <v/>
      </c>
      <c r="AE98" s="24" t="str">
        <f t="shared" si="37"/>
        <v/>
      </c>
      <c r="AF98" s="24" t="str">
        <f t="shared" si="37"/>
        <v/>
      </c>
      <c r="AG98" s="24" t="str">
        <f t="shared" si="37"/>
        <v/>
      </c>
    </row>
    <row r="99" spans="1:33" x14ac:dyDescent="0.25">
      <c r="A99" s="17"/>
      <c r="B99" s="11" t="s">
        <v>22</v>
      </c>
      <c r="C99" s="175">
        <v>0</v>
      </c>
      <c r="D99" s="28">
        <v>0</v>
      </c>
      <c r="E99" s="28">
        <v>1</v>
      </c>
      <c r="F99" s="28">
        <v>0</v>
      </c>
      <c r="G99" s="30"/>
      <c r="H99" s="27"/>
      <c r="I99" s="28">
        <v>0</v>
      </c>
      <c r="J99" s="28">
        <v>0</v>
      </c>
      <c r="K99" s="28">
        <v>0</v>
      </c>
      <c r="L99" s="28">
        <v>4</v>
      </c>
      <c r="M99" s="28">
        <v>1</v>
      </c>
      <c r="N99" s="30"/>
      <c r="O99" s="27"/>
      <c r="P99" s="28">
        <v>0</v>
      </c>
      <c r="Q99" s="28">
        <v>0</v>
      </c>
      <c r="R99" s="28">
        <v>0</v>
      </c>
      <c r="S99" s="103"/>
      <c r="T99" s="103"/>
      <c r="U99" s="30"/>
      <c r="V99" s="27"/>
      <c r="W99" s="28"/>
      <c r="X99" s="28"/>
      <c r="Y99" s="28"/>
      <c r="Z99" s="28"/>
      <c r="AA99" s="28"/>
      <c r="AB99" s="30"/>
      <c r="AC99" s="27"/>
      <c r="AD99" s="80"/>
      <c r="AE99" s="28"/>
      <c r="AF99" s="28"/>
      <c r="AG99" s="28"/>
    </row>
    <row r="100" spans="1:33" ht="15.75" thickBot="1" x14ac:dyDescent="0.3">
      <c r="A100" s="17"/>
      <c r="B100" s="11" t="s">
        <v>23</v>
      </c>
      <c r="C100" s="152">
        <f>IF(C94="","",IF(C94=0,0,C99/C94*100))</f>
        <v>0</v>
      </c>
      <c r="D100" s="32">
        <f t="shared" ref="D100:AG100" si="38">IF(D94="","",IF(D94=0,0,D99/D94*100))</f>
        <v>0</v>
      </c>
      <c r="E100" s="32">
        <f t="shared" si="38"/>
        <v>2.7027027027027026</v>
      </c>
      <c r="F100" s="32">
        <f t="shared" si="38"/>
        <v>0</v>
      </c>
      <c r="G100" s="30" t="str">
        <f t="shared" si="38"/>
        <v/>
      </c>
      <c r="H100" s="27" t="str">
        <f t="shared" si="38"/>
        <v/>
      </c>
      <c r="I100" s="32">
        <f t="shared" si="38"/>
        <v>0</v>
      </c>
      <c r="J100" s="32">
        <f t="shared" si="38"/>
        <v>0</v>
      </c>
      <c r="K100" s="32">
        <f t="shared" si="38"/>
        <v>0</v>
      </c>
      <c r="L100" s="32">
        <f t="shared" si="38"/>
        <v>5.9701492537313428</v>
      </c>
      <c r="M100" s="32">
        <f t="shared" si="38"/>
        <v>1.8518518518518516</v>
      </c>
      <c r="N100" s="30" t="str">
        <f t="shared" si="38"/>
        <v/>
      </c>
      <c r="O100" s="27" t="str">
        <f t="shared" si="38"/>
        <v/>
      </c>
      <c r="P100" s="33">
        <f t="shared" si="38"/>
        <v>0</v>
      </c>
      <c r="Q100" s="32">
        <f t="shared" si="38"/>
        <v>0</v>
      </c>
      <c r="R100" s="33">
        <f t="shared" si="38"/>
        <v>0</v>
      </c>
      <c r="S100" s="105" t="str">
        <f t="shared" si="38"/>
        <v/>
      </c>
      <c r="T100" s="105" t="str">
        <f t="shared" si="38"/>
        <v/>
      </c>
      <c r="U100" s="30" t="str">
        <f t="shared" si="38"/>
        <v/>
      </c>
      <c r="V100" s="27" t="str">
        <f t="shared" si="38"/>
        <v/>
      </c>
      <c r="W100" s="33" t="str">
        <f t="shared" si="38"/>
        <v/>
      </c>
      <c r="X100" s="33" t="str">
        <f t="shared" si="38"/>
        <v/>
      </c>
      <c r="Y100" s="33" t="str">
        <f t="shared" si="38"/>
        <v/>
      </c>
      <c r="Z100" s="33" t="str">
        <f t="shared" si="38"/>
        <v/>
      </c>
      <c r="AA100" s="33" t="str">
        <f t="shared" si="38"/>
        <v/>
      </c>
      <c r="AB100" s="30" t="str">
        <f t="shared" si="38"/>
        <v/>
      </c>
      <c r="AC100" s="27" t="str">
        <f t="shared" si="38"/>
        <v/>
      </c>
      <c r="AD100" s="78" t="str">
        <f t="shared" si="38"/>
        <v/>
      </c>
      <c r="AE100" s="33" t="str">
        <f t="shared" si="38"/>
        <v/>
      </c>
      <c r="AF100" s="33" t="str">
        <f t="shared" si="38"/>
        <v/>
      </c>
      <c r="AG100" s="33" t="str">
        <f t="shared" si="38"/>
        <v/>
      </c>
    </row>
    <row r="101" spans="1:33" x14ac:dyDescent="0.25">
      <c r="A101" s="35" t="s">
        <v>38</v>
      </c>
      <c r="B101" s="50" t="s">
        <v>17</v>
      </c>
      <c r="C101" s="176">
        <v>18</v>
      </c>
      <c r="D101" s="38">
        <v>5</v>
      </c>
      <c r="E101" s="38">
        <v>13</v>
      </c>
      <c r="F101" s="38">
        <v>7</v>
      </c>
      <c r="G101" s="40"/>
      <c r="H101" s="37"/>
      <c r="I101" s="38">
        <v>8</v>
      </c>
      <c r="J101" s="38">
        <v>13</v>
      </c>
      <c r="K101" s="38">
        <v>20</v>
      </c>
      <c r="L101" s="38">
        <v>12</v>
      </c>
      <c r="M101" s="38">
        <v>10</v>
      </c>
      <c r="N101" s="40"/>
      <c r="O101" s="37"/>
      <c r="P101" s="38">
        <v>10</v>
      </c>
      <c r="Q101" s="38">
        <v>21</v>
      </c>
      <c r="R101" s="38">
        <v>16</v>
      </c>
      <c r="S101" s="100"/>
      <c r="T101" s="100"/>
      <c r="U101" s="40"/>
      <c r="V101" s="37"/>
      <c r="W101" s="38"/>
      <c r="X101" s="38"/>
      <c r="Y101" s="38"/>
      <c r="Z101" s="38"/>
      <c r="AA101" s="38"/>
      <c r="AB101" s="40"/>
      <c r="AC101" s="37"/>
      <c r="AD101" s="74"/>
      <c r="AE101" s="38"/>
      <c r="AF101" s="38"/>
      <c r="AG101" s="38"/>
    </row>
    <row r="102" spans="1:33" x14ac:dyDescent="0.25">
      <c r="A102" s="17"/>
      <c r="B102" s="41" t="s">
        <v>18</v>
      </c>
      <c r="C102" s="174">
        <v>0</v>
      </c>
      <c r="D102" s="19">
        <v>0</v>
      </c>
      <c r="E102" s="19">
        <v>0</v>
      </c>
      <c r="F102" s="19">
        <v>0</v>
      </c>
      <c r="G102" s="21"/>
      <c r="H102" s="18"/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21"/>
      <c r="O102" s="18"/>
      <c r="P102" s="19">
        <v>0</v>
      </c>
      <c r="Q102" s="19">
        <v>0</v>
      </c>
      <c r="R102" s="19">
        <v>0</v>
      </c>
      <c r="S102" s="101"/>
      <c r="T102" s="101"/>
      <c r="U102" s="21"/>
      <c r="V102" s="18"/>
      <c r="W102" s="19"/>
      <c r="X102" s="19"/>
      <c r="Y102" s="19"/>
      <c r="Z102" s="19"/>
      <c r="AA102" s="19"/>
      <c r="AB102" s="21"/>
      <c r="AC102" s="18"/>
      <c r="AD102" s="75"/>
      <c r="AE102" s="19"/>
      <c r="AF102" s="19"/>
      <c r="AG102" s="19"/>
    </row>
    <row r="103" spans="1:33" x14ac:dyDescent="0.25">
      <c r="A103" s="17"/>
      <c r="B103" s="11" t="s">
        <v>19</v>
      </c>
      <c r="C103" s="153">
        <f>IF(C101="","",IF(C101=0,0,C102/C101*100))</f>
        <v>0</v>
      </c>
      <c r="D103" s="24">
        <f t="shared" ref="D103:AG103" si="39">IF(D101="","",IF(D101=0,0,D102/D101*100))</f>
        <v>0</v>
      </c>
      <c r="E103" s="24">
        <f t="shared" si="39"/>
        <v>0</v>
      </c>
      <c r="F103" s="24">
        <f t="shared" si="39"/>
        <v>0</v>
      </c>
      <c r="G103" s="26" t="str">
        <f t="shared" si="39"/>
        <v/>
      </c>
      <c r="H103" s="23" t="str">
        <f t="shared" si="39"/>
        <v/>
      </c>
      <c r="I103" s="24">
        <f t="shared" si="39"/>
        <v>0</v>
      </c>
      <c r="J103" s="24">
        <f t="shared" si="39"/>
        <v>0</v>
      </c>
      <c r="K103" s="24">
        <f t="shared" si="39"/>
        <v>0</v>
      </c>
      <c r="L103" s="24">
        <f t="shared" si="39"/>
        <v>0</v>
      </c>
      <c r="M103" s="24">
        <f t="shared" si="39"/>
        <v>0</v>
      </c>
      <c r="N103" s="26" t="str">
        <f t="shared" si="39"/>
        <v/>
      </c>
      <c r="O103" s="23" t="str">
        <f t="shared" si="39"/>
        <v/>
      </c>
      <c r="P103" s="24">
        <f t="shared" si="39"/>
        <v>0</v>
      </c>
      <c r="Q103" s="24">
        <f t="shared" si="39"/>
        <v>0</v>
      </c>
      <c r="R103" s="24">
        <f t="shared" si="39"/>
        <v>0</v>
      </c>
      <c r="S103" s="102" t="str">
        <f t="shared" si="39"/>
        <v/>
      </c>
      <c r="T103" s="102" t="str">
        <f t="shared" si="39"/>
        <v/>
      </c>
      <c r="U103" s="26" t="str">
        <f t="shared" si="39"/>
        <v/>
      </c>
      <c r="V103" s="23" t="str">
        <f t="shared" si="39"/>
        <v/>
      </c>
      <c r="W103" s="24" t="str">
        <f t="shared" si="39"/>
        <v/>
      </c>
      <c r="X103" s="24" t="str">
        <f t="shared" si="39"/>
        <v/>
      </c>
      <c r="Y103" s="24" t="str">
        <f t="shared" si="39"/>
        <v/>
      </c>
      <c r="Z103" s="24" t="str">
        <f t="shared" si="39"/>
        <v/>
      </c>
      <c r="AA103" s="24" t="str">
        <f t="shared" si="39"/>
        <v/>
      </c>
      <c r="AB103" s="26" t="str">
        <f t="shared" si="39"/>
        <v/>
      </c>
      <c r="AC103" s="23" t="str">
        <f t="shared" si="39"/>
        <v/>
      </c>
      <c r="AD103" s="76" t="str">
        <f t="shared" si="39"/>
        <v/>
      </c>
      <c r="AE103" s="24" t="str">
        <f t="shared" si="39"/>
        <v/>
      </c>
      <c r="AF103" s="24" t="str">
        <f t="shared" si="39"/>
        <v/>
      </c>
      <c r="AG103" s="24" t="str">
        <f t="shared" si="39"/>
        <v/>
      </c>
    </row>
    <row r="104" spans="1:33" x14ac:dyDescent="0.25">
      <c r="A104" s="17"/>
      <c r="B104" s="11" t="s">
        <v>20</v>
      </c>
      <c r="C104" s="175">
        <v>0</v>
      </c>
      <c r="D104" s="28">
        <v>0</v>
      </c>
      <c r="E104" s="28">
        <v>0</v>
      </c>
      <c r="F104" s="28">
        <v>0</v>
      </c>
      <c r="G104" s="30"/>
      <c r="H104" s="27"/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30"/>
      <c r="O104" s="27"/>
      <c r="P104" s="28">
        <v>0</v>
      </c>
      <c r="Q104" s="28">
        <v>0</v>
      </c>
      <c r="R104" s="28">
        <v>0</v>
      </c>
      <c r="S104" s="103"/>
      <c r="T104" s="103"/>
      <c r="U104" s="30"/>
      <c r="V104" s="27"/>
      <c r="W104" s="28"/>
      <c r="X104" s="28"/>
      <c r="Y104" s="28"/>
      <c r="Z104" s="28"/>
      <c r="AA104" s="28"/>
      <c r="AB104" s="30"/>
      <c r="AC104" s="27"/>
      <c r="AD104" s="80"/>
      <c r="AE104" s="28"/>
      <c r="AF104" s="28"/>
      <c r="AG104" s="28"/>
    </row>
    <row r="105" spans="1:33" x14ac:dyDescent="0.25">
      <c r="A105" s="17"/>
      <c r="B105" s="11" t="s">
        <v>21</v>
      </c>
      <c r="C105" s="153">
        <f>IF(C101="","",IF(C101=0,0,C104/C101*100))</f>
        <v>0</v>
      </c>
      <c r="D105" s="24">
        <f t="shared" ref="D105:AG105" si="40">IF(D101="","",IF(D101=0,0,D104/D101*100))</f>
        <v>0</v>
      </c>
      <c r="E105" s="24">
        <f t="shared" si="40"/>
        <v>0</v>
      </c>
      <c r="F105" s="24">
        <f t="shared" si="40"/>
        <v>0</v>
      </c>
      <c r="G105" s="30" t="str">
        <f t="shared" si="40"/>
        <v/>
      </c>
      <c r="H105" s="27" t="str">
        <f t="shared" si="40"/>
        <v/>
      </c>
      <c r="I105" s="24">
        <f t="shared" si="40"/>
        <v>0</v>
      </c>
      <c r="J105" s="24">
        <f t="shared" si="40"/>
        <v>0</v>
      </c>
      <c r="K105" s="24">
        <f t="shared" si="40"/>
        <v>0</v>
      </c>
      <c r="L105" s="24">
        <f t="shared" si="40"/>
        <v>0</v>
      </c>
      <c r="M105" s="24">
        <f t="shared" si="40"/>
        <v>0</v>
      </c>
      <c r="N105" s="30" t="str">
        <f t="shared" si="40"/>
        <v/>
      </c>
      <c r="O105" s="27" t="str">
        <f t="shared" si="40"/>
        <v/>
      </c>
      <c r="P105" s="24">
        <f t="shared" si="40"/>
        <v>0</v>
      </c>
      <c r="Q105" s="24">
        <f t="shared" si="40"/>
        <v>0</v>
      </c>
      <c r="R105" s="24">
        <f t="shared" si="40"/>
        <v>0</v>
      </c>
      <c r="S105" s="102" t="str">
        <f t="shared" si="40"/>
        <v/>
      </c>
      <c r="T105" s="102" t="str">
        <f t="shared" si="40"/>
        <v/>
      </c>
      <c r="U105" s="30" t="str">
        <f t="shared" si="40"/>
        <v/>
      </c>
      <c r="V105" s="27" t="str">
        <f t="shared" si="40"/>
        <v/>
      </c>
      <c r="W105" s="24" t="str">
        <f t="shared" si="40"/>
        <v/>
      </c>
      <c r="X105" s="24" t="str">
        <f t="shared" si="40"/>
        <v/>
      </c>
      <c r="Y105" s="24" t="str">
        <f t="shared" si="40"/>
        <v/>
      </c>
      <c r="Z105" s="24" t="str">
        <f t="shared" si="40"/>
        <v/>
      </c>
      <c r="AA105" s="24" t="str">
        <f t="shared" si="40"/>
        <v/>
      </c>
      <c r="AB105" s="30" t="str">
        <f t="shared" si="40"/>
        <v/>
      </c>
      <c r="AC105" s="27" t="str">
        <f t="shared" si="40"/>
        <v/>
      </c>
      <c r="AD105" s="76" t="str">
        <f t="shared" si="40"/>
        <v/>
      </c>
      <c r="AE105" s="24" t="str">
        <f t="shared" si="40"/>
        <v/>
      </c>
      <c r="AF105" s="24" t="str">
        <f t="shared" si="40"/>
        <v/>
      </c>
      <c r="AG105" s="24" t="str">
        <f t="shared" si="40"/>
        <v/>
      </c>
    </row>
    <row r="106" spans="1:33" x14ac:dyDescent="0.25">
      <c r="A106" s="17"/>
      <c r="B106" s="11" t="s">
        <v>22</v>
      </c>
      <c r="C106" s="175">
        <v>0</v>
      </c>
      <c r="D106" s="28">
        <v>0</v>
      </c>
      <c r="E106" s="28">
        <v>0</v>
      </c>
      <c r="F106" s="28">
        <v>0</v>
      </c>
      <c r="G106" s="30"/>
      <c r="H106" s="27"/>
      <c r="I106" s="28">
        <v>0</v>
      </c>
      <c r="J106" s="28">
        <v>0</v>
      </c>
      <c r="K106" s="28">
        <v>0</v>
      </c>
      <c r="L106" s="28">
        <v>0</v>
      </c>
      <c r="M106" s="28">
        <v>0</v>
      </c>
      <c r="N106" s="30"/>
      <c r="O106" s="27"/>
      <c r="P106" s="28">
        <v>0</v>
      </c>
      <c r="Q106" s="28">
        <v>0</v>
      </c>
      <c r="R106" s="28">
        <v>0</v>
      </c>
      <c r="S106" s="103"/>
      <c r="T106" s="103"/>
      <c r="U106" s="30"/>
      <c r="V106" s="27"/>
      <c r="W106" s="28"/>
      <c r="X106" s="28"/>
      <c r="Y106" s="28"/>
      <c r="Z106" s="28"/>
      <c r="AA106" s="28"/>
      <c r="AB106" s="30"/>
      <c r="AC106" s="27"/>
      <c r="AD106" s="80"/>
      <c r="AE106" s="28"/>
      <c r="AF106" s="28"/>
      <c r="AG106" s="28"/>
    </row>
    <row r="107" spans="1:33" ht="15.75" thickBot="1" x14ac:dyDescent="0.3">
      <c r="A107" s="17"/>
      <c r="B107" s="11" t="s">
        <v>23</v>
      </c>
      <c r="C107" s="152">
        <f>IF(C101="","",IF(C101=0,0,C106/C101*100))</f>
        <v>0</v>
      </c>
      <c r="D107" s="32">
        <f t="shared" ref="D107:AG107" si="41">IF(D101="","",IF(D101=0,0,D106/D101*100))</f>
        <v>0</v>
      </c>
      <c r="E107" s="32">
        <f t="shared" si="41"/>
        <v>0</v>
      </c>
      <c r="F107" s="32">
        <f t="shared" si="41"/>
        <v>0</v>
      </c>
      <c r="G107" s="30" t="str">
        <f t="shared" si="41"/>
        <v/>
      </c>
      <c r="H107" s="27" t="str">
        <f t="shared" si="41"/>
        <v/>
      </c>
      <c r="I107" s="32">
        <f t="shared" si="41"/>
        <v>0</v>
      </c>
      <c r="J107" s="32">
        <f t="shared" si="41"/>
        <v>0</v>
      </c>
      <c r="K107" s="32">
        <f t="shared" si="41"/>
        <v>0</v>
      </c>
      <c r="L107" s="32">
        <f t="shared" si="41"/>
        <v>0</v>
      </c>
      <c r="M107" s="33">
        <f t="shared" si="41"/>
        <v>0</v>
      </c>
      <c r="N107" s="30" t="str">
        <f t="shared" si="41"/>
        <v/>
      </c>
      <c r="O107" s="27" t="str">
        <f t="shared" si="41"/>
        <v/>
      </c>
      <c r="P107" s="33">
        <f t="shared" si="41"/>
        <v>0</v>
      </c>
      <c r="Q107" s="33">
        <f t="shared" si="41"/>
        <v>0</v>
      </c>
      <c r="R107" s="33">
        <f t="shared" si="41"/>
        <v>0</v>
      </c>
      <c r="S107" s="105" t="str">
        <f t="shared" si="41"/>
        <v/>
      </c>
      <c r="T107" s="105" t="str">
        <f t="shared" si="41"/>
        <v/>
      </c>
      <c r="U107" s="30" t="str">
        <f t="shared" si="41"/>
        <v/>
      </c>
      <c r="V107" s="27" t="str">
        <f t="shared" si="41"/>
        <v/>
      </c>
      <c r="W107" s="33" t="str">
        <f t="shared" si="41"/>
        <v/>
      </c>
      <c r="X107" s="33" t="str">
        <f t="shared" si="41"/>
        <v/>
      </c>
      <c r="Y107" s="33" t="str">
        <f t="shared" si="41"/>
        <v/>
      </c>
      <c r="Z107" s="33" t="str">
        <f t="shared" si="41"/>
        <v/>
      </c>
      <c r="AA107" s="33" t="str">
        <f t="shared" si="41"/>
        <v/>
      </c>
      <c r="AB107" s="30" t="str">
        <f t="shared" si="41"/>
        <v/>
      </c>
      <c r="AC107" s="27" t="str">
        <f t="shared" si="41"/>
        <v/>
      </c>
      <c r="AD107" s="78" t="str">
        <f t="shared" si="41"/>
        <v/>
      </c>
      <c r="AE107" s="33" t="str">
        <f t="shared" si="41"/>
        <v/>
      </c>
      <c r="AF107" s="33" t="str">
        <f t="shared" si="41"/>
        <v/>
      </c>
      <c r="AG107" s="33" t="str">
        <f t="shared" si="41"/>
        <v/>
      </c>
    </row>
    <row r="108" spans="1:33" x14ac:dyDescent="0.25">
      <c r="A108" s="35" t="s">
        <v>39</v>
      </c>
      <c r="B108" s="50" t="s">
        <v>17</v>
      </c>
      <c r="C108" s="176">
        <v>0</v>
      </c>
      <c r="D108" s="38">
        <v>0</v>
      </c>
      <c r="E108" s="38">
        <v>10</v>
      </c>
      <c r="F108" s="38">
        <v>5</v>
      </c>
      <c r="G108" s="40"/>
      <c r="H108" s="37"/>
      <c r="I108" s="38">
        <v>7</v>
      </c>
      <c r="J108" s="38">
        <v>1</v>
      </c>
      <c r="K108" s="38">
        <v>9</v>
      </c>
      <c r="L108" s="38">
        <v>13</v>
      </c>
      <c r="M108" s="38">
        <v>8</v>
      </c>
      <c r="N108" s="40"/>
      <c r="O108" s="37"/>
      <c r="P108" s="38">
        <v>18</v>
      </c>
      <c r="Q108" s="38">
        <v>5</v>
      </c>
      <c r="R108" s="38">
        <v>8</v>
      </c>
      <c r="S108" s="100"/>
      <c r="T108" s="100"/>
      <c r="U108" s="40"/>
      <c r="V108" s="37"/>
      <c r="W108" s="38"/>
      <c r="X108" s="38"/>
      <c r="Y108" s="38"/>
      <c r="Z108" s="38"/>
      <c r="AA108" s="38"/>
      <c r="AB108" s="40"/>
      <c r="AC108" s="37"/>
      <c r="AD108" s="74"/>
      <c r="AE108" s="38"/>
      <c r="AF108" s="38"/>
      <c r="AG108" s="38"/>
    </row>
    <row r="109" spans="1:33" x14ac:dyDescent="0.25">
      <c r="A109" s="17"/>
      <c r="B109" s="41" t="s">
        <v>18</v>
      </c>
      <c r="C109" s="174">
        <v>0</v>
      </c>
      <c r="D109" s="19">
        <v>0</v>
      </c>
      <c r="E109" s="19">
        <v>0</v>
      </c>
      <c r="F109" s="19">
        <v>0</v>
      </c>
      <c r="G109" s="21"/>
      <c r="H109" s="18"/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21"/>
      <c r="O109" s="18"/>
      <c r="P109" s="19">
        <v>1</v>
      </c>
      <c r="Q109" s="19">
        <v>0</v>
      </c>
      <c r="R109" s="19">
        <v>1</v>
      </c>
      <c r="S109" s="101"/>
      <c r="T109" s="101"/>
      <c r="U109" s="21"/>
      <c r="V109" s="18"/>
      <c r="W109" s="19"/>
      <c r="X109" s="19"/>
      <c r="Y109" s="19"/>
      <c r="Z109" s="19"/>
      <c r="AA109" s="19"/>
      <c r="AB109" s="21"/>
      <c r="AC109" s="18"/>
      <c r="AD109" s="75"/>
      <c r="AE109" s="19"/>
      <c r="AF109" s="19"/>
      <c r="AG109" s="19"/>
    </row>
    <row r="110" spans="1:33" x14ac:dyDescent="0.25">
      <c r="A110" s="17"/>
      <c r="B110" s="11" t="s">
        <v>19</v>
      </c>
      <c r="C110" s="153">
        <f>IF(C108="","",IF(C108=0,0,C109/C108*100))</f>
        <v>0</v>
      </c>
      <c r="D110" s="24">
        <f t="shared" ref="D110:AG110" si="42">IF(D108="","",IF(D108=0,0,D109/D108*100))</f>
        <v>0</v>
      </c>
      <c r="E110" s="24">
        <f t="shared" si="42"/>
        <v>0</v>
      </c>
      <c r="F110" s="24">
        <f t="shared" si="42"/>
        <v>0</v>
      </c>
      <c r="G110" s="26" t="str">
        <f t="shared" si="42"/>
        <v/>
      </c>
      <c r="H110" s="23" t="str">
        <f t="shared" si="42"/>
        <v/>
      </c>
      <c r="I110" s="24">
        <f t="shared" si="42"/>
        <v>0</v>
      </c>
      <c r="J110" s="24">
        <f t="shared" si="42"/>
        <v>0</v>
      </c>
      <c r="K110" s="24">
        <f t="shared" si="42"/>
        <v>0</v>
      </c>
      <c r="L110" s="24">
        <f t="shared" si="42"/>
        <v>0</v>
      </c>
      <c r="M110" s="24">
        <f t="shared" si="42"/>
        <v>0</v>
      </c>
      <c r="N110" s="26" t="str">
        <f t="shared" si="42"/>
        <v/>
      </c>
      <c r="O110" s="23" t="str">
        <f t="shared" si="42"/>
        <v/>
      </c>
      <c r="P110" s="24">
        <f t="shared" si="42"/>
        <v>5.5555555555555554</v>
      </c>
      <c r="Q110" s="24">
        <f t="shared" si="42"/>
        <v>0</v>
      </c>
      <c r="R110" s="24">
        <f t="shared" si="42"/>
        <v>12.5</v>
      </c>
      <c r="S110" s="102" t="str">
        <f t="shared" si="42"/>
        <v/>
      </c>
      <c r="T110" s="102" t="str">
        <f t="shared" si="42"/>
        <v/>
      </c>
      <c r="U110" s="26" t="str">
        <f t="shared" si="42"/>
        <v/>
      </c>
      <c r="V110" s="23" t="str">
        <f t="shared" si="42"/>
        <v/>
      </c>
      <c r="W110" s="24" t="str">
        <f t="shared" si="42"/>
        <v/>
      </c>
      <c r="X110" s="24" t="str">
        <f t="shared" si="42"/>
        <v/>
      </c>
      <c r="Y110" s="24" t="str">
        <f t="shared" si="42"/>
        <v/>
      </c>
      <c r="Z110" s="24" t="str">
        <f t="shared" si="42"/>
        <v/>
      </c>
      <c r="AA110" s="24" t="str">
        <f t="shared" si="42"/>
        <v/>
      </c>
      <c r="AB110" s="26" t="str">
        <f t="shared" si="42"/>
        <v/>
      </c>
      <c r="AC110" s="23" t="str">
        <f t="shared" si="42"/>
        <v/>
      </c>
      <c r="AD110" s="76" t="str">
        <f t="shared" si="42"/>
        <v/>
      </c>
      <c r="AE110" s="24" t="str">
        <f t="shared" si="42"/>
        <v/>
      </c>
      <c r="AF110" s="24" t="str">
        <f t="shared" si="42"/>
        <v/>
      </c>
      <c r="AG110" s="24" t="str">
        <f t="shared" si="42"/>
        <v/>
      </c>
    </row>
    <row r="111" spans="1:33" x14ac:dyDescent="0.25">
      <c r="A111" s="17"/>
      <c r="B111" s="11" t="s">
        <v>20</v>
      </c>
      <c r="C111" s="175">
        <v>0</v>
      </c>
      <c r="D111" s="28">
        <v>0</v>
      </c>
      <c r="E111" s="28">
        <v>0</v>
      </c>
      <c r="F111" s="28">
        <v>0</v>
      </c>
      <c r="G111" s="30"/>
      <c r="H111" s="27"/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30"/>
      <c r="O111" s="27"/>
      <c r="P111" s="28">
        <v>0</v>
      </c>
      <c r="Q111" s="28">
        <v>0</v>
      </c>
      <c r="R111" s="28">
        <v>0</v>
      </c>
      <c r="S111" s="103"/>
      <c r="T111" s="103"/>
      <c r="U111" s="30"/>
      <c r="V111" s="27"/>
      <c r="W111" s="28"/>
      <c r="X111" s="28"/>
      <c r="Y111" s="28"/>
      <c r="Z111" s="28"/>
      <c r="AA111" s="28"/>
      <c r="AB111" s="30"/>
      <c r="AC111" s="27"/>
      <c r="AD111" s="80"/>
      <c r="AE111" s="28"/>
      <c r="AF111" s="28"/>
      <c r="AG111" s="28"/>
    </row>
    <row r="112" spans="1:33" x14ac:dyDescent="0.25">
      <c r="A112" s="17"/>
      <c r="B112" s="11" t="s">
        <v>21</v>
      </c>
      <c r="C112" s="153">
        <f>IF(C108="","",IF(C108=0,0,C111/C108*100))</f>
        <v>0</v>
      </c>
      <c r="D112" s="24">
        <f t="shared" ref="D112:AG112" si="43">IF(D108="","",IF(D108=0,0,D111/D108*100))</f>
        <v>0</v>
      </c>
      <c r="E112" s="24">
        <f t="shared" si="43"/>
        <v>0</v>
      </c>
      <c r="F112" s="24">
        <f t="shared" si="43"/>
        <v>0</v>
      </c>
      <c r="G112" s="30" t="str">
        <f t="shared" si="43"/>
        <v/>
      </c>
      <c r="H112" s="27" t="str">
        <f t="shared" si="43"/>
        <v/>
      </c>
      <c r="I112" s="24">
        <f t="shared" si="43"/>
        <v>0</v>
      </c>
      <c r="J112" s="24">
        <f t="shared" si="43"/>
        <v>0</v>
      </c>
      <c r="K112" s="24">
        <f t="shared" si="43"/>
        <v>0</v>
      </c>
      <c r="L112" s="24">
        <f t="shared" si="43"/>
        <v>0</v>
      </c>
      <c r="M112" s="24">
        <f t="shared" si="43"/>
        <v>0</v>
      </c>
      <c r="N112" s="30" t="str">
        <f t="shared" si="43"/>
        <v/>
      </c>
      <c r="O112" s="27" t="str">
        <f t="shared" si="43"/>
        <v/>
      </c>
      <c r="P112" s="24">
        <f t="shared" si="43"/>
        <v>0</v>
      </c>
      <c r="Q112" s="24">
        <f t="shared" si="43"/>
        <v>0</v>
      </c>
      <c r="R112" s="24">
        <f t="shared" si="43"/>
        <v>0</v>
      </c>
      <c r="S112" s="102" t="str">
        <f t="shared" si="43"/>
        <v/>
      </c>
      <c r="T112" s="102" t="str">
        <f t="shared" si="43"/>
        <v/>
      </c>
      <c r="U112" s="30" t="str">
        <f t="shared" si="43"/>
        <v/>
      </c>
      <c r="V112" s="27" t="str">
        <f t="shared" si="43"/>
        <v/>
      </c>
      <c r="W112" s="24" t="str">
        <f t="shared" si="43"/>
        <v/>
      </c>
      <c r="X112" s="24" t="str">
        <f t="shared" si="43"/>
        <v/>
      </c>
      <c r="Y112" s="24" t="str">
        <f t="shared" si="43"/>
        <v/>
      </c>
      <c r="Z112" s="24" t="str">
        <f t="shared" si="43"/>
        <v/>
      </c>
      <c r="AA112" s="24" t="str">
        <f t="shared" si="43"/>
        <v/>
      </c>
      <c r="AB112" s="30" t="str">
        <f t="shared" si="43"/>
        <v/>
      </c>
      <c r="AC112" s="27" t="str">
        <f t="shared" si="43"/>
        <v/>
      </c>
      <c r="AD112" s="76" t="str">
        <f t="shared" si="43"/>
        <v/>
      </c>
      <c r="AE112" s="24" t="str">
        <f t="shared" si="43"/>
        <v/>
      </c>
      <c r="AF112" s="24" t="str">
        <f t="shared" si="43"/>
        <v/>
      </c>
      <c r="AG112" s="24" t="str">
        <f t="shared" si="43"/>
        <v/>
      </c>
    </row>
    <row r="113" spans="1:33" x14ac:dyDescent="0.25">
      <c r="A113" s="17"/>
      <c r="B113" s="11" t="s">
        <v>22</v>
      </c>
      <c r="C113" s="175">
        <v>0</v>
      </c>
      <c r="D113" s="28">
        <v>0</v>
      </c>
      <c r="E113" s="28">
        <v>0</v>
      </c>
      <c r="F113" s="28">
        <v>0</v>
      </c>
      <c r="G113" s="30"/>
      <c r="H113" s="27"/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30"/>
      <c r="O113" s="27"/>
      <c r="P113" s="28">
        <v>0</v>
      </c>
      <c r="Q113" s="28">
        <v>0</v>
      </c>
      <c r="R113" s="28">
        <v>0</v>
      </c>
      <c r="S113" s="103"/>
      <c r="T113" s="103"/>
      <c r="U113" s="30"/>
      <c r="V113" s="27"/>
      <c r="W113" s="28"/>
      <c r="X113" s="28"/>
      <c r="Y113" s="28"/>
      <c r="Z113" s="28"/>
      <c r="AA113" s="28"/>
      <c r="AB113" s="30"/>
      <c r="AC113" s="27"/>
      <c r="AD113" s="80"/>
      <c r="AE113" s="28"/>
      <c r="AF113" s="28"/>
      <c r="AG113" s="28"/>
    </row>
    <row r="114" spans="1:33" ht="15.75" thickBot="1" x14ac:dyDescent="0.3">
      <c r="A114" s="17"/>
      <c r="B114" s="11" t="s">
        <v>23</v>
      </c>
      <c r="C114" s="152">
        <f>IF(C108="","",IF(C108=0,0,C113/C108*100))</f>
        <v>0</v>
      </c>
      <c r="D114" s="32">
        <f t="shared" ref="D114:AG114" si="44">IF(D108="","",IF(D108=0,0,D113/D108*100))</f>
        <v>0</v>
      </c>
      <c r="E114" s="32">
        <f t="shared" si="44"/>
        <v>0</v>
      </c>
      <c r="F114" s="32">
        <f t="shared" si="44"/>
        <v>0</v>
      </c>
      <c r="G114" s="30" t="str">
        <f t="shared" si="44"/>
        <v/>
      </c>
      <c r="H114" s="27" t="str">
        <f t="shared" si="44"/>
        <v/>
      </c>
      <c r="I114" s="32">
        <f t="shared" si="44"/>
        <v>0</v>
      </c>
      <c r="J114" s="33">
        <f t="shared" si="44"/>
        <v>0</v>
      </c>
      <c r="K114" s="33">
        <f t="shared" si="44"/>
        <v>0</v>
      </c>
      <c r="L114" s="33">
        <f t="shared" si="44"/>
        <v>0</v>
      </c>
      <c r="M114" s="33">
        <f t="shared" si="44"/>
        <v>0</v>
      </c>
      <c r="N114" s="30" t="str">
        <f t="shared" si="44"/>
        <v/>
      </c>
      <c r="O114" s="27" t="str">
        <f t="shared" si="44"/>
        <v/>
      </c>
      <c r="P114" s="33">
        <f t="shared" si="44"/>
        <v>0</v>
      </c>
      <c r="Q114" s="33">
        <f t="shared" si="44"/>
        <v>0</v>
      </c>
      <c r="R114" s="33">
        <f t="shared" si="44"/>
        <v>0</v>
      </c>
      <c r="S114" s="105" t="str">
        <f t="shared" si="44"/>
        <v/>
      </c>
      <c r="T114" s="105" t="str">
        <f t="shared" si="44"/>
        <v/>
      </c>
      <c r="U114" s="30" t="str">
        <f t="shared" si="44"/>
        <v/>
      </c>
      <c r="V114" s="27" t="str">
        <f t="shared" si="44"/>
        <v/>
      </c>
      <c r="W114" s="33" t="str">
        <f t="shared" si="44"/>
        <v/>
      </c>
      <c r="X114" s="33" t="str">
        <f t="shared" si="44"/>
        <v/>
      </c>
      <c r="Y114" s="33" t="str">
        <f t="shared" si="44"/>
        <v/>
      </c>
      <c r="Z114" s="33" t="str">
        <f t="shared" si="44"/>
        <v/>
      </c>
      <c r="AA114" s="33" t="str">
        <f t="shared" si="44"/>
        <v/>
      </c>
      <c r="AB114" s="30" t="str">
        <f t="shared" si="44"/>
        <v/>
      </c>
      <c r="AC114" s="27" t="str">
        <f t="shared" si="44"/>
        <v/>
      </c>
      <c r="AD114" s="78" t="str">
        <f t="shared" si="44"/>
        <v/>
      </c>
      <c r="AE114" s="33" t="str">
        <f t="shared" si="44"/>
        <v/>
      </c>
      <c r="AF114" s="33" t="str">
        <f t="shared" si="44"/>
        <v/>
      </c>
      <c r="AG114" s="33" t="str">
        <f t="shared" si="44"/>
        <v/>
      </c>
    </row>
    <row r="115" spans="1:33" ht="15.75" thickBot="1" x14ac:dyDescent="0.3">
      <c r="A115" s="8" t="s">
        <v>40</v>
      </c>
      <c r="B115" s="9"/>
      <c r="C115" s="56"/>
      <c r="D115" s="55"/>
      <c r="E115" s="55"/>
      <c r="F115" s="55"/>
      <c r="G115" s="57"/>
      <c r="H115" s="55"/>
      <c r="I115" s="55"/>
      <c r="J115" s="55"/>
      <c r="K115" s="55"/>
      <c r="L115" s="55"/>
      <c r="M115" s="55"/>
      <c r="N115" s="57"/>
      <c r="O115" s="55"/>
      <c r="P115" s="55"/>
      <c r="Q115" s="55"/>
      <c r="R115" s="55"/>
      <c r="S115" s="55"/>
      <c r="T115" s="55"/>
      <c r="U115" s="57"/>
      <c r="V115" s="55"/>
      <c r="W115" s="55"/>
      <c r="X115" s="55"/>
      <c r="Y115" s="55"/>
      <c r="Z115" s="55"/>
      <c r="AA115" s="55"/>
      <c r="AB115" s="57"/>
      <c r="AC115" s="55"/>
      <c r="AD115" s="55"/>
      <c r="AE115" s="55"/>
      <c r="AF115" s="55"/>
      <c r="AG115" s="55"/>
    </row>
    <row r="116" spans="1:33" x14ac:dyDescent="0.25">
      <c r="A116" s="35" t="s">
        <v>41</v>
      </c>
      <c r="B116" s="50" t="s">
        <v>17</v>
      </c>
      <c r="C116" s="176">
        <v>94</v>
      </c>
      <c r="D116" s="38">
        <v>43</v>
      </c>
      <c r="E116" s="38">
        <v>99</v>
      </c>
      <c r="F116" s="38">
        <v>84</v>
      </c>
      <c r="G116" s="40"/>
      <c r="H116" s="37"/>
      <c r="I116" s="38">
        <v>116</v>
      </c>
      <c r="J116" s="38">
        <v>90</v>
      </c>
      <c r="K116" s="38">
        <v>85</v>
      </c>
      <c r="L116" s="38">
        <v>130</v>
      </c>
      <c r="M116" s="38">
        <v>84</v>
      </c>
      <c r="N116" s="40"/>
      <c r="O116" s="37"/>
      <c r="P116" s="38">
        <v>98</v>
      </c>
      <c r="Q116" s="38">
        <v>124</v>
      </c>
      <c r="R116" s="38">
        <v>61</v>
      </c>
      <c r="S116" s="100"/>
      <c r="T116" s="100"/>
      <c r="U116" s="40"/>
      <c r="V116" s="37"/>
      <c r="W116" s="38"/>
      <c r="X116" s="38"/>
      <c r="Y116" s="38"/>
      <c r="Z116" s="38"/>
      <c r="AA116" s="38"/>
      <c r="AB116" s="40"/>
      <c r="AC116" s="37"/>
      <c r="AD116" s="74"/>
      <c r="AE116" s="38"/>
      <c r="AF116" s="38"/>
      <c r="AG116" s="38"/>
    </row>
    <row r="117" spans="1:33" x14ac:dyDescent="0.25">
      <c r="A117" s="17"/>
      <c r="B117" s="41" t="s">
        <v>18</v>
      </c>
      <c r="C117" s="174">
        <v>7</v>
      </c>
      <c r="D117" s="19">
        <v>2</v>
      </c>
      <c r="E117" s="19">
        <v>4</v>
      </c>
      <c r="F117" s="19">
        <v>8</v>
      </c>
      <c r="G117" s="21"/>
      <c r="H117" s="18"/>
      <c r="I117" s="19">
        <v>8</v>
      </c>
      <c r="J117" s="19">
        <v>7</v>
      </c>
      <c r="K117" s="19">
        <v>2</v>
      </c>
      <c r="L117" s="19">
        <v>11</v>
      </c>
      <c r="M117" s="19">
        <v>3</v>
      </c>
      <c r="N117" s="21"/>
      <c r="O117" s="18"/>
      <c r="P117" s="19">
        <v>7</v>
      </c>
      <c r="Q117" s="19">
        <v>7</v>
      </c>
      <c r="R117" s="19">
        <v>4</v>
      </c>
      <c r="S117" s="101"/>
      <c r="T117" s="101"/>
      <c r="U117" s="21"/>
      <c r="V117" s="18"/>
      <c r="W117" s="19"/>
      <c r="X117" s="19"/>
      <c r="Y117" s="19"/>
      <c r="Z117" s="19"/>
      <c r="AA117" s="19"/>
      <c r="AB117" s="21"/>
      <c r="AC117" s="18"/>
      <c r="AD117" s="75"/>
      <c r="AE117" s="19"/>
      <c r="AF117" s="19"/>
      <c r="AG117" s="19"/>
    </row>
    <row r="118" spans="1:33" x14ac:dyDescent="0.25">
      <c r="A118" s="17"/>
      <c r="B118" s="11" t="s">
        <v>19</v>
      </c>
      <c r="C118" s="153">
        <f>IF(C116="","",IF(C116=0,0,C117/C116*100))</f>
        <v>7.4468085106382977</v>
      </c>
      <c r="D118" s="24">
        <f t="shared" ref="D118:AG118" si="45">IF(D116="","",IF(D116=0,0,D117/D116*100))</f>
        <v>4.6511627906976747</v>
      </c>
      <c r="E118" s="24">
        <f t="shared" si="45"/>
        <v>4.0404040404040407</v>
      </c>
      <c r="F118" s="24">
        <f t="shared" si="45"/>
        <v>9.5238095238095237</v>
      </c>
      <c r="G118" s="26" t="str">
        <f t="shared" si="45"/>
        <v/>
      </c>
      <c r="H118" s="23" t="str">
        <f t="shared" si="45"/>
        <v/>
      </c>
      <c r="I118" s="24">
        <f t="shared" si="45"/>
        <v>6.8965517241379306</v>
      </c>
      <c r="J118" s="24">
        <f t="shared" si="45"/>
        <v>7.7777777777777777</v>
      </c>
      <c r="K118" s="24">
        <f t="shared" si="45"/>
        <v>2.3529411764705883</v>
      </c>
      <c r="L118" s="24">
        <f t="shared" si="45"/>
        <v>8.4615384615384617</v>
      </c>
      <c r="M118" s="24">
        <f t="shared" si="45"/>
        <v>3.5714285714285712</v>
      </c>
      <c r="N118" s="26" t="str">
        <f t="shared" si="45"/>
        <v/>
      </c>
      <c r="O118" s="23" t="str">
        <f t="shared" si="45"/>
        <v/>
      </c>
      <c r="P118" s="24">
        <f t="shared" si="45"/>
        <v>7.1428571428571423</v>
      </c>
      <c r="Q118" s="24">
        <f t="shared" si="45"/>
        <v>5.6451612903225801</v>
      </c>
      <c r="R118" s="24">
        <f t="shared" si="45"/>
        <v>6.557377049180328</v>
      </c>
      <c r="S118" s="102" t="str">
        <f t="shared" si="45"/>
        <v/>
      </c>
      <c r="T118" s="102" t="str">
        <f t="shared" si="45"/>
        <v/>
      </c>
      <c r="U118" s="26" t="str">
        <f t="shared" si="45"/>
        <v/>
      </c>
      <c r="V118" s="23" t="str">
        <f t="shared" si="45"/>
        <v/>
      </c>
      <c r="W118" s="24" t="str">
        <f t="shared" si="45"/>
        <v/>
      </c>
      <c r="X118" s="24" t="str">
        <f t="shared" si="45"/>
        <v/>
      </c>
      <c r="Y118" s="24" t="str">
        <f t="shared" si="45"/>
        <v/>
      </c>
      <c r="Z118" s="24" t="str">
        <f t="shared" si="45"/>
        <v/>
      </c>
      <c r="AA118" s="24" t="str">
        <f t="shared" si="45"/>
        <v/>
      </c>
      <c r="AB118" s="26" t="str">
        <f t="shared" si="45"/>
        <v/>
      </c>
      <c r="AC118" s="23" t="str">
        <f t="shared" si="45"/>
        <v/>
      </c>
      <c r="AD118" s="76" t="str">
        <f t="shared" si="45"/>
        <v/>
      </c>
      <c r="AE118" s="24" t="str">
        <f t="shared" si="45"/>
        <v/>
      </c>
      <c r="AF118" s="24" t="str">
        <f t="shared" si="45"/>
        <v/>
      </c>
      <c r="AG118" s="24" t="str">
        <f t="shared" si="45"/>
        <v/>
      </c>
    </row>
    <row r="119" spans="1:33" x14ac:dyDescent="0.25">
      <c r="A119" s="17"/>
      <c r="B119" s="11" t="s">
        <v>20</v>
      </c>
      <c r="C119" s="175">
        <v>0</v>
      </c>
      <c r="D119" s="28">
        <v>0</v>
      </c>
      <c r="E119" s="28">
        <v>0</v>
      </c>
      <c r="F119" s="28">
        <v>0</v>
      </c>
      <c r="G119" s="30"/>
      <c r="H119" s="27"/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30"/>
      <c r="O119" s="27"/>
      <c r="P119" s="28">
        <v>0</v>
      </c>
      <c r="Q119" s="28">
        <v>0</v>
      </c>
      <c r="R119" s="28">
        <v>0</v>
      </c>
      <c r="S119" s="103"/>
      <c r="T119" s="103"/>
      <c r="U119" s="30"/>
      <c r="V119" s="27"/>
      <c r="W119" s="28"/>
      <c r="X119" s="28"/>
      <c r="Y119" s="28"/>
      <c r="Z119" s="28"/>
      <c r="AA119" s="28"/>
      <c r="AB119" s="30"/>
      <c r="AC119" s="27"/>
      <c r="AD119" s="80"/>
      <c r="AE119" s="28"/>
      <c r="AF119" s="28"/>
      <c r="AG119" s="28"/>
    </row>
    <row r="120" spans="1:33" x14ac:dyDescent="0.25">
      <c r="A120" s="17"/>
      <c r="B120" s="11" t="s">
        <v>21</v>
      </c>
      <c r="C120" s="153">
        <f>IF(C116="","",IF(C116=0,0,C119/C116*100))</f>
        <v>0</v>
      </c>
      <c r="D120" s="24">
        <f t="shared" ref="D120:AG120" si="46">IF(D116="","",IF(D116=0,0,D119/D116*100))</f>
        <v>0</v>
      </c>
      <c r="E120" s="24">
        <f t="shared" si="46"/>
        <v>0</v>
      </c>
      <c r="F120" s="24">
        <f t="shared" si="46"/>
        <v>0</v>
      </c>
      <c r="G120" s="30" t="str">
        <f t="shared" si="46"/>
        <v/>
      </c>
      <c r="H120" s="27" t="str">
        <f t="shared" si="46"/>
        <v/>
      </c>
      <c r="I120" s="24">
        <f t="shared" si="46"/>
        <v>0</v>
      </c>
      <c r="J120" s="24">
        <f t="shared" si="46"/>
        <v>0</v>
      </c>
      <c r="K120" s="24">
        <f t="shared" si="46"/>
        <v>0</v>
      </c>
      <c r="L120" s="24">
        <f t="shared" si="46"/>
        <v>0</v>
      </c>
      <c r="M120" s="24">
        <f t="shared" si="46"/>
        <v>0</v>
      </c>
      <c r="N120" s="30" t="str">
        <f t="shared" si="46"/>
        <v/>
      </c>
      <c r="O120" s="27" t="str">
        <f t="shared" si="46"/>
        <v/>
      </c>
      <c r="P120" s="24">
        <f t="shared" si="46"/>
        <v>0</v>
      </c>
      <c r="Q120" s="24">
        <f t="shared" si="46"/>
        <v>0</v>
      </c>
      <c r="R120" s="24">
        <f t="shared" si="46"/>
        <v>0</v>
      </c>
      <c r="S120" s="102" t="str">
        <f t="shared" si="46"/>
        <v/>
      </c>
      <c r="T120" s="102" t="str">
        <f t="shared" si="46"/>
        <v/>
      </c>
      <c r="U120" s="30" t="str">
        <f t="shared" si="46"/>
        <v/>
      </c>
      <c r="V120" s="27" t="str">
        <f t="shared" si="46"/>
        <v/>
      </c>
      <c r="W120" s="24" t="str">
        <f t="shared" si="46"/>
        <v/>
      </c>
      <c r="X120" s="24" t="str">
        <f t="shared" si="46"/>
        <v/>
      </c>
      <c r="Y120" s="24" t="str">
        <f t="shared" si="46"/>
        <v/>
      </c>
      <c r="Z120" s="24" t="str">
        <f t="shared" si="46"/>
        <v/>
      </c>
      <c r="AA120" s="24" t="str">
        <f t="shared" si="46"/>
        <v/>
      </c>
      <c r="AB120" s="30" t="str">
        <f t="shared" si="46"/>
        <v/>
      </c>
      <c r="AC120" s="27" t="str">
        <f t="shared" si="46"/>
        <v/>
      </c>
      <c r="AD120" s="76" t="str">
        <f t="shared" si="46"/>
        <v/>
      </c>
      <c r="AE120" s="24" t="str">
        <f t="shared" si="46"/>
        <v/>
      </c>
      <c r="AF120" s="24" t="str">
        <f t="shared" si="46"/>
        <v/>
      </c>
      <c r="AG120" s="24" t="str">
        <f t="shared" si="46"/>
        <v/>
      </c>
    </row>
    <row r="121" spans="1:33" x14ac:dyDescent="0.25">
      <c r="A121" s="17"/>
      <c r="B121" s="11" t="s">
        <v>22</v>
      </c>
      <c r="C121" s="175">
        <v>1</v>
      </c>
      <c r="D121" s="28">
        <v>1</v>
      </c>
      <c r="E121" s="28">
        <v>0</v>
      </c>
      <c r="F121" s="28">
        <v>1</v>
      </c>
      <c r="G121" s="30"/>
      <c r="H121" s="27"/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30"/>
      <c r="O121" s="27"/>
      <c r="P121" s="28">
        <v>0</v>
      </c>
      <c r="Q121" s="28">
        <v>0</v>
      </c>
      <c r="R121" s="28">
        <v>0</v>
      </c>
      <c r="S121" s="103"/>
      <c r="T121" s="103"/>
      <c r="U121" s="30"/>
      <c r="V121" s="27"/>
      <c r="W121" s="28"/>
      <c r="X121" s="28"/>
      <c r="Y121" s="28"/>
      <c r="Z121" s="28"/>
      <c r="AA121" s="28"/>
      <c r="AB121" s="30"/>
      <c r="AC121" s="27"/>
      <c r="AD121" s="80"/>
      <c r="AE121" s="28"/>
      <c r="AF121" s="28"/>
      <c r="AG121" s="28"/>
    </row>
    <row r="122" spans="1:33" ht="15.75" thickBot="1" x14ac:dyDescent="0.3">
      <c r="A122" s="17"/>
      <c r="B122" s="11" t="s">
        <v>23</v>
      </c>
      <c r="C122" s="152">
        <f>IF(C116="","",IF(C116=0,0,C121/C116*100))</f>
        <v>1.0638297872340425</v>
      </c>
      <c r="D122" s="32">
        <f t="shared" ref="D122:AG122" si="47">IF(D116="","",IF(D116=0,0,D121/D116*100))</f>
        <v>2.3255813953488373</v>
      </c>
      <c r="E122" s="32">
        <f t="shared" si="47"/>
        <v>0</v>
      </c>
      <c r="F122" s="32">
        <f t="shared" si="47"/>
        <v>1.1904761904761905</v>
      </c>
      <c r="G122" s="30" t="str">
        <f t="shared" si="47"/>
        <v/>
      </c>
      <c r="H122" s="27" t="str">
        <f t="shared" si="47"/>
        <v/>
      </c>
      <c r="I122" s="32">
        <f t="shared" si="47"/>
        <v>0</v>
      </c>
      <c r="J122" s="32">
        <f t="shared" si="47"/>
        <v>0</v>
      </c>
      <c r="K122" s="32">
        <f t="shared" si="47"/>
        <v>0</v>
      </c>
      <c r="L122" s="32">
        <f t="shared" si="47"/>
        <v>0</v>
      </c>
      <c r="M122" s="32">
        <f t="shared" si="47"/>
        <v>0</v>
      </c>
      <c r="N122" s="30" t="str">
        <f t="shared" si="47"/>
        <v/>
      </c>
      <c r="O122" s="27" t="str">
        <f t="shared" si="47"/>
        <v/>
      </c>
      <c r="P122" s="32">
        <f t="shared" si="47"/>
        <v>0</v>
      </c>
      <c r="Q122" s="32">
        <f t="shared" si="47"/>
        <v>0</v>
      </c>
      <c r="R122" s="32">
        <f t="shared" si="47"/>
        <v>0</v>
      </c>
      <c r="S122" s="104" t="str">
        <f t="shared" si="47"/>
        <v/>
      </c>
      <c r="T122" s="104" t="str">
        <f t="shared" si="47"/>
        <v/>
      </c>
      <c r="U122" s="30" t="str">
        <f t="shared" si="47"/>
        <v/>
      </c>
      <c r="V122" s="27" t="str">
        <f t="shared" si="47"/>
        <v/>
      </c>
      <c r="W122" s="32" t="str">
        <f t="shared" si="47"/>
        <v/>
      </c>
      <c r="X122" s="32" t="str">
        <f t="shared" si="47"/>
        <v/>
      </c>
      <c r="Y122" s="32" t="str">
        <f t="shared" si="47"/>
        <v/>
      </c>
      <c r="Z122" s="32" t="str">
        <f t="shared" si="47"/>
        <v/>
      </c>
      <c r="AA122" s="32" t="str">
        <f t="shared" si="47"/>
        <v/>
      </c>
      <c r="AB122" s="30" t="str">
        <f t="shared" si="47"/>
        <v/>
      </c>
      <c r="AC122" s="27" t="str">
        <f t="shared" si="47"/>
        <v/>
      </c>
      <c r="AD122" s="78" t="str">
        <f t="shared" si="47"/>
        <v/>
      </c>
      <c r="AE122" s="32" t="str">
        <f t="shared" si="47"/>
        <v/>
      </c>
      <c r="AF122" s="32" t="str">
        <f t="shared" si="47"/>
        <v/>
      </c>
      <c r="AG122" s="32" t="str">
        <f t="shared" si="47"/>
        <v/>
      </c>
    </row>
    <row r="123" spans="1:33" x14ac:dyDescent="0.25">
      <c r="A123" s="35" t="s">
        <v>42</v>
      </c>
      <c r="B123" s="36" t="s">
        <v>17</v>
      </c>
      <c r="C123" s="176">
        <v>70</v>
      </c>
      <c r="D123" s="38">
        <v>46</v>
      </c>
      <c r="E123" s="38">
        <v>62</v>
      </c>
      <c r="F123" s="38">
        <v>72</v>
      </c>
      <c r="G123" s="40"/>
      <c r="H123" s="37"/>
      <c r="I123" s="38">
        <v>72</v>
      </c>
      <c r="J123" s="38">
        <v>83</v>
      </c>
      <c r="K123" s="38">
        <v>82</v>
      </c>
      <c r="L123" s="38">
        <v>86</v>
      </c>
      <c r="M123" s="38">
        <v>88</v>
      </c>
      <c r="N123" s="40"/>
      <c r="O123" s="37"/>
      <c r="P123" s="38">
        <v>78</v>
      </c>
      <c r="Q123" s="38">
        <v>94</v>
      </c>
      <c r="R123" s="38">
        <v>70</v>
      </c>
      <c r="S123" s="100"/>
      <c r="T123" s="100"/>
      <c r="U123" s="40"/>
      <c r="V123" s="37"/>
      <c r="W123" s="38"/>
      <c r="X123" s="38"/>
      <c r="Y123" s="38"/>
      <c r="Z123" s="38"/>
      <c r="AA123" s="38"/>
      <c r="AB123" s="40"/>
      <c r="AC123" s="37"/>
      <c r="AD123" s="74"/>
      <c r="AE123" s="38"/>
      <c r="AF123" s="38"/>
      <c r="AG123" s="38"/>
    </row>
    <row r="124" spans="1:33" x14ac:dyDescent="0.25">
      <c r="A124" s="17"/>
      <c r="B124" s="41" t="s">
        <v>18</v>
      </c>
      <c r="C124" s="174">
        <v>1</v>
      </c>
      <c r="D124" s="19">
        <v>2</v>
      </c>
      <c r="E124" s="19">
        <v>3</v>
      </c>
      <c r="F124" s="19">
        <v>4</v>
      </c>
      <c r="G124" s="21"/>
      <c r="H124" s="18"/>
      <c r="I124" s="19">
        <v>7</v>
      </c>
      <c r="J124" s="19">
        <v>3</v>
      </c>
      <c r="K124" s="19">
        <v>4</v>
      </c>
      <c r="L124" s="19">
        <v>6</v>
      </c>
      <c r="M124" s="19">
        <v>9</v>
      </c>
      <c r="N124" s="21"/>
      <c r="O124" s="18"/>
      <c r="P124" s="19">
        <v>10</v>
      </c>
      <c r="Q124" s="19">
        <v>8</v>
      </c>
      <c r="R124" s="19">
        <v>8</v>
      </c>
      <c r="S124" s="101"/>
      <c r="T124" s="101"/>
      <c r="U124" s="21"/>
      <c r="V124" s="18"/>
      <c r="W124" s="19"/>
      <c r="X124" s="19"/>
      <c r="Y124" s="19"/>
      <c r="Z124" s="19"/>
      <c r="AA124" s="19"/>
      <c r="AB124" s="21"/>
      <c r="AC124" s="18"/>
      <c r="AD124" s="75"/>
      <c r="AE124" s="19"/>
      <c r="AF124" s="19"/>
      <c r="AG124" s="19"/>
    </row>
    <row r="125" spans="1:33" x14ac:dyDescent="0.25">
      <c r="A125" s="17"/>
      <c r="B125" s="11" t="s">
        <v>19</v>
      </c>
      <c r="C125" s="153">
        <f>IF(C123="","",IF(C123=0,0,C124/C123*100))</f>
        <v>1.4285714285714286</v>
      </c>
      <c r="D125" s="24">
        <f t="shared" ref="D125:AG125" si="48">IF(D123="","",IF(D123=0,0,D124/D123*100))</f>
        <v>4.3478260869565215</v>
      </c>
      <c r="E125" s="24">
        <f t="shared" si="48"/>
        <v>4.838709677419355</v>
      </c>
      <c r="F125" s="24">
        <f t="shared" si="48"/>
        <v>5.5555555555555554</v>
      </c>
      <c r="G125" s="26" t="str">
        <f t="shared" si="48"/>
        <v/>
      </c>
      <c r="H125" s="23" t="str">
        <f t="shared" si="48"/>
        <v/>
      </c>
      <c r="I125" s="24">
        <f t="shared" si="48"/>
        <v>9.7222222222222232</v>
      </c>
      <c r="J125" s="24">
        <f t="shared" si="48"/>
        <v>3.6144578313253009</v>
      </c>
      <c r="K125" s="24">
        <f t="shared" si="48"/>
        <v>4.8780487804878048</v>
      </c>
      <c r="L125" s="24">
        <f t="shared" si="48"/>
        <v>6.9767441860465116</v>
      </c>
      <c r="M125" s="24">
        <f t="shared" si="48"/>
        <v>10.227272727272728</v>
      </c>
      <c r="N125" s="26" t="str">
        <f t="shared" si="48"/>
        <v/>
      </c>
      <c r="O125" s="23" t="str">
        <f t="shared" si="48"/>
        <v/>
      </c>
      <c r="P125" s="24">
        <f t="shared" si="48"/>
        <v>12.820512820512819</v>
      </c>
      <c r="Q125" s="24">
        <f t="shared" si="48"/>
        <v>8.5106382978723403</v>
      </c>
      <c r="R125" s="24">
        <f t="shared" si="48"/>
        <v>11.428571428571429</v>
      </c>
      <c r="S125" s="102" t="str">
        <f t="shared" si="48"/>
        <v/>
      </c>
      <c r="T125" s="102" t="str">
        <f t="shared" si="48"/>
        <v/>
      </c>
      <c r="U125" s="26" t="str">
        <f t="shared" si="48"/>
        <v/>
      </c>
      <c r="V125" s="23" t="str">
        <f t="shared" si="48"/>
        <v/>
      </c>
      <c r="W125" s="24" t="str">
        <f t="shared" si="48"/>
        <v/>
      </c>
      <c r="X125" s="24" t="str">
        <f t="shared" si="48"/>
        <v/>
      </c>
      <c r="Y125" s="24" t="str">
        <f t="shared" si="48"/>
        <v/>
      </c>
      <c r="Z125" s="24" t="str">
        <f t="shared" si="48"/>
        <v/>
      </c>
      <c r="AA125" s="24" t="str">
        <f t="shared" si="48"/>
        <v/>
      </c>
      <c r="AB125" s="26" t="str">
        <f t="shared" si="48"/>
        <v/>
      </c>
      <c r="AC125" s="23" t="str">
        <f t="shared" si="48"/>
        <v/>
      </c>
      <c r="AD125" s="76" t="str">
        <f t="shared" si="48"/>
        <v/>
      </c>
      <c r="AE125" s="24" t="str">
        <f t="shared" si="48"/>
        <v/>
      </c>
      <c r="AF125" s="24" t="str">
        <f t="shared" si="48"/>
        <v/>
      </c>
      <c r="AG125" s="24" t="str">
        <f t="shared" si="48"/>
        <v/>
      </c>
    </row>
    <row r="126" spans="1:33" x14ac:dyDescent="0.25">
      <c r="A126" s="58"/>
      <c r="B126" s="59" t="s">
        <v>20</v>
      </c>
      <c r="C126" s="178">
        <v>0</v>
      </c>
      <c r="D126" s="61">
        <v>0</v>
      </c>
      <c r="E126" s="61">
        <v>0</v>
      </c>
      <c r="F126" s="61">
        <v>0</v>
      </c>
      <c r="G126" s="63"/>
      <c r="H126" s="60"/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3"/>
      <c r="O126" s="60"/>
      <c r="P126" s="28">
        <v>0</v>
      </c>
      <c r="Q126" s="28">
        <v>0</v>
      </c>
      <c r="R126" s="61">
        <v>0</v>
      </c>
      <c r="S126" s="106"/>
      <c r="T126" s="106"/>
      <c r="U126" s="63"/>
      <c r="V126" s="60"/>
      <c r="W126" s="61"/>
      <c r="X126" s="61"/>
      <c r="Y126" s="61"/>
      <c r="Z126" s="61"/>
      <c r="AA126" s="61"/>
      <c r="AB126" s="63"/>
      <c r="AC126" s="60"/>
      <c r="AD126" s="81"/>
      <c r="AE126" s="61"/>
      <c r="AF126" s="61"/>
      <c r="AG126" s="61"/>
    </row>
    <row r="127" spans="1:33" x14ac:dyDescent="0.25">
      <c r="A127" s="17"/>
      <c r="B127" s="11" t="s">
        <v>21</v>
      </c>
      <c r="C127" s="153">
        <f>IF(C123="","",IF(C123=0,0,C126/C123*100))</f>
        <v>0</v>
      </c>
      <c r="D127" s="24">
        <f t="shared" ref="D127:AG127" si="49">IF(D123="","",IF(D123=0,0,D126/D123*100))</f>
        <v>0</v>
      </c>
      <c r="E127" s="24">
        <f t="shared" si="49"/>
        <v>0</v>
      </c>
      <c r="F127" s="24">
        <f t="shared" si="49"/>
        <v>0</v>
      </c>
      <c r="G127" s="30" t="str">
        <f t="shared" si="49"/>
        <v/>
      </c>
      <c r="H127" s="27" t="str">
        <f t="shared" si="49"/>
        <v/>
      </c>
      <c r="I127" s="24">
        <f t="shared" si="49"/>
        <v>0</v>
      </c>
      <c r="J127" s="24">
        <f t="shared" si="49"/>
        <v>0</v>
      </c>
      <c r="K127" s="24">
        <f t="shared" si="49"/>
        <v>0</v>
      </c>
      <c r="L127" s="24">
        <f t="shared" si="49"/>
        <v>0</v>
      </c>
      <c r="M127" s="24">
        <f t="shared" si="49"/>
        <v>0</v>
      </c>
      <c r="N127" s="30" t="str">
        <f t="shared" si="49"/>
        <v/>
      </c>
      <c r="O127" s="27" t="str">
        <f t="shared" si="49"/>
        <v/>
      </c>
      <c r="P127" s="24">
        <f t="shared" si="49"/>
        <v>0</v>
      </c>
      <c r="Q127" s="24">
        <f t="shared" si="49"/>
        <v>0</v>
      </c>
      <c r="R127" s="24">
        <f t="shared" si="49"/>
        <v>0</v>
      </c>
      <c r="S127" s="102" t="str">
        <f t="shared" si="49"/>
        <v/>
      </c>
      <c r="T127" s="102" t="str">
        <f t="shared" si="49"/>
        <v/>
      </c>
      <c r="U127" s="30" t="str">
        <f t="shared" si="49"/>
        <v/>
      </c>
      <c r="V127" s="27" t="str">
        <f t="shared" si="49"/>
        <v/>
      </c>
      <c r="W127" s="24" t="str">
        <f t="shared" si="49"/>
        <v/>
      </c>
      <c r="X127" s="24" t="str">
        <f t="shared" si="49"/>
        <v/>
      </c>
      <c r="Y127" s="24" t="str">
        <f t="shared" si="49"/>
        <v/>
      </c>
      <c r="Z127" s="24" t="str">
        <f t="shared" si="49"/>
        <v/>
      </c>
      <c r="AA127" s="24" t="str">
        <f t="shared" si="49"/>
        <v/>
      </c>
      <c r="AB127" s="30" t="str">
        <f t="shared" si="49"/>
        <v/>
      </c>
      <c r="AC127" s="27" t="str">
        <f t="shared" si="49"/>
        <v/>
      </c>
      <c r="AD127" s="76" t="str">
        <f t="shared" si="49"/>
        <v/>
      </c>
      <c r="AE127" s="24" t="str">
        <f t="shared" si="49"/>
        <v/>
      </c>
      <c r="AF127" s="24" t="str">
        <f t="shared" si="49"/>
        <v/>
      </c>
      <c r="AG127" s="24" t="str">
        <f t="shared" si="49"/>
        <v/>
      </c>
    </row>
    <row r="128" spans="1:33" x14ac:dyDescent="0.25">
      <c r="A128" s="17"/>
      <c r="B128" s="11" t="s">
        <v>22</v>
      </c>
      <c r="C128" s="175">
        <v>0</v>
      </c>
      <c r="D128" s="28">
        <v>0</v>
      </c>
      <c r="E128" s="28">
        <v>0</v>
      </c>
      <c r="F128" s="28">
        <v>0</v>
      </c>
      <c r="G128" s="30"/>
      <c r="H128" s="27"/>
      <c r="I128" s="28">
        <v>0</v>
      </c>
      <c r="J128" s="28">
        <v>0</v>
      </c>
      <c r="K128" s="28">
        <v>0</v>
      </c>
      <c r="L128" s="28">
        <v>0</v>
      </c>
      <c r="M128" s="28">
        <v>1</v>
      </c>
      <c r="N128" s="30"/>
      <c r="O128" s="27"/>
      <c r="P128" s="28">
        <v>0</v>
      </c>
      <c r="Q128" s="28">
        <v>0</v>
      </c>
      <c r="R128" s="28">
        <v>0</v>
      </c>
      <c r="S128" s="103"/>
      <c r="T128" s="103"/>
      <c r="U128" s="30"/>
      <c r="V128" s="27"/>
      <c r="W128" s="28"/>
      <c r="X128" s="28"/>
      <c r="Y128" s="28"/>
      <c r="Z128" s="28"/>
      <c r="AA128" s="28"/>
      <c r="AB128" s="30"/>
      <c r="AC128" s="27"/>
      <c r="AD128" s="80"/>
      <c r="AE128" s="28"/>
      <c r="AF128" s="28"/>
      <c r="AG128" s="28"/>
    </row>
    <row r="129" spans="1:33" ht="15.75" thickBot="1" x14ac:dyDescent="0.3">
      <c r="A129" s="43"/>
      <c r="B129" s="44" t="s">
        <v>23</v>
      </c>
      <c r="C129" s="152">
        <f>IF(C123="","",IF(C123=0,0,C128/C123*100))</f>
        <v>0</v>
      </c>
      <c r="D129" s="32">
        <f t="shared" ref="D129:AG129" si="50">IF(D123="","",IF(D123=0,0,D128/D123*100))</f>
        <v>0</v>
      </c>
      <c r="E129" s="32">
        <f t="shared" si="50"/>
        <v>0</v>
      </c>
      <c r="F129" s="32">
        <f t="shared" si="50"/>
        <v>0</v>
      </c>
      <c r="G129" s="30" t="str">
        <f t="shared" si="50"/>
        <v/>
      </c>
      <c r="H129" s="45" t="str">
        <f t="shared" si="50"/>
        <v/>
      </c>
      <c r="I129" s="32">
        <f t="shared" si="50"/>
        <v>0</v>
      </c>
      <c r="J129" s="32">
        <f t="shared" si="50"/>
        <v>0</v>
      </c>
      <c r="K129" s="32">
        <f t="shared" si="50"/>
        <v>0</v>
      </c>
      <c r="L129" s="32">
        <f t="shared" si="50"/>
        <v>0</v>
      </c>
      <c r="M129" s="32">
        <f t="shared" si="50"/>
        <v>1.1363636363636365</v>
      </c>
      <c r="N129" s="46" t="str">
        <f t="shared" si="50"/>
        <v/>
      </c>
      <c r="O129" s="45" t="str">
        <f t="shared" si="50"/>
        <v/>
      </c>
      <c r="P129" s="32">
        <f t="shared" si="50"/>
        <v>0</v>
      </c>
      <c r="Q129" s="32">
        <f t="shared" si="50"/>
        <v>0</v>
      </c>
      <c r="R129" s="32">
        <f t="shared" si="50"/>
        <v>0</v>
      </c>
      <c r="S129" s="104" t="str">
        <f t="shared" si="50"/>
        <v/>
      </c>
      <c r="T129" s="104" t="str">
        <f t="shared" si="50"/>
        <v/>
      </c>
      <c r="U129" s="46" t="str">
        <f t="shared" si="50"/>
        <v/>
      </c>
      <c r="V129" s="45" t="str">
        <f t="shared" si="50"/>
        <v/>
      </c>
      <c r="W129" s="32" t="str">
        <f t="shared" si="50"/>
        <v/>
      </c>
      <c r="X129" s="32" t="str">
        <f t="shared" si="50"/>
        <v/>
      </c>
      <c r="Y129" s="32" t="str">
        <f t="shared" si="50"/>
        <v/>
      </c>
      <c r="Z129" s="32" t="str">
        <f t="shared" si="50"/>
        <v/>
      </c>
      <c r="AA129" s="32" t="str">
        <f t="shared" si="50"/>
        <v/>
      </c>
      <c r="AB129" s="46" t="str">
        <f t="shared" si="50"/>
        <v/>
      </c>
      <c r="AC129" s="45" t="str">
        <f t="shared" si="50"/>
        <v/>
      </c>
      <c r="AD129" s="78" t="str">
        <f t="shared" si="50"/>
        <v/>
      </c>
      <c r="AE129" s="32" t="str">
        <f t="shared" si="50"/>
        <v/>
      </c>
      <c r="AF129" s="32" t="str">
        <f t="shared" si="50"/>
        <v/>
      </c>
      <c r="AG129" s="32" t="str">
        <f t="shared" si="50"/>
        <v/>
      </c>
    </row>
    <row r="130" spans="1:33" x14ac:dyDescent="0.25">
      <c r="A130" s="10" t="s">
        <v>43</v>
      </c>
      <c r="B130" s="11" t="s">
        <v>17</v>
      </c>
      <c r="C130" s="177">
        <v>57</v>
      </c>
      <c r="D130" s="47">
        <v>28</v>
      </c>
      <c r="E130" s="47">
        <v>67</v>
      </c>
      <c r="F130" s="47">
        <v>71</v>
      </c>
      <c r="G130" s="40"/>
      <c r="H130" s="16"/>
      <c r="I130" s="47">
        <v>101</v>
      </c>
      <c r="J130" s="47">
        <v>52</v>
      </c>
      <c r="K130" s="47">
        <v>76</v>
      </c>
      <c r="L130" s="47">
        <v>58</v>
      </c>
      <c r="M130" s="47">
        <v>79</v>
      </c>
      <c r="N130" s="49"/>
      <c r="O130" s="16"/>
      <c r="P130" s="47">
        <v>92</v>
      </c>
      <c r="Q130" s="47">
        <v>58</v>
      </c>
      <c r="R130" s="47">
        <v>64</v>
      </c>
      <c r="S130" s="107"/>
      <c r="T130" s="107"/>
      <c r="U130" s="49"/>
      <c r="V130" s="16"/>
      <c r="W130" s="47"/>
      <c r="X130" s="47"/>
      <c r="Y130" s="47"/>
      <c r="Z130" s="47"/>
      <c r="AA130" s="47"/>
      <c r="AB130" s="49"/>
      <c r="AC130" s="16"/>
      <c r="AD130" s="77"/>
      <c r="AE130" s="47"/>
      <c r="AF130" s="47"/>
      <c r="AG130" s="47"/>
    </row>
    <row r="131" spans="1:33" x14ac:dyDescent="0.25">
      <c r="A131" s="17"/>
      <c r="B131" s="41" t="s">
        <v>18</v>
      </c>
      <c r="C131" s="174">
        <v>4</v>
      </c>
      <c r="D131" s="19">
        <v>1</v>
      </c>
      <c r="E131" s="19">
        <v>3</v>
      </c>
      <c r="F131" s="19">
        <v>5</v>
      </c>
      <c r="G131" s="21"/>
      <c r="H131" s="18"/>
      <c r="I131" s="19">
        <v>12</v>
      </c>
      <c r="J131" s="19">
        <v>2</v>
      </c>
      <c r="K131" s="19">
        <v>3</v>
      </c>
      <c r="L131" s="19">
        <v>2</v>
      </c>
      <c r="M131" s="19">
        <v>4</v>
      </c>
      <c r="N131" s="21"/>
      <c r="O131" s="18"/>
      <c r="P131" s="19">
        <v>8</v>
      </c>
      <c r="Q131" s="19">
        <v>1</v>
      </c>
      <c r="R131" s="19">
        <v>6</v>
      </c>
      <c r="S131" s="101"/>
      <c r="T131" s="101"/>
      <c r="U131" s="21"/>
      <c r="V131" s="18"/>
      <c r="W131" s="19"/>
      <c r="X131" s="19"/>
      <c r="Y131" s="19"/>
      <c r="Z131" s="19"/>
      <c r="AA131" s="19"/>
      <c r="AB131" s="21"/>
      <c r="AC131" s="18"/>
      <c r="AD131" s="75"/>
      <c r="AE131" s="19"/>
      <c r="AF131" s="19"/>
      <c r="AG131" s="19"/>
    </row>
    <row r="132" spans="1:33" x14ac:dyDescent="0.25">
      <c r="A132" s="17"/>
      <c r="B132" s="11" t="s">
        <v>19</v>
      </c>
      <c r="C132" s="153">
        <f>IF(C130="","",IF(C130=0,0,C131/C130*100))</f>
        <v>7.0175438596491224</v>
      </c>
      <c r="D132" s="24">
        <f t="shared" ref="D132:AG132" si="51">IF(D130="","",IF(D130=0,0,D131/D130*100))</f>
        <v>3.5714285714285712</v>
      </c>
      <c r="E132" s="24">
        <f t="shared" si="51"/>
        <v>4.4776119402985071</v>
      </c>
      <c r="F132" s="24">
        <f t="shared" si="51"/>
        <v>7.042253521126761</v>
      </c>
      <c r="G132" s="26" t="str">
        <f t="shared" si="51"/>
        <v/>
      </c>
      <c r="H132" s="23" t="str">
        <f t="shared" si="51"/>
        <v/>
      </c>
      <c r="I132" s="24">
        <f t="shared" si="51"/>
        <v>11.881188118811881</v>
      </c>
      <c r="J132" s="24">
        <f t="shared" si="51"/>
        <v>3.8461538461538463</v>
      </c>
      <c r="K132" s="24">
        <f t="shared" si="51"/>
        <v>3.9473684210526314</v>
      </c>
      <c r="L132" s="24">
        <f t="shared" si="51"/>
        <v>3.4482758620689653</v>
      </c>
      <c r="M132" s="24">
        <f t="shared" si="51"/>
        <v>5.0632911392405067</v>
      </c>
      <c r="N132" s="26" t="str">
        <f t="shared" si="51"/>
        <v/>
      </c>
      <c r="O132" s="23" t="str">
        <f t="shared" si="51"/>
        <v/>
      </c>
      <c r="P132" s="24">
        <f t="shared" si="51"/>
        <v>8.695652173913043</v>
      </c>
      <c r="Q132" s="24">
        <f t="shared" si="51"/>
        <v>1.7241379310344827</v>
      </c>
      <c r="R132" s="24">
        <f t="shared" si="51"/>
        <v>9.375</v>
      </c>
      <c r="S132" s="102" t="str">
        <f t="shared" si="51"/>
        <v/>
      </c>
      <c r="T132" s="102" t="str">
        <f t="shared" si="51"/>
        <v/>
      </c>
      <c r="U132" s="26" t="str">
        <f t="shared" si="51"/>
        <v/>
      </c>
      <c r="V132" s="23" t="str">
        <f t="shared" si="51"/>
        <v/>
      </c>
      <c r="W132" s="24" t="str">
        <f t="shared" si="51"/>
        <v/>
      </c>
      <c r="X132" s="24" t="str">
        <f t="shared" si="51"/>
        <v/>
      </c>
      <c r="Y132" s="24" t="str">
        <f t="shared" si="51"/>
        <v/>
      </c>
      <c r="Z132" s="24" t="str">
        <f t="shared" si="51"/>
        <v/>
      </c>
      <c r="AA132" s="24" t="str">
        <f t="shared" si="51"/>
        <v/>
      </c>
      <c r="AB132" s="26" t="str">
        <f t="shared" si="51"/>
        <v/>
      </c>
      <c r="AC132" s="23" t="str">
        <f t="shared" si="51"/>
        <v/>
      </c>
      <c r="AD132" s="76" t="str">
        <f t="shared" si="51"/>
        <v/>
      </c>
      <c r="AE132" s="24" t="str">
        <f t="shared" si="51"/>
        <v/>
      </c>
      <c r="AF132" s="24" t="str">
        <f t="shared" si="51"/>
        <v/>
      </c>
      <c r="AG132" s="24" t="str">
        <f t="shared" si="51"/>
        <v/>
      </c>
    </row>
    <row r="133" spans="1:33" x14ac:dyDescent="0.25">
      <c r="A133" s="17"/>
      <c r="B133" s="11" t="s">
        <v>20</v>
      </c>
      <c r="C133" s="175">
        <v>0</v>
      </c>
      <c r="D133" s="28">
        <v>0</v>
      </c>
      <c r="E133" s="28">
        <v>0</v>
      </c>
      <c r="F133" s="28">
        <v>0</v>
      </c>
      <c r="G133" s="30"/>
      <c r="H133" s="27"/>
      <c r="I133" s="28">
        <v>0</v>
      </c>
      <c r="J133" s="28">
        <v>0</v>
      </c>
      <c r="K133" s="28">
        <v>1</v>
      </c>
      <c r="L133" s="28">
        <v>0</v>
      </c>
      <c r="M133" s="28">
        <v>0</v>
      </c>
      <c r="N133" s="30"/>
      <c r="O133" s="27"/>
      <c r="P133" s="28">
        <v>0</v>
      </c>
      <c r="Q133" s="28">
        <v>0</v>
      </c>
      <c r="R133" s="28">
        <v>0</v>
      </c>
      <c r="S133" s="103"/>
      <c r="T133" s="103"/>
      <c r="U133" s="30"/>
      <c r="V133" s="27"/>
      <c r="W133" s="28"/>
      <c r="X133" s="28"/>
      <c r="Y133" s="28"/>
      <c r="Z133" s="28"/>
      <c r="AA133" s="28"/>
      <c r="AB133" s="30"/>
      <c r="AC133" s="27"/>
      <c r="AD133" s="80"/>
      <c r="AE133" s="28"/>
      <c r="AF133" s="28"/>
      <c r="AG133" s="28"/>
    </row>
    <row r="134" spans="1:33" x14ac:dyDescent="0.25">
      <c r="A134" s="17"/>
      <c r="B134" s="11" t="s">
        <v>21</v>
      </c>
      <c r="C134" s="153">
        <f>IF(C130="","",IF(C130=0,0,C133/C130*100))</f>
        <v>0</v>
      </c>
      <c r="D134" s="24">
        <f t="shared" ref="D134:AG134" si="52">IF(D130="","",IF(D130=0,0,D133/D130*100))</f>
        <v>0</v>
      </c>
      <c r="E134" s="24">
        <f t="shared" si="52"/>
        <v>0</v>
      </c>
      <c r="F134" s="24">
        <f t="shared" si="52"/>
        <v>0</v>
      </c>
      <c r="G134" s="30" t="str">
        <f t="shared" si="52"/>
        <v/>
      </c>
      <c r="H134" s="27" t="str">
        <f t="shared" si="52"/>
        <v/>
      </c>
      <c r="I134" s="24">
        <f t="shared" si="52"/>
        <v>0</v>
      </c>
      <c r="J134" s="24">
        <f t="shared" si="52"/>
        <v>0</v>
      </c>
      <c r="K134" s="24">
        <f t="shared" si="52"/>
        <v>1.3157894736842104</v>
      </c>
      <c r="L134" s="24">
        <f t="shared" si="52"/>
        <v>0</v>
      </c>
      <c r="M134" s="24">
        <f t="shared" si="52"/>
        <v>0</v>
      </c>
      <c r="N134" s="30" t="str">
        <f t="shared" si="52"/>
        <v/>
      </c>
      <c r="O134" s="27" t="str">
        <f t="shared" si="52"/>
        <v/>
      </c>
      <c r="P134" s="24">
        <f t="shared" si="52"/>
        <v>0</v>
      </c>
      <c r="Q134" s="24">
        <f t="shared" si="52"/>
        <v>0</v>
      </c>
      <c r="R134" s="24">
        <f t="shared" si="52"/>
        <v>0</v>
      </c>
      <c r="S134" s="102" t="str">
        <f t="shared" si="52"/>
        <v/>
      </c>
      <c r="T134" s="102" t="str">
        <f t="shared" si="52"/>
        <v/>
      </c>
      <c r="U134" s="30" t="str">
        <f t="shared" si="52"/>
        <v/>
      </c>
      <c r="V134" s="27" t="str">
        <f t="shared" si="52"/>
        <v/>
      </c>
      <c r="W134" s="24" t="str">
        <f t="shared" si="52"/>
        <v/>
      </c>
      <c r="X134" s="24" t="str">
        <f t="shared" si="52"/>
        <v/>
      </c>
      <c r="Y134" s="24" t="str">
        <f t="shared" si="52"/>
        <v/>
      </c>
      <c r="Z134" s="24" t="str">
        <f t="shared" si="52"/>
        <v/>
      </c>
      <c r="AA134" s="24" t="str">
        <f t="shared" si="52"/>
        <v/>
      </c>
      <c r="AB134" s="30" t="str">
        <f t="shared" si="52"/>
        <v/>
      </c>
      <c r="AC134" s="27" t="str">
        <f t="shared" si="52"/>
        <v/>
      </c>
      <c r="AD134" s="76" t="str">
        <f t="shared" si="52"/>
        <v/>
      </c>
      <c r="AE134" s="24" t="str">
        <f t="shared" si="52"/>
        <v/>
      </c>
      <c r="AF134" s="24" t="str">
        <f t="shared" si="52"/>
        <v/>
      </c>
      <c r="AG134" s="24" t="str">
        <f t="shared" si="52"/>
        <v/>
      </c>
    </row>
    <row r="135" spans="1:33" x14ac:dyDescent="0.25">
      <c r="A135" s="17"/>
      <c r="B135" s="11" t="s">
        <v>22</v>
      </c>
      <c r="C135" s="175">
        <v>0</v>
      </c>
      <c r="D135" s="28">
        <v>0</v>
      </c>
      <c r="E135" s="28">
        <v>0</v>
      </c>
      <c r="F135" s="28">
        <v>1</v>
      </c>
      <c r="G135" s="30"/>
      <c r="H135" s="27"/>
      <c r="I135" s="28">
        <v>1</v>
      </c>
      <c r="J135" s="28">
        <v>2</v>
      </c>
      <c r="K135" s="28">
        <v>0</v>
      </c>
      <c r="L135" s="28">
        <v>0</v>
      </c>
      <c r="M135" s="28">
        <v>0</v>
      </c>
      <c r="N135" s="30"/>
      <c r="O135" s="27"/>
      <c r="P135" s="28">
        <v>2</v>
      </c>
      <c r="Q135" s="28">
        <v>0</v>
      </c>
      <c r="R135" s="28">
        <v>0</v>
      </c>
      <c r="S135" s="103"/>
      <c r="T135" s="103"/>
      <c r="U135" s="30"/>
      <c r="V135" s="27"/>
      <c r="W135" s="28"/>
      <c r="X135" s="28"/>
      <c r="Y135" s="28"/>
      <c r="Z135" s="28"/>
      <c r="AA135" s="28"/>
      <c r="AB135" s="30"/>
      <c r="AC135" s="27"/>
      <c r="AD135" s="80"/>
      <c r="AE135" s="28"/>
      <c r="AF135" s="28"/>
      <c r="AG135" s="28"/>
    </row>
    <row r="136" spans="1:33" ht="15.75" thickBot="1" x14ac:dyDescent="0.3">
      <c r="A136" s="43"/>
      <c r="B136" s="44" t="s">
        <v>23</v>
      </c>
      <c r="C136" s="152">
        <f>IF(C130="","",IF(C130=0,0,C135/C130*100))</f>
        <v>0</v>
      </c>
      <c r="D136" s="32">
        <f t="shared" ref="D136:AG136" si="53">IF(D130="","",IF(D130=0,0,D135/D130*100))</f>
        <v>0</v>
      </c>
      <c r="E136" s="32">
        <f t="shared" si="53"/>
        <v>0</v>
      </c>
      <c r="F136" s="32">
        <f t="shared" si="53"/>
        <v>1.4084507042253522</v>
      </c>
      <c r="G136" s="30" t="str">
        <f t="shared" si="53"/>
        <v/>
      </c>
      <c r="H136" s="45" t="str">
        <f t="shared" si="53"/>
        <v/>
      </c>
      <c r="I136" s="32">
        <f t="shared" si="53"/>
        <v>0.99009900990099009</v>
      </c>
      <c r="J136" s="32">
        <f t="shared" si="53"/>
        <v>3.8461538461538463</v>
      </c>
      <c r="K136" s="32">
        <f t="shared" si="53"/>
        <v>0</v>
      </c>
      <c r="L136" s="32">
        <f t="shared" si="53"/>
        <v>0</v>
      </c>
      <c r="M136" s="32">
        <f t="shared" si="53"/>
        <v>0</v>
      </c>
      <c r="N136" s="46" t="str">
        <f t="shared" si="53"/>
        <v/>
      </c>
      <c r="O136" s="45" t="str">
        <f t="shared" si="53"/>
        <v/>
      </c>
      <c r="P136" s="32">
        <f t="shared" si="53"/>
        <v>2.1739130434782608</v>
      </c>
      <c r="Q136" s="32">
        <f t="shared" si="53"/>
        <v>0</v>
      </c>
      <c r="R136" s="32">
        <f t="shared" si="53"/>
        <v>0</v>
      </c>
      <c r="S136" s="104" t="str">
        <f t="shared" si="53"/>
        <v/>
      </c>
      <c r="T136" s="104" t="str">
        <f t="shared" si="53"/>
        <v/>
      </c>
      <c r="U136" s="46" t="str">
        <f t="shared" si="53"/>
        <v/>
      </c>
      <c r="V136" s="45" t="str">
        <f t="shared" si="53"/>
        <v/>
      </c>
      <c r="W136" s="32" t="str">
        <f t="shared" si="53"/>
        <v/>
      </c>
      <c r="X136" s="32" t="str">
        <f t="shared" si="53"/>
        <v/>
      </c>
      <c r="Y136" s="32" t="str">
        <f t="shared" si="53"/>
        <v/>
      </c>
      <c r="Z136" s="32" t="str">
        <f t="shared" si="53"/>
        <v/>
      </c>
      <c r="AA136" s="32" t="str">
        <f t="shared" si="53"/>
        <v/>
      </c>
      <c r="AB136" s="46" t="str">
        <f t="shared" si="53"/>
        <v/>
      </c>
      <c r="AC136" s="45" t="str">
        <f t="shared" si="53"/>
        <v/>
      </c>
      <c r="AD136" s="78" t="str">
        <f t="shared" si="53"/>
        <v/>
      </c>
      <c r="AE136" s="32" t="str">
        <f t="shared" si="53"/>
        <v/>
      </c>
      <c r="AF136" s="32" t="str">
        <f t="shared" si="53"/>
        <v/>
      </c>
      <c r="AG136" s="32" t="str">
        <f t="shared" si="53"/>
        <v/>
      </c>
    </row>
    <row r="137" spans="1:33" x14ac:dyDescent="0.25">
      <c r="A137" s="10" t="s">
        <v>44</v>
      </c>
      <c r="B137" s="65" t="s">
        <v>17</v>
      </c>
      <c r="C137" s="176">
        <v>71</v>
      </c>
      <c r="D137" s="38">
        <v>30</v>
      </c>
      <c r="E137" s="47">
        <v>55</v>
      </c>
      <c r="F137" s="47">
        <v>65</v>
      </c>
      <c r="G137" s="40"/>
      <c r="H137" s="16"/>
      <c r="I137" s="47">
        <v>53</v>
      </c>
      <c r="J137" s="47">
        <v>80</v>
      </c>
      <c r="K137" s="38">
        <v>60</v>
      </c>
      <c r="L137" s="47">
        <v>65</v>
      </c>
      <c r="M137" s="47">
        <v>72</v>
      </c>
      <c r="N137" s="49"/>
      <c r="O137" s="16"/>
      <c r="P137" s="47">
        <v>75</v>
      </c>
      <c r="Q137" s="47">
        <v>84</v>
      </c>
      <c r="R137" s="47">
        <v>81</v>
      </c>
      <c r="S137" s="107"/>
      <c r="T137" s="107"/>
      <c r="U137" s="49"/>
      <c r="V137" s="16"/>
      <c r="W137" s="47"/>
      <c r="X137" s="47"/>
      <c r="Y137" s="47"/>
      <c r="Z137" s="47"/>
      <c r="AA137" s="47"/>
      <c r="AB137" s="49"/>
      <c r="AC137" s="16"/>
      <c r="AD137" s="77"/>
      <c r="AE137" s="47"/>
      <c r="AF137" s="47"/>
      <c r="AG137" s="47"/>
    </row>
    <row r="138" spans="1:33" x14ac:dyDescent="0.25">
      <c r="A138" s="17"/>
      <c r="B138" s="41" t="s">
        <v>18</v>
      </c>
      <c r="C138" s="174">
        <v>6</v>
      </c>
      <c r="D138" s="19">
        <v>4</v>
      </c>
      <c r="E138" s="19">
        <v>2</v>
      </c>
      <c r="F138" s="19">
        <v>2</v>
      </c>
      <c r="G138" s="21"/>
      <c r="H138" s="18"/>
      <c r="I138" s="19">
        <v>5</v>
      </c>
      <c r="J138" s="19">
        <v>8</v>
      </c>
      <c r="K138" s="19">
        <v>3</v>
      </c>
      <c r="L138" s="19">
        <v>8</v>
      </c>
      <c r="M138" s="19">
        <v>2</v>
      </c>
      <c r="N138" s="21"/>
      <c r="O138" s="18"/>
      <c r="P138" s="19">
        <v>8</v>
      </c>
      <c r="Q138" s="19">
        <v>6</v>
      </c>
      <c r="R138" s="19">
        <v>4</v>
      </c>
      <c r="S138" s="101"/>
      <c r="T138" s="101"/>
      <c r="U138" s="21"/>
      <c r="V138" s="18"/>
      <c r="W138" s="19"/>
      <c r="X138" s="19"/>
      <c r="Y138" s="19"/>
      <c r="Z138" s="19"/>
      <c r="AA138" s="19"/>
      <c r="AB138" s="21"/>
      <c r="AC138" s="18"/>
      <c r="AD138" s="75"/>
      <c r="AE138" s="19"/>
      <c r="AF138" s="19"/>
      <c r="AG138" s="19"/>
    </row>
    <row r="139" spans="1:33" x14ac:dyDescent="0.25">
      <c r="A139" s="17"/>
      <c r="B139" s="11" t="s">
        <v>19</v>
      </c>
      <c r="C139" s="153">
        <f>IF(C137="","",IF(C137=0,0,C138/C137*100))</f>
        <v>8.4507042253521121</v>
      </c>
      <c r="D139" s="24">
        <f t="shared" ref="D139:AG139" si="54">IF(D137="","",IF(D137=0,0,D138/D137*100))</f>
        <v>13.333333333333334</v>
      </c>
      <c r="E139" s="24">
        <f t="shared" si="54"/>
        <v>3.6363636363636362</v>
      </c>
      <c r="F139" s="24">
        <f t="shared" si="54"/>
        <v>3.0769230769230771</v>
      </c>
      <c r="G139" s="26" t="str">
        <f t="shared" si="54"/>
        <v/>
      </c>
      <c r="H139" s="23" t="str">
        <f t="shared" si="54"/>
        <v/>
      </c>
      <c r="I139" s="24">
        <f t="shared" si="54"/>
        <v>9.433962264150944</v>
      </c>
      <c r="J139" s="24">
        <f t="shared" si="54"/>
        <v>10</v>
      </c>
      <c r="K139" s="24">
        <f t="shared" si="54"/>
        <v>5</v>
      </c>
      <c r="L139" s="24">
        <f t="shared" si="54"/>
        <v>12.307692307692308</v>
      </c>
      <c r="M139" s="24">
        <f t="shared" si="54"/>
        <v>2.7777777777777777</v>
      </c>
      <c r="N139" s="26" t="str">
        <f t="shared" si="54"/>
        <v/>
      </c>
      <c r="O139" s="23" t="str">
        <f t="shared" si="54"/>
        <v/>
      </c>
      <c r="P139" s="24">
        <f t="shared" si="54"/>
        <v>10.666666666666668</v>
      </c>
      <c r="Q139" s="24">
        <f t="shared" si="54"/>
        <v>7.1428571428571423</v>
      </c>
      <c r="R139" s="24">
        <f t="shared" si="54"/>
        <v>4.9382716049382713</v>
      </c>
      <c r="S139" s="102" t="str">
        <f t="shared" si="54"/>
        <v/>
      </c>
      <c r="T139" s="102" t="str">
        <f t="shared" si="54"/>
        <v/>
      </c>
      <c r="U139" s="26" t="str">
        <f t="shared" si="54"/>
        <v/>
      </c>
      <c r="V139" s="23" t="str">
        <f t="shared" si="54"/>
        <v/>
      </c>
      <c r="W139" s="24" t="str">
        <f t="shared" si="54"/>
        <v/>
      </c>
      <c r="X139" s="24" t="str">
        <f t="shared" si="54"/>
        <v/>
      </c>
      <c r="Y139" s="24" t="str">
        <f t="shared" si="54"/>
        <v/>
      </c>
      <c r="Z139" s="24" t="str">
        <f t="shared" si="54"/>
        <v/>
      </c>
      <c r="AA139" s="24" t="str">
        <f t="shared" si="54"/>
        <v/>
      </c>
      <c r="AB139" s="26" t="str">
        <f t="shared" si="54"/>
        <v/>
      </c>
      <c r="AC139" s="23" t="str">
        <f t="shared" si="54"/>
        <v/>
      </c>
      <c r="AD139" s="76" t="str">
        <f t="shared" si="54"/>
        <v/>
      </c>
      <c r="AE139" s="24" t="str">
        <f t="shared" si="54"/>
        <v/>
      </c>
      <c r="AF139" s="24" t="str">
        <f t="shared" si="54"/>
        <v/>
      </c>
      <c r="AG139" s="24" t="str">
        <f t="shared" si="54"/>
        <v/>
      </c>
    </row>
    <row r="140" spans="1:33" x14ac:dyDescent="0.25">
      <c r="A140" s="17"/>
      <c r="B140" s="11" t="s">
        <v>20</v>
      </c>
      <c r="C140" s="175">
        <v>0</v>
      </c>
      <c r="D140" s="28">
        <v>0</v>
      </c>
      <c r="E140" s="28">
        <v>0</v>
      </c>
      <c r="F140" s="28">
        <v>0</v>
      </c>
      <c r="G140" s="30"/>
      <c r="H140" s="27"/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30"/>
      <c r="O140" s="27"/>
      <c r="P140" s="28">
        <v>0</v>
      </c>
      <c r="Q140" s="28">
        <v>0</v>
      </c>
      <c r="R140" s="28">
        <v>0</v>
      </c>
      <c r="S140" s="103"/>
      <c r="T140" s="103"/>
      <c r="U140" s="30"/>
      <c r="V140" s="27"/>
      <c r="W140" s="28"/>
      <c r="X140" s="28"/>
      <c r="Y140" s="28"/>
      <c r="Z140" s="28"/>
      <c r="AA140" s="28"/>
      <c r="AB140" s="30"/>
      <c r="AC140" s="27"/>
      <c r="AD140" s="80"/>
      <c r="AE140" s="28"/>
      <c r="AF140" s="28"/>
      <c r="AG140" s="28"/>
    </row>
    <row r="141" spans="1:33" x14ac:dyDescent="0.25">
      <c r="A141" s="17"/>
      <c r="B141" s="11" t="s">
        <v>21</v>
      </c>
      <c r="C141" s="153">
        <f>IF(C137="","",IF(C137=0,0,C140/C137*100))</f>
        <v>0</v>
      </c>
      <c r="D141" s="24">
        <f t="shared" ref="D141:AG141" si="55">IF(D137="","",IF(D137=0,0,D140/D137*100))</f>
        <v>0</v>
      </c>
      <c r="E141" s="28">
        <f t="shared" si="55"/>
        <v>0</v>
      </c>
      <c r="F141" s="24">
        <f t="shared" si="55"/>
        <v>0</v>
      </c>
      <c r="G141" s="30" t="str">
        <f t="shared" si="55"/>
        <v/>
      </c>
      <c r="H141" s="27" t="str">
        <f t="shared" si="55"/>
        <v/>
      </c>
      <c r="I141" s="24">
        <f t="shared" si="55"/>
        <v>0</v>
      </c>
      <c r="J141" s="24">
        <f t="shared" si="55"/>
        <v>0</v>
      </c>
      <c r="K141" s="24">
        <f t="shared" si="55"/>
        <v>0</v>
      </c>
      <c r="L141" s="24">
        <f t="shared" si="55"/>
        <v>0</v>
      </c>
      <c r="M141" s="24">
        <f t="shared" si="55"/>
        <v>0</v>
      </c>
      <c r="N141" s="30" t="str">
        <f t="shared" si="55"/>
        <v/>
      </c>
      <c r="O141" s="27" t="str">
        <f t="shared" si="55"/>
        <v/>
      </c>
      <c r="P141" s="24">
        <f t="shared" si="55"/>
        <v>0</v>
      </c>
      <c r="Q141" s="24">
        <f t="shared" si="55"/>
        <v>0</v>
      </c>
      <c r="R141" s="24">
        <f t="shared" si="55"/>
        <v>0</v>
      </c>
      <c r="S141" s="102" t="str">
        <f t="shared" si="55"/>
        <v/>
      </c>
      <c r="T141" s="102" t="str">
        <f t="shared" si="55"/>
        <v/>
      </c>
      <c r="U141" s="30" t="str">
        <f t="shared" si="55"/>
        <v/>
      </c>
      <c r="V141" s="27" t="str">
        <f t="shared" si="55"/>
        <v/>
      </c>
      <c r="W141" s="24" t="str">
        <f t="shared" si="55"/>
        <v/>
      </c>
      <c r="X141" s="24" t="str">
        <f t="shared" si="55"/>
        <v/>
      </c>
      <c r="Y141" s="24" t="str">
        <f t="shared" si="55"/>
        <v/>
      </c>
      <c r="Z141" s="24" t="str">
        <f t="shared" si="55"/>
        <v/>
      </c>
      <c r="AA141" s="24" t="str">
        <f t="shared" si="55"/>
        <v/>
      </c>
      <c r="AB141" s="30" t="str">
        <f t="shared" si="55"/>
        <v/>
      </c>
      <c r="AC141" s="27" t="str">
        <f t="shared" si="55"/>
        <v/>
      </c>
      <c r="AD141" s="76" t="str">
        <f t="shared" si="55"/>
        <v/>
      </c>
      <c r="AE141" s="24" t="str">
        <f t="shared" si="55"/>
        <v/>
      </c>
      <c r="AF141" s="24" t="str">
        <f t="shared" si="55"/>
        <v/>
      </c>
      <c r="AG141" s="24" t="str">
        <f t="shared" si="55"/>
        <v/>
      </c>
    </row>
    <row r="142" spans="1:33" x14ac:dyDescent="0.25">
      <c r="A142" s="17"/>
      <c r="B142" s="11" t="s">
        <v>22</v>
      </c>
      <c r="C142" s="175">
        <v>0</v>
      </c>
      <c r="D142" s="28">
        <v>0</v>
      </c>
      <c r="E142" s="28">
        <v>0</v>
      </c>
      <c r="F142" s="28">
        <v>0</v>
      </c>
      <c r="G142" s="30"/>
      <c r="H142" s="27"/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30"/>
      <c r="O142" s="27"/>
      <c r="P142" s="28">
        <v>0</v>
      </c>
      <c r="Q142" s="28">
        <v>1</v>
      </c>
      <c r="R142" s="28">
        <v>0</v>
      </c>
      <c r="S142" s="103"/>
      <c r="T142" s="103"/>
      <c r="U142" s="30"/>
      <c r="V142" s="27"/>
      <c r="W142" s="28"/>
      <c r="X142" s="28"/>
      <c r="Y142" s="28"/>
      <c r="Z142" s="28"/>
      <c r="AA142" s="28"/>
      <c r="AB142" s="30"/>
      <c r="AC142" s="27"/>
      <c r="AD142" s="80"/>
      <c r="AE142" s="28"/>
      <c r="AF142" s="28"/>
      <c r="AG142" s="28"/>
    </row>
    <row r="143" spans="1:33" ht="15.75" thickBot="1" x14ac:dyDescent="0.3">
      <c r="A143" s="17"/>
      <c r="B143" s="11" t="s">
        <v>23</v>
      </c>
      <c r="C143" s="152">
        <f>IF(C137="","",IF(C137=0,0,C142/C137*100))</f>
        <v>0</v>
      </c>
      <c r="D143" s="32">
        <f t="shared" ref="D143:AG143" si="56">IF(D137="","",IF(D137=0,0,D142/D137*100))</f>
        <v>0</v>
      </c>
      <c r="E143" s="32">
        <f t="shared" si="56"/>
        <v>0</v>
      </c>
      <c r="F143" s="32">
        <f t="shared" si="56"/>
        <v>0</v>
      </c>
      <c r="G143" s="30" t="str">
        <f t="shared" si="56"/>
        <v/>
      </c>
      <c r="H143" s="27" t="str">
        <f t="shared" si="56"/>
        <v/>
      </c>
      <c r="I143" s="32">
        <f t="shared" si="56"/>
        <v>0</v>
      </c>
      <c r="J143" s="32">
        <f t="shared" si="56"/>
        <v>0</v>
      </c>
      <c r="K143" s="32">
        <f t="shared" si="56"/>
        <v>0</v>
      </c>
      <c r="L143" s="32">
        <f t="shared" si="56"/>
        <v>0</v>
      </c>
      <c r="M143" s="33">
        <f t="shared" si="56"/>
        <v>0</v>
      </c>
      <c r="N143" s="30" t="str">
        <f t="shared" si="56"/>
        <v/>
      </c>
      <c r="O143" s="27" t="str">
        <f t="shared" si="56"/>
        <v/>
      </c>
      <c r="P143" s="32">
        <f t="shared" si="56"/>
        <v>0</v>
      </c>
      <c r="Q143" s="32">
        <f t="shared" si="56"/>
        <v>1.1904761904761905</v>
      </c>
      <c r="R143" s="32">
        <f t="shared" si="56"/>
        <v>0</v>
      </c>
      <c r="S143" s="104" t="str">
        <f t="shared" si="56"/>
        <v/>
      </c>
      <c r="T143" s="104" t="str">
        <f t="shared" si="56"/>
        <v/>
      </c>
      <c r="U143" s="30" t="str">
        <f t="shared" si="56"/>
        <v/>
      </c>
      <c r="V143" s="27" t="str">
        <f t="shared" si="56"/>
        <v/>
      </c>
      <c r="W143" s="32" t="str">
        <f t="shared" si="56"/>
        <v/>
      </c>
      <c r="X143" s="32" t="str">
        <f t="shared" si="56"/>
        <v/>
      </c>
      <c r="Y143" s="32" t="str">
        <f t="shared" si="56"/>
        <v/>
      </c>
      <c r="Z143" s="32" t="str">
        <f t="shared" si="56"/>
        <v/>
      </c>
      <c r="AA143" s="32" t="str">
        <f t="shared" si="56"/>
        <v/>
      </c>
      <c r="AB143" s="30" t="str">
        <f t="shared" si="56"/>
        <v/>
      </c>
      <c r="AC143" s="27" t="str">
        <f t="shared" si="56"/>
        <v/>
      </c>
      <c r="AD143" s="78" t="str">
        <f t="shared" si="56"/>
        <v/>
      </c>
      <c r="AE143" s="32" t="str">
        <f t="shared" si="56"/>
        <v/>
      </c>
      <c r="AF143" s="32" t="str">
        <f t="shared" si="56"/>
        <v/>
      </c>
      <c r="AG143" s="32" t="str">
        <f t="shared" si="56"/>
        <v/>
      </c>
    </row>
    <row r="144" spans="1:33" x14ac:dyDescent="0.25">
      <c r="A144" s="35" t="s">
        <v>45</v>
      </c>
      <c r="B144" s="50" t="s">
        <v>17</v>
      </c>
      <c r="C144" s="176">
        <v>81</v>
      </c>
      <c r="D144" s="38">
        <v>79</v>
      </c>
      <c r="E144" s="38">
        <v>80</v>
      </c>
      <c r="F144" s="38">
        <v>94</v>
      </c>
      <c r="G144" s="40"/>
      <c r="H144" s="37"/>
      <c r="I144" s="38">
        <v>87</v>
      </c>
      <c r="J144" s="38">
        <v>63</v>
      </c>
      <c r="K144" s="38">
        <v>72</v>
      </c>
      <c r="L144" s="38">
        <v>93</v>
      </c>
      <c r="M144" s="38">
        <v>83</v>
      </c>
      <c r="N144" s="40"/>
      <c r="O144" s="37"/>
      <c r="P144" s="38">
        <v>88</v>
      </c>
      <c r="Q144" s="38">
        <v>89</v>
      </c>
      <c r="R144" s="38">
        <v>92</v>
      </c>
      <c r="S144" s="100"/>
      <c r="T144" s="100"/>
      <c r="U144" s="40"/>
      <c r="V144" s="37"/>
      <c r="W144" s="38"/>
      <c r="X144" s="38"/>
      <c r="Y144" s="38"/>
      <c r="Z144" s="38"/>
      <c r="AA144" s="38"/>
      <c r="AB144" s="40"/>
      <c r="AC144" s="37"/>
      <c r="AD144" s="74"/>
      <c r="AE144" s="38"/>
      <c r="AF144" s="38"/>
      <c r="AG144" s="38"/>
    </row>
    <row r="145" spans="1:33" x14ac:dyDescent="0.25">
      <c r="A145" s="17"/>
      <c r="B145" s="41" t="s">
        <v>18</v>
      </c>
      <c r="C145" s="174">
        <v>2</v>
      </c>
      <c r="D145" s="19">
        <v>8</v>
      </c>
      <c r="E145" s="19">
        <v>8</v>
      </c>
      <c r="F145" s="19">
        <v>5</v>
      </c>
      <c r="G145" s="21"/>
      <c r="H145" s="18"/>
      <c r="I145" s="19">
        <v>3</v>
      </c>
      <c r="J145" s="19">
        <v>7</v>
      </c>
      <c r="K145" s="19">
        <v>3</v>
      </c>
      <c r="L145" s="19">
        <v>8</v>
      </c>
      <c r="M145" s="19">
        <v>6</v>
      </c>
      <c r="N145" s="21"/>
      <c r="O145" s="18"/>
      <c r="P145" s="19">
        <v>10</v>
      </c>
      <c r="Q145" s="19">
        <v>11</v>
      </c>
      <c r="R145" s="19">
        <v>8</v>
      </c>
      <c r="S145" s="101"/>
      <c r="T145" s="101"/>
      <c r="U145" s="21"/>
      <c r="V145" s="18"/>
      <c r="W145" s="19"/>
      <c r="X145" s="19"/>
      <c r="Y145" s="19"/>
      <c r="Z145" s="19"/>
      <c r="AA145" s="19"/>
      <c r="AB145" s="21"/>
      <c r="AC145" s="18"/>
      <c r="AD145" s="75"/>
      <c r="AE145" s="19"/>
      <c r="AF145" s="19"/>
      <c r="AG145" s="19"/>
    </row>
    <row r="146" spans="1:33" x14ac:dyDescent="0.25">
      <c r="A146" s="17"/>
      <c r="B146" s="11" t="s">
        <v>19</v>
      </c>
      <c r="C146" s="153">
        <f>IF(C144="","",IF(C144=0,0,C145/C144*100))</f>
        <v>2.4691358024691357</v>
      </c>
      <c r="D146" s="24">
        <f t="shared" ref="D146:AG146" si="57">IF(D144="","",IF(D144=0,0,D145/D144*100))</f>
        <v>10.126582278481013</v>
      </c>
      <c r="E146" s="24">
        <f t="shared" si="57"/>
        <v>10</v>
      </c>
      <c r="F146" s="24">
        <f t="shared" si="57"/>
        <v>5.3191489361702127</v>
      </c>
      <c r="G146" s="26" t="str">
        <f t="shared" si="57"/>
        <v/>
      </c>
      <c r="H146" s="23" t="str">
        <f t="shared" si="57"/>
        <v/>
      </c>
      <c r="I146" s="24">
        <f t="shared" si="57"/>
        <v>3.4482758620689653</v>
      </c>
      <c r="J146" s="24">
        <f t="shared" si="57"/>
        <v>11.111111111111111</v>
      </c>
      <c r="K146" s="24">
        <f t="shared" si="57"/>
        <v>4.1666666666666661</v>
      </c>
      <c r="L146" s="24">
        <f t="shared" si="57"/>
        <v>8.6021505376344098</v>
      </c>
      <c r="M146" s="24">
        <f t="shared" si="57"/>
        <v>7.2289156626506017</v>
      </c>
      <c r="N146" s="26" t="str">
        <f t="shared" si="57"/>
        <v/>
      </c>
      <c r="O146" s="23" t="str">
        <f t="shared" si="57"/>
        <v/>
      </c>
      <c r="P146" s="24">
        <f t="shared" si="57"/>
        <v>11.363636363636363</v>
      </c>
      <c r="Q146" s="24">
        <f t="shared" si="57"/>
        <v>12.359550561797752</v>
      </c>
      <c r="R146" s="24">
        <f t="shared" si="57"/>
        <v>8.695652173913043</v>
      </c>
      <c r="S146" s="102" t="str">
        <f t="shared" si="57"/>
        <v/>
      </c>
      <c r="T146" s="102" t="str">
        <f t="shared" si="57"/>
        <v/>
      </c>
      <c r="U146" s="26" t="str">
        <f t="shared" si="57"/>
        <v/>
      </c>
      <c r="V146" s="23" t="str">
        <f t="shared" si="57"/>
        <v/>
      </c>
      <c r="W146" s="24" t="str">
        <f t="shared" si="57"/>
        <v/>
      </c>
      <c r="X146" s="24" t="str">
        <f t="shared" si="57"/>
        <v/>
      </c>
      <c r="Y146" s="24" t="str">
        <f t="shared" si="57"/>
        <v/>
      </c>
      <c r="Z146" s="24" t="str">
        <f t="shared" si="57"/>
        <v/>
      </c>
      <c r="AA146" s="24" t="str">
        <f t="shared" si="57"/>
        <v/>
      </c>
      <c r="AB146" s="26" t="str">
        <f t="shared" si="57"/>
        <v/>
      </c>
      <c r="AC146" s="23" t="str">
        <f t="shared" si="57"/>
        <v/>
      </c>
      <c r="AD146" s="76" t="str">
        <f t="shared" si="57"/>
        <v/>
      </c>
      <c r="AE146" s="24" t="str">
        <f t="shared" si="57"/>
        <v/>
      </c>
      <c r="AF146" s="24" t="str">
        <f t="shared" si="57"/>
        <v/>
      </c>
      <c r="AG146" s="24" t="str">
        <f t="shared" si="57"/>
        <v/>
      </c>
    </row>
    <row r="147" spans="1:33" x14ac:dyDescent="0.25">
      <c r="A147" s="17"/>
      <c r="B147" s="11" t="s">
        <v>20</v>
      </c>
      <c r="C147" s="177">
        <v>0</v>
      </c>
      <c r="D147" s="47">
        <v>0</v>
      </c>
      <c r="E147" s="47">
        <v>0</v>
      </c>
      <c r="F147" s="47">
        <v>0</v>
      </c>
      <c r="G147" s="30"/>
      <c r="H147" s="16"/>
      <c r="I147" s="47">
        <v>0</v>
      </c>
      <c r="J147" s="28">
        <v>0</v>
      </c>
      <c r="K147" s="28">
        <v>0</v>
      </c>
      <c r="L147" s="28">
        <v>0</v>
      </c>
      <c r="M147" s="28">
        <v>0</v>
      </c>
      <c r="N147" s="49"/>
      <c r="O147" s="16"/>
      <c r="P147" s="28">
        <v>0</v>
      </c>
      <c r="Q147" s="28">
        <v>0</v>
      </c>
      <c r="R147" s="47">
        <v>0</v>
      </c>
      <c r="S147" s="107"/>
      <c r="T147" s="107"/>
      <c r="U147" s="49"/>
      <c r="V147" s="16"/>
      <c r="W147" s="47"/>
      <c r="X147" s="47"/>
      <c r="Y147" s="47"/>
      <c r="Z147" s="47"/>
      <c r="AA147" s="47"/>
      <c r="AB147" s="49"/>
      <c r="AC147" s="16"/>
      <c r="AD147" s="80"/>
      <c r="AE147" s="47"/>
      <c r="AF147" s="47"/>
      <c r="AG147" s="47"/>
    </row>
    <row r="148" spans="1:33" x14ac:dyDescent="0.25">
      <c r="A148" s="17"/>
      <c r="B148" s="11" t="s">
        <v>21</v>
      </c>
      <c r="C148" s="153">
        <f>IF(C144="","",IF(C144=0,0,C147/C144*100))</f>
        <v>0</v>
      </c>
      <c r="D148" s="24">
        <f t="shared" ref="D148:AG148" si="58">IF(D144="","",IF(D144=0,0,D147/D144*100))</f>
        <v>0</v>
      </c>
      <c r="E148" s="24">
        <f t="shared" si="58"/>
        <v>0</v>
      </c>
      <c r="F148" s="24">
        <f t="shared" si="58"/>
        <v>0</v>
      </c>
      <c r="G148" s="30" t="str">
        <f t="shared" si="58"/>
        <v/>
      </c>
      <c r="H148" s="16" t="str">
        <f t="shared" si="58"/>
        <v/>
      </c>
      <c r="I148" s="24">
        <f t="shared" si="58"/>
        <v>0</v>
      </c>
      <c r="J148" s="24">
        <f t="shared" si="58"/>
        <v>0</v>
      </c>
      <c r="K148" s="24">
        <f t="shared" si="58"/>
        <v>0</v>
      </c>
      <c r="L148" s="24">
        <f t="shared" si="58"/>
        <v>0</v>
      </c>
      <c r="M148" s="24">
        <f t="shared" si="58"/>
        <v>0</v>
      </c>
      <c r="N148" s="49" t="str">
        <f t="shared" si="58"/>
        <v/>
      </c>
      <c r="O148" s="16" t="str">
        <f t="shared" si="58"/>
        <v/>
      </c>
      <c r="P148" s="24">
        <f t="shared" si="58"/>
        <v>0</v>
      </c>
      <c r="Q148" s="24">
        <f t="shared" si="58"/>
        <v>0</v>
      </c>
      <c r="R148" s="24">
        <f t="shared" si="58"/>
        <v>0</v>
      </c>
      <c r="S148" s="102" t="str">
        <f t="shared" si="58"/>
        <v/>
      </c>
      <c r="T148" s="102" t="str">
        <f t="shared" si="58"/>
        <v/>
      </c>
      <c r="U148" s="49" t="str">
        <f t="shared" si="58"/>
        <v/>
      </c>
      <c r="V148" s="16" t="str">
        <f t="shared" si="58"/>
        <v/>
      </c>
      <c r="W148" s="24" t="str">
        <f t="shared" si="58"/>
        <v/>
      </c>
      <c r="X148" s="24" t="str">
        <f t="shared" si="58"/>
        <v/>
      </c>
      <c r="Y148" s="24" t="str">
        <f t="shared" si="58"/>
        <v/>
      </c>
      <c r="Z148" s="24" t="str">
        <f t="shared" si="58"/>
        <v/>
      </c>
      <c r="AA148" s="24" t="str">
        <f t="shared" si="58"/>
        <v/>
      </c>
      <c r="AB148" s="49" t="str">
        <f t="shared" si="58"/>
        <v/>
      </c>
      <c r="AC148" s="16" t="str">
        <f t="shared" si="58"/>
        <v/>
      </c>
      <c r="AD148" s="76" t="str">
        <f t="shared" si="58"/>
        <v/>
      </c>
      <c r="AE148" s="24" t="str">
        <f t="shared" si="58"/>
        <v/>
      </c>
      <c r="AF148" s="24" t="str">
        <f t="shared" si="58"/>
        <v/>
      </c>
      <c r="AG148" s="24" t="str">
        <f t="shared" si="58"/>
        <v/>
      </c>
    </row>
    <row r="149" spans="1:33" x14ac:dyDescent="0.25">
      <c r="A149" s="17"/>
      <c r="B149" s="11" t="s">
        <v>22</v>
      </c>
      <c r="C149" s="177">
        <v>3</v>
      </c>
      <c r="D149" s="47">
        <v>1</v>
      </c>
      <c r="E149" s="47">
        <v>0</v>
      </c>
      <c r="F149" s="47">
        <v>0</v>
      </c>
      <c r="G149" s="30"/>
      <c r="H149" s="16"/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9"/>
      <c r="O149" s="16"/>
      <c r="P149" s="47">
        <v>0</v>
      </c>
      <c r="Q149" s="47">
        <v>1</v>
      </c>
      <c r="R149" s="47">
        <v>1</v>
      </c>
      <c r="S149" s="107"/>
      <c r="T149" s="107"/>
      <c r="U149" s="49"/>
      <c r="V149" s="16"/>
      <c r="W149" s="47"/>
      <c r="X149" s="47"/>
      <c r="Y149" s="47"/>
      <c r="Z149" s="47"/>
      <c r="AA149" s="47"/>
      <c r="AB149" s="49"/>
      <c r="AC149" s="16"/>
      <c r="AD149" s="77"/>
      <c r="AE149" s="47"/>
      <c r="AF149" s="47"/>
      <c r="AG149" s="47"/>
    </row>
    <row r="150" spans="1:33" ht="15.75" thickBot="1" x14ac:dyDescent="0.3">
      <c r="A150" s="17"/>
      <c r="B150" s="11" t="s">
        <v>23</v>
      </c>
      <c r="C150" s="152">
        <f>IF(C144="","",IF(C144=0,0,C149/C144*100))</f>
        <v>3.7037037037037033</v>
      </c>
      <c r="D150" s="32">
        <f t="shared" ref="D150:AG150" si="59">IF(D144="","",IF(D144=0,0,D149/D144*100))</f>
        <v>1.2658227848101267</v>
      </c>
      <c r="E150" s="32">
        <f t="shared" si="59"/>
        <v>0</v>
      </c>
      <c r="F150" s="32">
        <f t="shared" si="59"/>
        <v>0</v>
      </c>
      <c r="G150" s="30" t="str">
        <f t="shared" si="59"/>
        <v/>
      </c>
      <c r="H150" s="16" t="str">
        <f t="shared" si="59"/>
        <v/>
      </c>
      <c r="I150" s="32">
        <f t="shared" si="59"/>
        <v>0</v>
      </c>
      <c r="J150" s="32">
        <f t="shared" si="59"/>
        <v>0</v>
      </c>
      <c r="K150" s="32">
        <f t="shared" si="59"/>
        <v>0</v>
      </c>
      <c r="L150" s="32">
        <f t="shared" si="59"/>
        <v>0</v>
      </c>
      <c r="M150" s="32">
        <f t="shared" si="59"/>
        <v>0</v>
      </c>
      <c r="N150" s="49" t="str">
        <f t="shared" si="59"/>
        <v/>
      </c>
      <c r="O150" s="16" t="str">
        <f t="shared" si="59"/>
        <v/>
      </c>
      <c r="P150" s="32">
        <f t="shared" si="59"/>
        <v>0</v>
      </c>
      <c r="Q150" s="32">
        <f t="shared" si="59"/>
        <v>1.1235955056179776</v>
      </c>
      <c r="R150" s="32">
        <f t="shared" si="59"/>
        <v>1.0869565217391304</v>
      </c>
      <c r="S150" s="104" t="str">
        <f t="shared" si="59"/>
        <v/>
      </c>
      <c r="T150" s="104" t="str">
        <f t="shared" si="59"/>
        <v/>
      </c>
      <c r="U150" s="49" t="str">
        <f t="shared" si="59"/>
        <v/>
      </c>
      <c r="V150" s="16" t="str">
        <f t="shared" si="59"/>
        <v/>
      </c>
      <c r="W150" s="32" t="str">
        <f t="shared" si="59"/>
        <v/>
      </c>
      <c r="X150" s="32" t="str">
        <f t="shared" si="59"/>
        <v/>
      </c>
      <c r="Y150" s="32" t="str">
        <f t="shared" si="59"/>
        <v/>
      </c>
      <c r="Z150" s="32" t="str">
        <f t="shared" si="59"/>
        <v/>
      </c>
      <c r="AA150" s="32" t="str">
        <f t="shared" si="59"/>
        <v/>
      </c>
      <c r="AB150" s="49" t="str">
        <f t="shared" si="59"/>
        <v/>
      </c>
      <c r="AC150" s="16" t="str">
        <f t="shared" si="59"/>
        <v/>
      </c>
      <c r="AD150" s="78" t="str">
        <f t="shared" si="59"/>
        <v/>
      </c>
      <c r="AE150" s="32" t="str">
        <f t="shared" si="59"/>
        <v/>
      </c>
      <c r="AF150" s="32" t="str">
        <f t="shared" si="59"/>
        <v/>
      </c>
      <c r="AG150" s="32" t="str">
        <f t="shared" si="59"/>
        <v/>
      </c>
    </row>
    <row r="151" spans="1:33" x14ac:dyDescent="0.25">
      <c r="A151" s="35" t="s">
        <v>46</v>
      </c>
      <c r="B151" s="50" t="s">
        <v>17</v>
      </c>
      <c r="C151" s="176">
        <v>89</v>
      </c>
      <c r="D151" s="38">
        <v>80</v>
      </c>
      <c r="E151" s="38">
        <v>95</v>
      </c>
      <c r="F151" s="38">
        <v>117</v>
      </c>
      <c r="G151" s="40"/>
      <c r="H151" s="37"/>
      <c r="I151" s="38">
        <v>124</v>
      </c>
      <c r="J151" s="38">
        <v>101</v>
      </c>
      <c r="K151" s="38">
        <v>116</v>
      </c>
      <c r="L151" s="38">
        <v>94</v>
      </c>
      <c r="M151" s="38">
        <v>132</v>
      </c>
      <c r="N151" s="40"/>
      <c r="O151" s="37"/>
      <c r="P151" s="38">
        <v>148</v>
      </c>
      <c r="Q151" s="38">
        <v>105</v>
      </c>
      <c r="R151" s="38">
        <v>63</v>
      </c>
      <c r="S151" s="100"/>
      <c r="T151" s="100"/>
      <c r="U151" s="40"/>
      <c r="V151" s="37"/>
      <c r="W151" s="38"/>
      <c r="X151" s="38"/>
      <c r="Y151" s="38"/>
      <c r="Z151" s="38"/>
      <c r="AA151" s="38"/>
      <c r="AB151" s="40"/>
      <c r="AC151" s="37"/>
      <c r="AD151" s="74"/>
      <c r="AE151" s="38"/>
      <c r="AF151" s="38"/>
      <c r="AG151" s="38"/>
    </row>
    <row r="152" spans="1:33" x14ac:dyDescent="0.25">
      <c r="A152" s="17"/>
      <c r="B152" s="41" t="s">
        <v>18</v>
      </c>
      <c r="C152" s="174">
        <v>4</v>
      </c>
      <c r="D152" s="19">
        <v>2</v>
      </c>
      <c r="E152" s="19">
        <v>2</v>
      </c>
      <c r="F152" s="19">
        <v>9</v>
      </c>
      <c r="G152" s="21"/>
      <c r="H152" s="18"/>
      <c r="I152" s="19">
        <v>9</v>
      </c>
      <c r="J152" s="19">
        <v>6</v>
      </c>
      <c r="K152" s="19">
        <v>7</v>
      </c>
      <c r="L152" s="19">
        <v>7</v>
      </c>
      <c r="M152" s="19">
        <v>3</v>
      </c>
      <c r="N152" s="21"/>
      <c r="O152" s="18"/>
      <c r="P152" s="19">
        <v>18</v>
      </c>
      <c r="Q152" s="19">
        <v>10</v>
      </c>
      <c r="R152" s="19">
        <v>2</v>
      </c>
      <c r="S152" s="101"/>
      <c r="T152" s="101"/>
      <c r="U152" s="21"/>
      <c r="V152" s="18"/>
      <c r="W152" s="19"/>
      <c r="X152" s="19"/>
      <c r="Y152" s="19"/>
      <c r="Z152" s="19"/>
      <c r="AA152" s="19"/>
      <c r="AB152" s="21"/>
      <c r="AC152" s="18"/>
      <c r="AD152" s="75"/>
      <c r="AE152" s="19"/>
      <c r="AF152" s="19"/>
      <c r="AG152" s="19"/>
    </row>
    <row r="153" spans="1:33" x14ac:dyDescent="0.25">
      <c r="A153" s="17"/>
      <c r="B153" s="11" t="s">
        <v>19</v>
      </c>
      <c r="C153" s="153">
        <f>IF(C151="","",IF(C151=0,0,C152/C151*100))</f>
        <v>4.4943820224719104</v>
      </c>
      <c r="D153" s="24">
        <f t="shared" ref="D153:AG153" si="60">IF(D151="","",IF(D151=0,0,D152/D151*100))</f>
        <v>2.5</v>
      </c>
      <c r="E153" s="24">
        <f t="shared" si="60"/>
        <v>2.1052631578947367</v>
      </c>
      <c r="F153" s="24">
        <f t="shared" si="60"/>
        <v>7.6923076923076925</v>
      </c>
      <c r="G153" s="26" t="str">
        <f t="shared" si="60"/>
        <v/>
      </c>
      <c r="H153" s="23" t="str">
        <f t="shared" si="60"/>
        <v/>
      </c>
      <c r="I153" s="24">
        <f t="shared" si="60"/>
        <v>7.2580645161290329</v>
      </c>
      <c r="J153" s="24">
        <f t="shared" si="60"/>
        <v>5.9405940594059405</v>
      </c>
      <c r="K153" s="24">
        <f t="shared" si="60"/>
        <v>6.0344827586206895</v>
      </c>
      <c r="L153" s="24">
        <f t="shared" si="60"/>
        <v>7.4468085106382977</v>
      </c>
      <c r="M153" s="24">
        <f t="shared" si="60"/>
        <v>2.2727272727272729</v>
      </c>
      <c r="N153" s="26" t="str">
        <f t="shared" si="60"/>
        <v/>
      </c>
      <c r="O153" s="23" t="str">
        <f t="shared" si="60"/>
        <v/>
      </c>
      <c r="P153" s="24">
        <f t="shared" si="60"/>
        <v>12.162162162162163</v>
      </c>
      <c r="Q153" s="24">
        <f t="shared" si="60"/>
        <v>9.5238095238095237</v>
      </c>
      <c r="R153" s="24">
        <f t="shared" si="60"/>
        <v>3.1746031746031744</v>
      </c>
      <c r="S153" s="102" t="str">
        <f t="shared" si="60"/>
        <v/>
      </c>
      <c r="T153" s="102" t="str">
        <f t="shared" si="60"/>
        <v/>
      </c>
      <c r="U153" s="26" t="str">
        <f t="shared" si="60"/>
        <v/>
      </c>
      <c r="V153" s="23" t="str">
        <f t="shared" si="60"/>
        <v/>
      </c>
      <c r="W153" s="24" t="str">
        <f t="shared" si="60"/>
        <v/>
      </c>
      <c r="X153" s="24" t="str">
        <f t="shared" si="60"/>
        <v/>
      </c>
      <c r="Y153" s="24" t="str">
        <f t="shared" si="60"/>
        <v/>
      </c>
      <c r="Z153" s="24" t="str">
        <f t="shared" si="60"/>
        <v/>
      </c>
      <c r="AA153" s="24" t="str">
        <f t="shared" si="60"/>
        <v/>
      </c>
      <c r="AB153" s="26" t="str">
        <f t="shared" si="60"/>
        <v/>
      </c>
      <c r="AC153" s="23" t="str">
        <f t="shared" si="60"/>
        <v/>
      </c>
      <c r="AD153" s="76" t="str">
        <f t="shared" si="60"/>
        <v/>
      </c>
      <c r="AE153" s="24" t="str">
        <f t="shared" si="60"/>
        <v/>
      </c>
      <c r="AF153" s="24" t="str">
        <f t="shared" si="60"/>
        <v/>
      </c>
      <c r="AG153" s="24" t="str">
        <f t="shared" si="60"/>
        <v/>
      </c>
    </row>
    <row r="154" spans="1:33" x14ac:dyDescent="0.25">
      <c r="A154" s="17"/>
      <c r="B154" s="11" t="s">
        <v>20</v>
      </c>
      <c r="C154" s="175">
        <v>0</v>
      </c>
      <c r="D154" s="28">
        <v>0</v>
      </c>
      <c r="E154" s="28">
        <v>0</v>
      </c>
      <c r="F154" s="28">
        <v>0</v>
      </c>
      <c r="G154" s="30"/>
      <c r="H154" s="16"/>
      <c r="I154" s="28">
        <v>0</v>
      </c>
      <c r="J154" s="28">
        <v>0</v>
      </c>
      <c r="K154" s="28">
        <v>0</v>
      </c>
      <c r="L154" s="47">
        <v>0</v>
      </c>
      <c r="M154" s="28">
        <v>0</v>
      </c>
      <c r="N154" s="49"/>
      <c r="O154" s="16"/>
      <c r="P154" s="28">
        <v>0</v>
      </c>
      <c r="Q154" s="28">
        <v>0</v>
      </c>
      <c r="R154" s="28">
        <v>0</v>
      </c>
      <c r="S154" s="103"/>
      <c r="T154" s="103"/>
      <c r="U154" s="49"/>
      <c r="V154" s="16"/>
      <c r="W154" s="28"/>
      <c r="X154" s="28"/>
      <c r="Y154" s="28"/>
      <c r="Z154" s="28"/>
      <c r="AA154" s="28"/>
      <c r="AB154" s="49"/>
      <c r="AC154" s="16"/>
      <c r="AD154" s="80"/>
      <c r="AE154" s="28"/>
      <c r="AF154" s="28"/>
      <c r="AG154" s="28"/>
    </row>
    <row r="155" spans="1:33" x14ac:dyDescent="0.25">
      <c r="A155" s="17"/>
      <c r="B155" s="11" t="s">
        <v>21</v>
      </c>
      <c r="C155" s="153">
        <f>IF(C151="","",IF(C151=0,0,C154/C151*100))</f>
        <v>0</v>
      </c>
      <c r="D155" s="24">
        <f t="shared" ref="D155:AG155" si="61">IF(D151="","",IF(D151=0,0,D154/D151*100))</f>
        <v>0</v>
      </c>
      <c r="E155" s="24">
        <f t="shared" si="61"/>
        <v>0</v>
      </c>
      <c r="F155" s="24">
        <f t="shared" si="61"/>
        <v>0</v>
      </c>
      <c r="G155" s="30" t="str">
        <f t="shared" si="61"/>
        <v/>
      </c>
      <c r="H155" s="16" t="str">
        <f t="shared" si="61"/>
        <v/>
      </c>
      <c r="I155" s="24">
        <f t="shared" si="61"/>
        <v>0</v>
      </c>
      <c r="J155" s="24">
        <f t="shared" si="61"/>
        <v>0</v>
      </c>
      <c r="K155" s="24">
        <f t="shared" si="61"/>
        <v>0</v>
      </c>
      <c r="L155" s="24">
        <f t="shared" si="61"/>
        <v>0</v>
      </c>
      <c r="M155" s="24">
        <f t="shared" si="61"/>
        <v>0</v>
      </c>
      <c r="N155" s="49" t="str">
        <f t="shared" si="61"/>
        <v/>
      </c>
      <c r="O155" s="16" t="str">
        <f t="shared" si="61"/>
        <v/>
      </c>
      <c r="P155" s="24">
        <f t="shared" si="61"/>
        <v>0</v>
      </c>
      <c r="Q155" s="24">
        <f t="shared" si="61"/>
        <v>0</v>
      </c>
      <c r="R155" s="24">
        <f t="shared" si="61"/>
        <v>0</v>
      </c>
      <c r="S155" s="102" t="str">
        <f t="shared" si="61"/>
        <v/>
      </c>
      <c r="T155" s="102" t="str">
        <f t="shared" si="61"/>
        <v/>
      </c>
      <c r="U155" s="49" t="str">
        <f t="shared" si="61"/>
        <v/>
      </c>
      <c r="V155" s="16" t="str">
        <f t="shared" si="61"/>
        <v/>
      </c>
      <c r="W155" s="24" t="str">
        <f t="shared" si="61"/>
        <v/>
      </c>
      <c r="X155" s="24" t="str">
        <f t="shared" si="61"/>
        <v/>
      </c>
      <c r="Y155" s="24" t="str">
        <f t="shared" si="61"/>
        <v/>
      </c>
      <c r="Z155" s="24" t="str">
        <f t="shared" si="61"/>
        <v/>
      </c>
      <c r="AA155" s="24" t="str">
        <f t="shared" si="61"/>
        <v/>
      </c>
      <c r="AB155" s="49" t="str">
        <f t="shared" si="61"/>
        <v/>
      </c>
      <c r="AC155" s="16" t="str">
        <f t="shared" si="61"/>
        <v/>
      </c>
      <c r="AD155" s="76" t="str">
        <f t="shared" si="61"/>
        <v/>
      </c>
      <c r="AE155" s="24" t="str">
        <f t="shared" si="61"/>
        <v/>
      </c>
      <c r="AF155" s="24" t="str">
        <f t="shared" si="61"/>
        <v/>
      </c>
      <c r="AG155" s="24" t="str">
        <f t="shared" si="61"/>
        <v/>
      </c>
    </row>
    <row r="156" spans="1:33" x14ac:dyDescent="0.25">
      <c r="A156" s="17"/>
      <c r="B156" s="11" t="s">
        <v>22</v>
      </c>
      <c r="C156" s="175">
        <v>0</v>
      </c>
      <c r="D156" s="28">
        <v>1</v>
      </c>
      <c r="E156" s="28">
        <v>0</v>
      </c>
      <c r="F156" s="28">
        <v>1</v>
      </c>
      <c r="G156" s="30"/>
      <c r="H156" s="16"/>
      <c r="I156" s="28">
        <v>1</v>
      </c>
      <c r="J156" s="28">
        <v>0</v>
      </c>
      <c r="K156" s="28">
        <v>0</v>
      </c>
      <c r="L156" s="47">
        <v>1</v>
      </c>
      <c r="M156" s="47">
        <v>1</v>
      </c>
      <c r="N156" s="49"/>
      <c r="O156" s="16"/>
      <c r="P156" s="47">
        <v>1</v>
      </c>
      <c r="Q156" s="47">
        <v>4</v>
      </c>
      <c r="R156" s="28">
        <v>1</v>
      </c>
      <c r="S156" s="103"/>
      <c r="T156" s="103"/>
      <c r="U156" s="49"/>
      <c r="V156" s="16"/>
      <c r="W156" s="47"/>
      <c r="X156" s="28"/>
      <c r="Y156" s="28"/>
      <c r="Z156" s="28"/>
      <c r="AA156" s="28"/>
      <c r="AB156" s="49"/>
      <c r="AC156" s="16"/>
      <c r="AD156" s="77"/>
      <c r="AE156" s="28"/>
      <c r="AF156" s="28"/>
      <c r="AG156" s="28"/>
    </row>
    <row r="157" spans="1:33" ht="15.75" thickBot="1" x14ac:dyDescent="0.3">
      <c r="A157" s="17"/>
      <c r="B157" s="11" t="s">
        <v>23</v>
      </c>
      <c r="C157" s="152">
        <f>IF(C151="","",IF(C151=0,0,C156/C151*100))</f>
        <v>0</v>
      </c>
      <c r="D157" s="32">
        <f t="shared" ref="D157:AG157" si="62">IF(D151="","",IF(D151=0,0,D156/D151*100))</f>
        <v>1.25</v>
      </c>
      <c r="E157" s="32">
        <f t="shared" si="62"/>
        <v>0</v>
      </c>
      <c r="F157" s="32">
        <f t="shared" si="62"/>
        <v>0.85470085470085477</v>
      </c>
      <c r="G157" s="30" t="str">
        <f t="shared" si="62"/>
        <v/>
      </c>
      <c r="H157" s="16" t="str">
        <f t="shared" si="62"/>
        <v/>
      </c>
      <c r="I157" s="32">
        <f t="shared" si="62"/>
        <v>0.80645161290322576</v>
      </c>
      <c r="J157" s="32">
        <f t="shared" si="62"/>
        <v>0</v>
      </c>
      <c r="K157" s="32">
        <f t="shared" si="62"/>
        <v>0</v>
      </c>
      <c r="L157" s="32">
        <f t="shared" si="62"/>
        <v>1.0638297872340425</v>
      </c>
      <c r="M157" s="32">
        <f t="shared" si="62"/>
        <v>0.75757575757575757</v>
      </c>
      <c r="N157" s="49" t="str">
        <f t="shared" si="62"/>
        <v/>
      </c>
      <c r="O157" s="16" t="str">
        <f t="shared" si="62"/>
        <v/>
      </c>
      <c r="P157" s="32">
        <f t="shared" si="62"/>
        <v>0.67567567567567566</v>
      </c>
      <c r="Q157" s="32">
        <f t="shared" si="62"/>
        <v>3.8095238095238098</v>
      </c>
      <c r="R157" s="32">
        <f t="shared" si="62"/>
        <v>1.5873015873015872</v>
      </c>
      <c r="S157" s="104" t="str">
        <f t="shared" si="62"/>
        <v/>
      </c>
      <c r="T157" s="104" t="str">
        <f t="shared" si="62"/>
        <v/>
      </c>
      <c r="U157" s="49" t="str">
        <f t="shared" si="62"/>
        <v/>
      </c>
      <c r="V157" s="16" t="str">
        <f t="shared" si="62"/>
        <v/>
      </c>
      <c r="W157" s="32" t="str">
        <f t="shared" si="62"/>
        <v/>
      </c>
      <c r="X157" s="32" t="str">
        <f t="shared" si="62"/>
        <v/>
      </c>
      <c r="Y157" s="32" t="str">
        <f t="shared" si="62"/>
        <v/>
      </c>
      <c r="Z157" s="32" t="str">
        <f t="shared" si="62"/>
        <v/>
      </c>
      <c r="AA157" s="32" t="str">
        <f t="shared" si="62"/>
        <v/>
      </c>
      <c r="AB157" s="49" t="str">
        <f t="shared" si="62"/>
        <v/>
      </c>
      <c r="AC157" s="16" t="str">
        <f t="shared" si="62"/>
        <v/>
      </c>
      <c r="AD157" s="78" t="str">
        <f t="shared" si="62"/>
        <v/>
      </c>
      <c r="AE157" s="32" t="str">
        <f t="shared" si="62"/>
        <v/>
      </c>
      <c r="AF157" s="32" t="str">
        <f t="shared" si="62"/>
        <v/>
      </c>
      <c r="AG157" s="32" t="str">
        <f t="shared" si="62"/>
        <v/>
      </c>
    </row>
    <row r="158" spans="1:33" x14ac:dyDescent="0.25">
      <c r="A158" s="35" t="s">
        <v>47</v>
      </c>
      <c r="B158" s="50" t="s">
        <v>17</v>
      </c>
      <c r="C158" s="176">
        <v>66</v>
      </c>
      <c r="D158" s="38">
        <v>115</v>
      </c>
      <c r="E158" s="38">
        <v>106</v>
      </c>
      <c r="F158" s="38">
        <v>101</v>
      </c>
      <c r="G158" s="40"/>
      <c r="H158" s="37"/>
      <c r="I158" s="38">
        <v>75</v>
      </c>
      <c r="J158" s="38">
        <v>70</v>
      </c>
      <c r="K158" s="38">
        <v>89</v>
      </c>
      <c r="L158" s="38">
        <v>82</v>
      </c>
      <c r="M158" s="38">
        <v>103</v>
      </c>
      <c r="N158" s="40"/>
      <c r="O158" s="37"/>
      <c r="P158" s="38">
        <v>109</v>
      </c>
      <c r="Q158" s="38">
        <v>91</v>
      </c>
      <c r="R158" s="38">
        <v>112</v>
      </c>
      <c r="S158" s="100"/>
      <c r="T158" s="100"/>
      <c r="U158" s="40"/>
      <c r="V158" s="37"/>
      <c r="W158" s="38"/>
      <c r="X158" s="38"/>
      <c r="Y158" s="38"/>
      <c r="Z158" s="38"/>
      <c r="AA158" s="38"/>
      <c r="AB158" s="40"/>
      <c r="AC158" s="37"/>
      <c r="AD158" s="74"/>
      <c r="AE158" s="38"/>
      <c r="AF158" s="38"/>
      <c r="AG158" s="38"/>
    </row>
    <row r="159" spans="1:33" x14ac:dyDescent="0.25">
      <c r="A159" s="17"/>
      <c r="B159" s="41" t="s">
        <v>18</v>
      </c>
      <c r="C159" s="174">
        <v>6</v>
      </c>
      <c r="D159" s="19">
        <v>6</v>
      </c>
      <c r="E159" s="19">
        <v>7</v>
      </c>
      <c r="F159" s="19">
        <v>8</v>
      </c>
      <c r="G159" s="21"/>
      <c r="H159" s="18"/>
      <c r="I159" s="19">
        <v>4</v>
      </c>
      <c r="J159" s="19">
        <v>4</v>
      </c>
      <c r="K159" s="19">
        <v>5</v>
      </c>
      <c r="L159" s="19">
        <v>4</v>
      </c>
      <c r="M159" s="19">
        <v>5</v>
      </c>
      <c r="N159" s="21"/>
      <c r="O159" s="18"/>
      <c r="P159" s="19">
        <v>7</v>
      </c>
      <c r="Q159" s="19">
        <v>8</v>
      </c>
      <c r="R159" s="19">
        <v>12</v>
      </c>
      <c r="S159" s="101"/>
      <c r="T159" s="101"/>
      <c r="U159" s="21"/>
      <c r="V159" s="18"/>
      <c r="W159" s="19"/>
      <c r="X159" s="19"/>
      <c r="Y159" s="19"/>
      <c r="Z159" s="19"/>
      <c r="AA159" s="19"/>
      <c r="AB159" s="21"/>
      <c r="AC159" s="18"/>
      <c r="AD159" s="75"/>
      <c r="AE159" s="19"/>
      <c r="AF159" s="19"/>
      <c r="AG159" s="19"/>
    </row>
    <row r="160" spans="1:33" x14ac:dyDescent="0.25">
      <c r="A160" s="17"/>
      <c r="B160" s="11" t="s">
        <v>19</v>
      </c>
      <c r="C160" s="153">
        <f>IF(C158="","",IF(C158=0,0,C159/C158*100))</f>
        <v>9.0909090909090917</v>
      </c>
      <c r="D160" s="24">
        <f t="shared" ref="D160:AG160" si="63">IF(D158="","",IF(D158=0,0,D159/D158*100))</f>
        <v>5.2173913043478262</v>
      </c>
      <c r="E160" s="24">
        <f t="shared" si="63"/>
        <v>6.6037735849056602</v>
      </c>
      <c r="F160" s="24">
        <f t="shared" si="63"/>
        <v>7.9207920792079207</v>
      </c>
      <c r="G160" s="26" t="str">
        <f t="shared" si="63"/>
        <v/>
      </c>
      <c r="H160" s="25" t="str">
        <f t="shared" si="63"/>
        <v/>
      </c>
      <c r="I160" s="24">
        <f t="shared" si="63"/>
        <v>5.3333333333333339</v>
      </c>
      <c r="J160" s="24">
        <f t="shared" si="63"/>
        <v>5.7142857142857144</v>
      </c>
      <c r="K160" s="24">
        <f t="shared" si="63"/>
        <v>5.6179775280898872</v>
      </c>
      <c r="L160" s="24">
        <f t="shared" si="63"/>
        <v>4.8780487804878048</v>
      </c>
      <c r="M160" s="24">
        <f t="shared" si="63"/>
        <v>4.8543689320388346</v>
      </c>
      <c r="N160" s="23" t="str">
        <f t="shared" si="63"/>
        <v/>
      </c>
      <c r="O160" s="25" t="str">
        <f t="shared" si="63"/>
        <v/>
      </c>
      <c r="P160" s="24">
        <f t="shared" si="63"/>
        <v>6.4220183486238538</v>
      </c>
      <c r="Q160" s="24">
        <f t="shared" si="63"/>
        <v>8.791208791208792</v>
      </c>
      <c r="R160" s="24">
        <f t="shared" si="63"/>
        <v>10.714285714285714</v>
      </c>
      <c r="S160" s="102" t="str">
        <f t="shared" si="63"/>
        <v/>
      </c>
      <c r="T160" s="102" t="str">
        <f t="shared" si="63"/>
        <v/>
      </c>
      <c r="U160" s="23" t="str">
        <f t="shared" si="63"/>
        <v/>
      </c>
      <c r="V160" s="25" t="str">
        <f t="shared" si="63"/>
        <v/>
      </c>
      <c r="W160" s="24" t="str">
        <f t="shared" si="63"/>
        <v/>
      </c>
      <c r="X160" s="24" t="str">
        <f t="shared" si="63"/>
        <v/>
      </c>
      <c r="Y160" s="24" t="str">
        <f t="shared" si="63"/>
        <v/>
      </c>
      <c r="Z160" s="24" t="str">
        <f t="shared" si="63"/>
        <v/>
      </c>
      <c r="AA160" s="24" t="str">
        <f t="shared" si="63"/>
        <v/>
      </c>
      <c r="AB160" s="23" t="str">
        <f t="shared" si="63"/>
        <v/>
      </c>
      <c r="AC160" s="25" t="str">
        <f t="shared" si="63"/>
        <v/>
      </c>
      <c r="AD160" s="76" t="str">
        <f t="shared" si="63"/>
        <v/>
      </c>
      <c r="AE160" s="24" t="str">
        <f t="shared" si="63"/>
        <v/>
      </c>
      <c r="AF160" s="24" t="str">
        <f t="shared" si="63"/>
        <v/>
      </c>
      <c r="AG160" s="24" t="str">
        <f t="shared" si="63"/>
        <v/>
      </c>
    </row>
    <row r="161" spans="1:33" x14ac:dyDescent="0.25">
      <c r="A161" s="17"/>
      <c r="B161" s="11" t="s">
        <v>20</v>
      </c>
      <c r="C161" s="175">
        <v>1</v>
      </c>
      <c r="D161" s="28">
        <v>0</v>
      </c>
      <c r="E161" s="28">
        <v>0</v>
      </c>
      <c r="F161" s="28">
        <v>1</v>
      </c>
      <c r="G161" s="30"/>
      <c r="H161" s="27"/>
      <c r="I161" s="28">
        <v>0</v>
      </c>
      <c r="J161" s="28">
        <v>0</v>
      </c>
      <c r="K161" s="28">
        <v>1</v>
      </c>
      <c r="L161" s="28">
        <v>0</v>
      </c>
      <c r="M161" s="28">
        <v>0</v>
      </c>
      <c r="N161" s="30"/>
      <c r="O161" s="27"/>
      <c r="P161" s="28">
        <v>0</v>
      </c>
      <c r="Q161" s="28">
        <v>2</v>
      </c>
      <c r="R161" s="28">
        <v>0</v>
      </c>
      <c r="S161" s="103"/>
      <c r="T161" s="103"/>
      <c r="U161" s="30"/>
      <c r="V161" s="27"/>
      <c r="W161" s="28"/>
      <c r="X161" s="28"/>
      <c r="Y161" s="28"/>
      <c r="Z161" s="28"/>
      <c r="AA161" s="28"/>
      <c r="AB161" s="30"/>
      <c r="AC161" s="27"/>
      <c r="AD161" s="80"/>
      <c r="AE161" s="28"/>
      <c r="AF161" s="28"/>
      <c r="AG161" s="28"/>
    </row>
    <row r="162" spans="1:33" x14ac:dyDescent="0.25">
      <c r="A162" s="17"/>
      <c r="B162" s="11" t="s">
        <v>21</v>
      </c>
      <c r="C162" s="153">
        <f>IF(C158="","",IF(C158=0,0,C161/C158*100))</f>
        <v>1.5151515151515151</v>
      </c>
      <c r="D162" s="24">
        <f t="shared" ref="D162:AG162" si="64">IF(D158="","",IF(D158=0,0,D161/D158*100))</f>
        <v>0</v>
      </c>
      <c r="E162" s="24">
        <f t="shared" si="64"/>
        <v>0</v>
      </c>
      <c r="F162" s="24">
        <f t="shared" si="64"/>
        <v>0.99009900990099009</v>
      </c>
      <c r="G162" s="30" t="str">
        <f t="shared" si="64"/>
        <v/>
      </c>
      <c r="H162" s="27" t="str">
        <f t="shared" si="64"/>
        <v/>
      </c>
      <c r="I162" s="24">
        <f t="shared" si="64"/>
        <v>0</v>
      </c>
      <c r="J162" s="24">
        <f t="shared" si="64"/>
        <v>0</v>
      </c>
      <c r="K162" s="24">
        <f t="shared" si="64"/>
        <v>1.1235955056179776</v>
      </c>
      <c r="L162" s="24">
        <f t="shared" si="64"/>
        <v>0</v>
      </c>
      <c r="M162" s="24">
        <f t="shared" si="64"/>
        <v>0</v>
      </c>
      <c r="N162" s="30" t="str">
        <f t="shared" si="64"/>
        <v/>
      </c>
      <c r="O162" s="27" t="str">
        <f t="shared" si="64"/>
        <v/>
      </c>
      <c r="P162" s="24">
        <f t="shared" si="64"/>
        <v>0</v>
      </c>
      <c r="Q162" s="24">
        <f t="shared" si="64"/>
        <v>2.197802197802198</v>
      </c>
      <c r="R162" s="24">
        <f t="shared" si="64"/>
        <v>0</v>
      </c>
      <c r="S162" s="102" t="str">
        <f t="shared" si="64"/>
        <v/>
      </c>
      <c r="T162" s="102" t="str">
        <f t="shared" si="64"/>
        <v/>
      </c>
      <c r="U162" s="30" t="str">
        <f t="shared" si="64"/>
        <v/>
      </c>
      <c r="V162" s="27" t="str">
        <f t="shared" si="64"/>
        <v/>
      </c>
      <c r="W162" s="24" t="str">
        <f t="shared" si="64"/>
        <v/>
      </c>
      <c r="X162" s="24" t="str">
        <f t="shared" si="64"/>
        <v/>
      </c>
      <c r="Y162" s="24" t="str">
        <f t="shared" si="64"/>
        <v/>
      </c>
      <c r="Z162" s="24" t="str">
        <f t="shared" si="64"/>
        <v/>
      </c>
      <c r="AA162" s="24" t="str">
        <f t="shared" si="64"/>
        <v/>
      </c>
      <c r="AB162" s="30" t="str">
        <f t="shared" si="64"/>
        <v/>
      </c>
      <c r="AC162" s="27" t="str">
        <f t="shared" si="64"/>
        <v/>
      </c>
      <c r="AD162" s="76" t="str">
        <f t="shared" si="64"/>
        <v/>
      </c>
      <c r="AE162" s="24" t="str">
        <f t="shared" si="64"/>
        <v/>
      </c>
      <c r="AF162" s="24" t="str">
        <f t="shared" si="64"/>
        <v/>
      </c>
      <c r="AG162" s="24" t="str">
        <f t="shared" si="64"/>
        <v/>
      </c>
    </row>
    <row r="163" spans="1:33" x14ac:dyDescent="0.25">
      <c r="A163" s="17"/>
      <c r="B163" s="11" t="s">
        <v>22</v>
      </c>
      <c r="C163" s="175">
        <v>0</v>
      </c>
      <c r="D163" s="28">
        <v>1</v>
      </c>
      <c r="E163" s="28">
        <v>0</v>
      </c>
      <c r="F163" s="28">
        <v>0</v>
      </c>
      <c r="G163" s="30"/>
      <c r="H163" s="27"/>
      <c r="I163" s="28">
        <v>1</v>
      </c>
      <c r="J163" s="28">
        <v>0</v>
      </c>
      <c r="K163" s="28">
        <v>0</v>
      </c>
      <c r="L163" s="28">
        <v>1</v>
      </c>
      <c r="M163" s="28">
        <v>2</v>
      </c>
      <c r="N163" s="30"/>
      <c r="O163" s="27"/>
      <c r="P163" s="28">
        <v>1</v>
      </c>
      <c r="Q163" s="28">
        <v>0</v>
      </c>
      <c r="R163" s="28">
        <v>0</v>
      </c>
      <c r="S163" s="103"/>
      <c r="T163" s="103"/>
      <c r="U163" s="30"/>
      <c r="V163" s="27"/>
      <c r="W163" s="28"/>
      <c r="X163" s="28"/>
      <c r="Y163" s="28"/>
      <c r="Z163" s="28"/>
      <c r="AA163" s="28"/>
      <c r="AB163" s="30"/>
      <c r="AC163" s="27"/>
      <c r="AD163" s="77"/>
      <c r="AE163" s="28"/>
      <c r="AF163" s="28"/>
      <c r="AG163" s="28"/>
    </row>
    <row r="164" spans="1:33" ht="15.75" thickBot="1" x14ac:dyDescent="0.3">
      <c r="A164" s="17"/>
      <c r="B164" s="11" t="s">
        <v>23</v>
      </c>
      <c r="C164" s="152">
        <f>IF(C158="","",IF(C158=0,0,C163/C158*100))</f>
        <v>0</v>
      </c>
      <c r="D164" s="32">
        <f t="shared" ref="D164:AG164" si="65">IF(D158="","",IF(D158=0,0,D163/D158*100))</f>
        <v>0.86956521739130432</v>
      </c>
      <c r="E164" s="32">
        <f t="shared" si="65"/>
        <v>0</v>
      </c>
      <c r="F164" s="32">
        <f t="shared" si="65"/>
        <v>0</v>
      </c>
      <c r="G164" s="30" t="str">
        <f t="shared" si="65"/>
        <v/>
      </c>
      <c r="H164" s="27" t="str">
        <f t="shared" si="65"/>
        <v/>
      </c>
      <c r="I164" s="32">
        <f t="shared" si="65"/>
        <v>1.3333333333333335</v>
      </c>
      <c r="J164" s="32">
        <f t="shared" si="65"/>
        <v>0</v>
      </c>
      <c r="K164" s="32">
        <f t="shared" si="65"/>
        <v>0</v>
      </c>
      <c r="L164" s="32">
        <f t="shared" si="65"/>
        <v>1.2195121951219512</v>
      </c>
      <c r="M164" s="32">
        <f t="shared" si="65"/>
        <v>1.9417475728155338</v>
      </c>
      <c r="N164" s="30" t="str">
        <f t="shared" si="65"/>
        <v/>
      </c>
      <c r="O164" s="27" t="str">
        <f t="shared" si="65"/>
        <v/>
      </c>
      <c r="P164" s="32">
        <f t="shared" si="65"/>
        <v>0.91743119266055051</v>
      </c>
      <c r="Q164" s="32">
        <f t="shared" si="65"/>
        <v>0</v>
      </c>
      <c r="R164" s="32">
        <f t="shared" si="65"/>
        <v>0</v>
      </c>
      <c r="S164" s="104" t="str">
        <f t="shared" si="65"/>
        <v/>
      </c>
      <c r="T164" s="104" t="str">
        <f t="shared" si="65"/>
        <v/>
      </c>
      <c r="U164" s="30" t="str">
        <f t="shared" si="65"/>
        <v/>
      </c>
      <c r="V164" s="27" t="str">
        <f t="shared" si="65"/>
        <v/>
      </c>
      <c r="W164" s="32" t="str">
        <f t="shared" si="65"/>
        <v/>
      </c>
      <c r="X164" s="32" t="str">
        <f t="shared" si="65"/>
        <v/>
      </c>
      <c r="Y164" s="32" t="str">
        <f t="shared" si="65"/>
        <v/>
      </c>
      <c r="Z164" s="32" t="str">
        <f t="shared" si="65"/>
        <v/>
      </c>
      <c r="AA164" s="32" t="str">
        <f t="shared" si="65"/>
        <v/>
      </c>
      <c r="AB164" s="30" t="str">
        <f t="shared" si="65"/>
        <v/>
      </c>
      <c r="AC164" s="27" t="str">
        <f t="shared" si="65"/>
        <v/>
      </c>
      <c r="AD164" s="78" t="str">
        <f t="shared" si="65"/>
        <v/>
      </c>
      <c r="AE164" s="32" t="str">
        <f t="shared" si="65"/>
        <v/>
      </c>
      <c r="AF164" s="32" t="str">
        <f t="shared" si="65"/>
        <v/>
      </c>
      <c r="AG164" s="32" t="str">
        <f t="shared" si="65"/>
        <v/>
      </c>
    </row>
    <row r="165" spans="1:33" x14ac:dyDescent="0.25">
      <c r="A165" s="35" t="s">
        <v>48</v>
      </c>
      <c r="B165" s="50" t="s">
        <v>17</v>
      </c>
      <c r="C165" s="176">
        <v>84</v>
      </c>
      <c r="D165" s="38">
        <v>55</v>
      </c>
      <c r="E165" s="38">
        <v>136</v>
      </c>
      <c r="F165" s="38">
        <v>119</v>
      </c>
      <c r="G165" s="40"/>
      <c r="H165" s="37"/>
      <c r="I165" s="38">
        <v>124</v>
      </c>
      <c r="J165" s="38">
        <v>67</v>
      </c>
      <c r="K165" s="38">
        <v>59</v>
      </c>
      <c r="L165" s="38">
        <v>117</v>
      </c>
      <c r="M165" s="38">
        <v>116</v>
      </c>
      <c r="N165" s="40"/>
      <c r="O165" s="37"/>
      <c r="P165" s="38">
        <v>121</v>
      </c>
      <c r="Q165" s="38">
        <v>89</v>
      </c>
      <c r="R165" s="38">
        <v>79</v>
      </c>
      <c r="S165" s="100"/>
      <c r="T165" s="100"/>
      <c r="U165" s="40"/>
      <c r="V165" s="37"/>
      <c r="W165" s="38"/>
      <c r="X165" s="38"/>
      <c r="Y165" s="38"/>
      <c r="Z165" s="38"/>
      <c r="AA165" s="38"/>
      <c r="AB165" s="40"/>
      <c r="AC165" s="37"/>
      <c r="AD165" s="74"/>
      <c r="AE165" s="38"/>
      <c r="AF165" s="38"/>
      <c r="AG165" s="38"/>
    </row>
    <row r="166" spans="1:33" x14ac:dyDescent="0.25">
      <c r="A166" s="17"/>
      <c r="B166" s="41" t="s">
        <v>18</v>
      </c>
      <c r="C166" s="174">
        <v>26</v>
      </c>
      <c r="D166" s="19">
        <v>16</v>
      </c>
      <c r="E166" s="19">
        <v>26</v>
      </c>
      <c r="F166" s="19">
        <v>22</v>
      </c>
      <c r="G166" s="21"/>
      <c r="H166" s="18"/>
      <c r="I166" s="19">
        <v>26</v>
      </c>
      <c r="J166" s="19">
        <v>15</v>
      </c>
      <c r="K166" s="19">
        <v>14</v>
      </c>
      <c r="L166" s="19">
        <v>27</v>
      </c>
      <c r="M166" s="19">
        <v>25</v>
      </c>
      <c r="N166" s="21"/>
      <c r="O166" s="18"/>
      <c r="P166" s="19">
        <v>9</v>
      </c>
      <c r="Q166" s="19">
        <v>23</v>
      </c>
      <c r="R166" s="19">
        <v>14</v>
      </c>
      <c r="S166" s="101"/>
      <c r="T166" s="101"/>
      <c r="U166" s="21"/>
      <c r="V166" s="18"/>
      <c r="W166" s="19"/>
      <c r="X166" s="19"/>
      <c r="Y166" s="19"/>
      <c r="Z166" s="19"/>
      <c r="AA166" s="19"/>
      <c r="AB166" s="21"/>
      <c r="AC166" s="18"/>
      <c r="AD166" s="75"/>
      <c r="AE166" s="19"/>
      <c r="AF166" s="19"/>
      <c r="AG166" s="19"/>
    </row>
    <row r="167" spans="1:33" x14ac:dyDescent="0.25">
      <c r="A167" s="17"/>
      <c r="B167" s="11" t="s">
        <v>19</v>
      </c>
      <c r="C167" s="153">
        <f>IF(C165="","",IF(C165=0,0,C166/C165*100))</f>
        <v>30.952380952380953</v>
      </c>
      <c r="D167" s="24">
        <f t="shared" ref="D167:AG167" si="66">IF(D165="","",IF(D165=0,0,D166/D165*100))</f>
        <v>29.09090909090909</v>
      </c>
      <c r="E167" s="24">
        <f t="shared" si="66"/>
        <v>19.117647058823529</v>
      </c>
      <c r="F167" s="24">
        <f t="shared" si="66"/>
        <v>18.487394957983195</v>
      </c>
      <c r="G167" s="26" t="str">
        <f t="shared" si="66"/>
        <v/>
      </c>
      <c r="H167" s="23" t="str">
        <f t="shared" si="66"/>
        <v/>
      </c>
      <c r="I167" s="24">
        <f t="shared" si="66"/>
        <v>20.967741935483872</v>
      </c>
      <c r="J167" s="24">
        <f t="shared" si="66"/>
        <v>22.388059701492537</v>
      </c>
      <c r="K167" s="24">
        <f t="shared" si="66"/>
        <v>23.728813559322035</v>
      </c>
      <c r="L167" s="24">
        <f t="shared" si="66"/>
        <v>23.076923076923077</v>
      </c>
      <c r="M167" s="24">
        <f t="shared" si="66"/>
        <v>21.551724137931032</v>
      </c>
      <c r="N167" s="26" t="str">
        <f t="shared" si="66"/>
        <v/>
      </c>
      <c r="O167" s="23" t="str">
        <f t="shared" si="66"/>
        <v/>
      </c>
      <c r="P167" s="24">
        <f t="shared" si="66"/>
        <v>7.4380165289256199</v>
      </c>
      <c r="Q167" s="24">
        <f t="shared" si="66"/>
        <v>25.842696629213485</v>
      </c>
      <c r="R167" s="24">
        <f t="shared" si="66"/>
        <v>17.721518987341771</v>
      </c>
      <c r="S167" s="102" t="str">
        <f t="shared" si="66"/>
        <v/>
      </c>
      <c r="T167" s="102" t="str">
        <f t="shared" si="66"/>
        <v/>
      </c>
      <c r="U167" s="26" t="str">
        <f t="shared" si="66"/>
        <v/>
      </c>
      <c r="V167" s="23" t="str">
        <f t="shared" si="66"/>
        <v/>
      </c>
      <c r="W167" s="24" t="str">
        <f t="shared" si="66"/>
        <v/>
      </c>
      <c r="X167" s="24" t="str">
        <f t="shared" si="66"/>
        <v/>
      </c>
      <c r="Y167" s="24" t="str">
        <f t="shared" si="66"/>
        <v/>
      </c>
      <c r="Z167" s="24" t="str">
        <f t="shared" si="66"/>
        <v/>
      </c>
      <c r="AA167" s="24" t="str">
        <f t="shared" si="66"/>
        <v/>
      </c>
      <c r="AB167" s="26" t="str">
        <f t="shared" si="66"/>
        <v/>
      </c>
      <c r="AC167" s="23" t="str">
        <f t="shared" si="66"/>
        <v/>
      </c>
      <c r="AD167" s="76" t="str">
        <f t="shared" si="66"/>
        <v/>
      </c>
      <c r="AE167" s="24" t="str">
        <f t="shared" si="66"/>
        <v/>
      </c>
      <c r="AF167" s="24" t="str">
        <f t="shared" si="66"/>
        <v/>
      </c>
      <c r="AG167" s="24" t="str">
        <f t="shared" si="66"/>
        <v/>
      </c>
    </row>
    <row r="168" spans="1:33" x14ac:dyDescent="0.25">
      <c r="A168" s="17"/>
      <c r="B168" s="11" t="s">
        <v>20</v>
      </c>
      <c r="C168" s="175">
        <v>0</v>
      </c>
      <c r="D168" s="28">
        <v>0</v>
      </c>
      <c r="E168" s="28">
        <v>0</v>
      </c>
      <c r="F168" s="28">
        <v>0</v>
      </c>
      <c r="G168" s="30"/>
      <c r="H168" s="16"/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49"/>
      <c r="O168" s="16"/>
      <c r="P168" s="28">
        <v>0</v>
      </c>
      <c r="Q168" s="28">
        <v>0</v>
      </c>
      <c r="R168" s="28">
        <v>0</v>
      </c>
      <c r="S168" s="103"/>
      <c r="T168" s="103"/>
      <c r="U168" s="49"/>
      <c r="V168" s="16"/>
      <c r="W168" s="28"/>
      <c r="X168" s="28"/>
      <c r="Y168" s="28"/>
      <c r="Z168" s="28"/>
      <c r="AA168" s="28"/>
      <c r="AB168" s="49"/>
      <c r="AC168" s="16"/>
      <c r="AD168" s="80"/>
      <c r="AE168" s="28"/>
      <c r="AF168" s="28"/>
      <c r="AG168" s="28"/>
    </row>
    <row r="169" spans="1:33" x14ac:dyDescent="0.25">
      <c r="A169" s="17"/>
      <c r="B169" s="11" t="s">
        <v>21</v>
      </c>
      <c r="C169" s="153">
        <f>IF(C165="","",IF(C165=0,0,C168/C165*100))</f>
        <v>0</v>
      </c>
      <c r="D169" s="24">
        <f t="shared" ref="D169:AG169" si="67">IF(D165="","",IF(D165=0,0,D168/D165*100))</f>
        <v>0</v>
      </c>
      <c r="E169" s="24">
        <f t="shared" si="67"/>
        <v>0</v>
      </c>
      <c r="F169" s="24">
        <f t="shared" si="67"/>
        <v>0</v>
      </c>
      <c r="G169" s="30" t="str">
        <f t="shared" si="67"/>
        <v/>
      </c>
      <c r="H169" s="16" t="str">
        <f t="shared" si="67"/>
        <v/>
      </c>
      <c r="I169" s="24">
        <f t="shared" si="67"/>
        <v>0</v>
      </c>
      <c r="J169" s="24">
        <f t="shared" si="67"/>
        <v>0</v>
      </c>
      <c r="K169" s="24">
        <f t="shared" si="67"/>
        <v>0</v>
      </c>
      <c r="L169" s="24">
        <f t="shared" si="67"/>
        <v>0</v>
      </c>
      <c r="M169" s="24">
        <f t="shared" si="67"/>
        <v>0</v>
      </c>
      <c r="N169" s="49" t="str">
        <f t="shared" si="67"/>
        <v/>
      </c>
      <c r="O169" s="16" t="str">
        <f t="shared" si="67"/>
        <v/>
      </c>
      <c r="P169" s="24">
        <f t="shared" si="67"/>
        <v>0</v>
      </c>
      <c r="Q169" s="24">
        <f t="shared" si="67"/>
        <v>0</v>
      </c>
      <c r="R169" s="24">
        <f t="shared" si="67"/>
        <v>0</v>
      </c>
      <c r="S169" s="102" t="str">
        <f t="shared" si="67"/>
        <v/>
      </c>
      <c r="T169" s="102" t="str">
        <f t="shared" si="67"/>
        <v/>
      </c>
      <c r="U169" s="49" t="str">
        <f t="shared" si="67"/>
        <v/>
      </c>
      <c r="V169" s="16" t="str">
        <f t="shared" si="67"/>
        <v/>
      </c>
      <c r="W169" s="24" t="str">
        <f t="shared" si="67"/>
        <v/>
      </c>
      <c r="X169" s="24" t="str">
        <f t="shared" si="67"/>
        <v/>
      </c>
      <c r="Y169" s="24" t="str">
        <f t="shared" si="67"/>
        <v/>
      </c>
      <c r="Z169" s="24" t="str">
        <f t="shared" si="67"/>
        <v/>
      </c>
      <c r="AA169" s="24" t="str">
        <f t="shared" si="67"/>
        <v/>
      </c>
      <c r="AB169" s="49" t="str">
        <f t="shared" si="67"/>
        <v/>
      </c>
      <c r="AC169" s="16" t="str">
        <f t="shared" si="67"/>
        <v/>
      </c>
      <c r="AD169" s="76" t="str">
        <f t="shared" si="67"/>
        <v/>
      </c>
      <c r="AE169" s="24" t="str">
        <f t="shared" si="67"/>
        <v/>
      </c>
      <c r="AF169" s="24" t="str">
        <f t="shared" si="67"/>
        <v/>
      </c>
      <c r="AG169" s="24" t="str">
        <f t="shared" si="67"/>
        <v/>
      </c>
    </row>
    <row r="170" spans="1:33" x14ac:dyDescent="0.25">
      <c r="A170" s="17"/>
      <c r="B170" s="11" t="s">
        <v>22</v>
      </c>
      <c r="C170" s="175">
        <v>1</v>
      </c>
      <c r="D170" s="28">
        <v>0</v>
      </c>
      <c r="E170" s="28">
        <v>2</v>
      </c>
      <c r="F170" s="28">
        <v>1</v>
      </c>
      <c r="G170" s="30"/>
      <c r="H170" s="16"/>
      <c r="I170" s="28">
        <v>1</v>
      </c>
      <c r="J170" s="47">
        <v>1</v>
      </c>
      <c r="K170" s="47">
        <v>0</v>
      </c>
      <c r="L170" s="47">
        <v>0</v>
      </c>
      <c r="M170" s="47">
        <v>1</v>
      </c>
      <c r="N170" s="49"/>
      <c r="O170" s="16"/>
      <c r="P170" s="47">
        <v>0</v>
      </c>
      <c r="Q170" s="47">
        <v>1</v>
      </c>
      <c r="R170" s="47">
        <v>1</v>
      </c>
      <c r="S170" s="107"/>
      <c r="T170" s="107"/>
      <c r="U170" s="49"/>
      <c r="V170" s="16"/>
      <c r="W170" s="47"/>
      <c r="X170" s="47"/>
      <c r="Y170" s="47"/>
      <c r="Z170" s="47"/>
      <c r="AA170" s="47"/>
      <c r="AB170" s="49"/>
      <c r="AC170" s="16"/>
      <c r="AD170" s="77"/>
      <c r="AE170" s="47"/>
      <c r="AF170" s="47"/>
      <c r="AG170" s="47"/>
    </row>
    <row r="171" spans="1:33" ht="15.75" thickBot="1" x14ac:dyDescent="0.3">
      <c r="A171" s="17"/>
      <c r="B171" s="11" t="s">
        <v>23</v>
      </c>
      <c r="C171" s="152">
        <f>IF(C165="","",IF(C165=0,0,C170/C165*100))</f>
        <v>1.1904761904761905</v>
      </c>
      <c r="D171" s="32">
        <f t="shared" ref="D171:AG171" si="68">IF(D165="","",IF(D165=0,0,D170/D165*100))</f>
        <v>0</v>
      </c>
      <c r="E171" s="32">
        <f t="shared" si="68"/>
        <v>1.4705882352941175</v>
      </c>
      <c r="F171" s="32">
        <f t="shared" si="68"/>
        <v>0.84033613445378152</v>
      </c>
      <c r="G171" s="30" t="str">
        <f t="shared" si="68"/>
        <v/>
      </c>
      <c r="H171" s="16" t="str">
        <f t="shared" si="68"/>
        <v/>
      </c>
      <c r="I171" s="32">
        <f t="shared" si="68"/>
        <v>0.80645161290322576</v>
      </c>
      <c r="J171" s="33">
        <f t="shared" si="68"/>
        <v>1.4925373134328357</v>
      </c>
      <c r="K171" s="32">
        <f t="shared" si="68"/>
        <v>0</v>
      </c>
      <c r="L171" s="32">
        <f t="shared" si="68"/>
        <v>0</v>
      </c>
      <c r="M171" s="32">
        <f t="shared" si="68"/>
        <v>0.86206896551724133</v>
      </c>
      <c r="N171" s="49" t="str">
        <f t="shared" si="68"/>
        <v/>
      </c>
      <c r="O171" s="16" t="str">
        <f t="shared" si="68"/>
        <v/>
      </c>
      <c r="P171" s="32">
        <f t="shared" si="68"/>
        <v>0</v>
      </c>
      <c r="Q171" s="32">
        <f t="shared" si="68"/>
        <v>1.1235955056179776</v>
      </c>
      <c r="R171" s="32">
        <f t="shared" si="68"/>
        <v>1.2658227848101267</v>
      </c>
      <c r="S171" s="104" t="str">
        <f t="shared" si="68"/>
        <v/>
      </c>
      <c r="T171" s="105" t="str">
        <f t="shared" si="68"/>
        <v/>
      </c>
      <c r="U171" s="49" t="str">
        <f t="shared" si="68"/>
        <v/>
      </c>
      <c r="V171" s="16" t="str">
        <f t="shared" si="68"/>
        <v/>
      </c>
      <c r="W171" s="33" t="str">
        <f t="shared" si="68"/>
        <v/>
      </c>
      <c r="X171" s="32" t="str">
        <f t="shared" si="68"/>
        <v/>
      </c>
      <c r="Y171" s="32" t="str">
        <f t="shared" si="68"/>
        <v/>
      </c>
      <c r="Z171" s="32" t="str">
        <f t="shared" si="68"/>
        <v/>
      </c>
      <c r="AA171" s="32" t="str">
        <f t="shared" si="68"/>
        <v/>
      </c>
      <c r="AB171" s="49" t="str">
        <f t="shared" si="68"/>
        <v/>
      </c>
      <c r="AC171" s="16" t="str">
        <f t="shared" si="68"/>
        <v/>
      </c>
      <c r="AD171" s="78" t="str">
        <f t="shared" si="68"/>
        <v/>
      </c>
      <c r="AE171" s="32" t="str">
        <f t="shared" si="68"/>
        <v/>
      </c>
      <c r="AF171" s="32" t="str">
        <f t="shared" si="68"/>
        <v/>
      </c>
      <c r="AG171" s="32" t="str">
        <f t="shared" si="68"/>
        <v/>
      </c>
    </row>
    <row r="172" spans="1:33" ht="15.75" thickBot="1" x14ac:dyDescent="0.3">
      <c r="A172" s="8" t="s">
        <v>49</v>
      </c>
      <c r="B172" s="9"/>
      <c r="C172" s="8"/>
      <c r="D172" s="9"/>
      <c r="E172" s="9"/>
      <c r="F172" s="9"/>
      <c r="G172" s="34"/>
      <c r="H172" s="9"/>
      <c r="I172" s="9"/>
      <c r="J172" s="9"/>
      <c r="K172" s="9"/>
      <c r="L172" s="9"/>
      <c r="M172" s="9"/>
      <c r="N172" s="34"/>
      <c r="O172" s="9"/>
      <c r="P172" s="9"/>
      <c r="Q172" s="9"/>
      <c r="R172" s="9"/>
      <c r="S172" s="9"/>
      <c r="T172" s="9"/>
      <c r="U172" s="34"/>
      <c r="V172" s="9"/>
      <c r="W172" s="9"/>
      <c r="X172" s="9"/>
      <c r="Y172" s="9"/>
      <c r="Z172" s="9"/>
      <c r="AA172" s="9"/>
      <c r="AB172" s="34"/>
      <c r="AC172" s="9"/>
      <c r="AD172" s="9"/>
      <c r="AE172" s="9"/>
      <c r="AF172" s="9"/>
      <c r="AG172" s="9"/>
    </row>
    <row r="173" spans="1:33" x14ac:dyDescent="0.25">
      <c r="A173" s="10" t="s">
        <v>50</v>
      </c>
      <c r="B173" s="11" t="s">
        <v>17</v>
      </c>
      <c r="C173" s="177">
        <v>35</v>
      </c>
      <c r="D173" s="47">
        <v>34</v>
      </c>
      <c r="E173" s="47">
        <v>35</v>
      </c>
      <c r="F173" s="47">
        <v>25</v>
      </c>
      <c r="G173" s="40"/>
      <c r="H173" s="16"/>
      <c r="I173" s="47">
        <v>54</v>
      </c>
      <c r="J173" s="47">
        <v>38</v>
      </c>
      <c r="K173" s="47">
        <v>38</v>
      </c>
      <c r="L173" s="47">
        <v>29</v>
      </c>
      <c r="M173" s="47">
        <v>32</v>
      </c>
      <c r="N173" s="49"/>
      <c r="O173" s="16"/>
      <c r="P173" s="47">
        <v>55</v>
      </c>
      <c r="Q173" s="47">
        <v>43</v>
      </c>
      <c r="R173" s="47">
        <v>19</v>
      </c>
      <c r="S173" s="107"/>
      <c r="T173" s="107"/>
      <c r="U173" s="49"/>
      <c r="V173" s="16"/>
      <c r="W173" s="47"/>
      <c r="X173" s="47"/>
      <c r="Y173" s="47"/>
      <c r="Z173" s="47"/>
      <c r="AA173" s="47"/>
      <c r="AB173" s="49"/>
      <c r="AC173" s="16"/>
      <c r="AD173" s="77"/>
      <c r="AE173" s="47"/>
      <c r="AF173" s="47"/>
      <c r="AG173" s="47"/>
    </row>
    <row r="174" spans="1:33" x14ac:dyDescent="0.25">
      <c r="A174" s="17"/>
      <c r="B174" s="41" t="s">
        <v>18</v>
      </c>
      <c r="C174" s="174">
        <v>0</v>
      </c>
      <c r="D174" s="19">
        <v>2</v>
      </c>
      <c r="E174" s="19">
        <v>0</v>
      </c>
      <c r="F174" s="19">
        <v>0</v>
      </c>
      <c r="G174" s="21"/>
      <c r="H174" s="18"/>
      <c r="I174" s="19">
        <v>4</v>
      </c>
      <c r="J174" s="19">
        <v>2</v>
      </c>
      <c r="K174" s="19">
        <v>3</v>
      </c>
      <c r="L174" s="19">
        <v>0</v>
      </c>
      <c r="M174" s="19">
        <v>3</v>
      </c>
      <c r="N174" s="21"/>
      <c r="O174" s="18"/>
      <c r="P174" s="19">
        <v>2</v>
      </c>
      <c r="Q174" s="19">
        <v>3</v>
      </c>
      <c r="R174" s="19">
        <v>1</v>
      </c>
      <c r="S174" s="101"/>
      <c r="T174" s="101"/>
      <c r="U174" s="21"/>
      <c r="V174" s="18"/>
      <c r="W174" s="19"/>
      <c r="X174" s="19"/>
      <c r="Y174" s="19"/>
      <c r="Z174" s="19"/>
      <c r="AA174" s="19"/>
      <c r="AB174" s="21"/>
      <c r="AC174" s="18"/>
      <c r="AD174" s="75"/>
      <c r="AE174" s="19"/>
      <c r="AF174" s="19"/>
      <c r="AG174" s="19"/>
    </row>
    <row r="175" spans="1:33" x14ac:dyDescent="0.25">
      <c r="A175" s="17"/>
      <c r="B175" s="11" t="s">
        <v>19</v>
      </c>
      <c r="C175" s="153">
        <f>IF(C173="","",IF(C173=0,0,C174/C173*100))</f>
        <v>0</v>
      </c>
      <c r="D175" s="24">
        <f t="shared" ref="D175:AG175" si="69">IF(D173="","",IF(D173=0,0,D174/D173*100))</f>
        <v>5.8823529411764701</v>
      </c>
      <c r="E175" s="24">
        <f t="shared" si="69"/>
        <v>0</v>
      </c>
      <c r="F175" s="24">
        <f t="shared" si="69"/>
        <v>0</v>
      </c>
      <c r="G175" s="26" t="str">
        <f t="shared" si="69"/>
        <v/>
      </c>
      <c r="H175" s="27" t="str">
        <f t="shared" si="69"/>
        <v/>
      </c>
      <c r="I175" s="24">
        <f t="shared" si="69"/>
        <v>7.4074074074074066</v>
      </c>
      <c r="J175" s="24">
        <f t="shared" si="69"/>
        <v>5.2631578947368416</v>
      </c>
      <c r="K175" s="24">
        <f t="shared" si="69"/>
        <v>7.8947368421052628</v>
      </c>
      <c r="L175" s="24">
        <f t="shared" si="69"/>
        <v>0</v>
      </c>
      <c r="M175" s="24">
        <f t="shared" si="69"/>
        <v>9.375</v>
      </c>
      <c r="N175" s="26" t="str">
        <f t="shared" si="69"/>
        <v/>
      </c>
      <c r="O175" s="27" t="str">
        <f t="shared" si="69"/>
        <v/>
      </c>
      <c r="P175" s="24">
        <f t="shared" si="69"/>
        <v>3.6363636363636362</v>
      </c>
      <c r="Q175" s="24">
        <f t="shared" si="69"/>
        <v>6.9767441860465116</v>
      </c>
      <c r="R175" s="24">
        <f t="shared" si="69"/>
        <v>5.2631578947368416</v>
      </c>
      <c r="S175" s="102" t="str">
        <f t="shared" si="69"/>
        <v/>
      </c>
      <c r="T175" s="102" t="str">
        <f t="shared" si="69"/>
        <v/>
      </c>
      <c r="U175" s="26" t="str">
        <f t="shared" si="69"/>
        <v/>
      </c>
      <c r="V175" s="27" t="str">
        <f t="shared" si="69"/>
        <v/>
      </c>
      <c r="W175" s="24" t="str">
        <f t="shared" si="69"/>
        <v/>
      </c>
      <c r="X175" s="24" t="str">
        <f t="shared" si="69"/>
        <v/>
      </c>
      <c r="Y175" s="24" t="str">
        <f t="shared" si="69"/>
        <v/>
      </c>
      <c r="Z175" s="24" t="str">
        <f t="shared" si="69"/>
        <v/>
      </c>
      <c r="AA175" s="24" t="str">
        <f t="shared" si="69"/>
        <v/>
      </c>
      <c r="AB175" s="26" t="str">
        <f t="shared" si="69"/>
        <v/>
      </c>
      <c r="AC175" s="27" t="str">
        <f t="shared" si="69"/>
        <v/>
      </c>
      <c r="AD175" s="76" t="str">
        <f t="shared" si="69"/>
        <v/>
      </c>
      <c r="AE175" s="24" t="str">
        <f t="shared" si="69"/>
        <v/>
      </c>
      <c r="AF175" s="24" t="str">
        <f t="shared" si="69"/>
        <v/>
      </c>
      <c r="AG175" s="24" t="str">
        <f t="shared" si="69"/>
        <v/>
      </c>
    </row>
    <row r="176" spans="1:33" x14ac:dyDescent="0.25">
      <c r="A176" s="17"/>
      <c r="B176" s="11" t="s">
        <v>20</v>
      </c>
      <c r="C176" s="175">
        <v>0</v>
      </c>
      <c r="D176" s="28">
        <v>0</v>
      </c>
      <c r="E176" s="28">
        <v>0</v>
      </c>
      <c r="F176" s="28">
        <v>0</v>
      </c>
      <c r="G176" s="30"/>
      <c r="H176" s="27"/>
      <c r="I176" s="28">
        <v>1</v>
      </c>
      <c r="J176" s="28">
        <v>0</v>
      </c>
      <c r="K176" s="28">
        <v>0</v>
      </c>
      <c r="L176" s="28">
        <v>0</v>
      </c>
      <c r="M176" s="28">
        <v>1</v>
      </c>
      <c r="N176" s="30"/>
      <c r="O176" s="27"/>
      <c r="P176" s="28">
        <v>1</v>
      </c>
      <c r="Q176" s="28">
        <v>1</v>
      </c>
      <c r="R176" s="28">
        <v>0</v>
      </c>
      <c r="S176" s="103"/>
      <c r="T176" s="103"/>
      <c r="U176" s="30"/>
      <c r="V176" s="27"/>
      <c r="W176" s="28"/>
      <c r="X176" s="28"/>
      <c r="Y176" s="28"/>
      <c r="Z176" s="28"/>
      <c r="AA176" s="28"/>
      <c r="AB176" s="30"/>
      <c r="AC176" s="27"/>
      <c r="AD176" s="80"/>
      <c r="AE176" s="28"/>
      <c r="AF176" s="28"/>
      <c r="AG176" s="28"/>
    </row>
    <row r="177" spans="1:33" x14ac:dyDescent="0.25">
      <c r="A177" s="17"/>
      <c r="B177" s="11" t="s">
        <v>21</v>
      </c>
      <c r="C177" s="153">
        <f>IF(C173="","",IF(C173=0,0,C176/C173*100))</f>
        <v>0</v>
      </c>
      <c r="D177" s="24">
        <f t="shared" ref="D177:AG177" si="70">IF(D173="","",IF(D173=0,0,D176/D173*100))</f>
        <v>0</v>
      </c>
      <c r="E177" s="24">
        <f t="shared" si="70"/>
        <v>0</v>
      </c>
      <c r="F177" s="24">
        <f t="shared" si="70"/>
        <v>0</v>
      </c>
      <c r="G177" s="30" t="str">
        <f t="shared" si="70"/>
        <v/>
      </c>
      <c r="H177" s="27" t="str">
        <f t="shared" si="70"/>
        <v/>
      </c>
      <c r="I177" s="24">
        <f t="shared" si="70"/>
        <v>1.8518518518518516</v>
      </c>
      <c r="J177" s="24">
        <f t="shared" si="70"/>
        <v>0</v>
      </c>
      <c r="K177" s="24">
        <f t="shared" si="70"/>
        <v>0</v>
      </c>
      <c r="L177" s="24">
        <f t="shared" si="70"/>
        <v>0</v>
      </c>
      <c r="M177" s="24">
        <f t="shared" si="70"/>
        <v>3.125</v>
      </c>
      <c r="N177" s="30" t="str">
        <f t="shared" si="70"/>
        <v/>
      </c>
      <c r="O177" s="27" t="str">
        <f t="shared" si="70"/>
        <v/>
      </c>
      <c r="P177" s="24">
        <f t="shared" si="70"/>
        <v>1.8181818181818181</v>
      </c>
      <c r="Q177" s="24">
        <f t="shared" si="70"/>
        <v>2.3255813953488373</v>
      </c>
      <c r="R177" s="24">
        <f t="shared" si="70"/>
        <v>0</v>
      </c>
      <c r="S177" s="102" t="str">
        <f t="shared" si="70"/>
        <v/>
      </c>
      <c r="T177" s="102" t="str">
        <f t="shared" si="70"/>
        <v/>
      </c>
      <c r="U177" s="30" t="str">
        <f t="shared" si="70"/>
        <v/>
      </c>
      <c r="V177" s="27" t="str">
        <f t="shared" si="70"/>
        <v/>
      </c>
      <c r="W177" s="24" t="str">
        <f t="shared" si="70"/>
        <v/>
      </c>
      <c r="X177" s="24" t="str">
        <f t="shared" si="70"/>
        <v/>
      </c>
      <c r="Y177" s="24" t="str">
        <f t="shared" si="70"/>
        <v/>
      </c>
      <c r="Z177" s="24" t="str">
        <f t="shared" si="70"/>
        <v/>
      </c>
      <c r="AA177" s="24" t="str">
        <f t="shared" si="70"/>
        <v/>
      </c>
      <c r="AB177" s="30" t="str">
        <f t="shared" si="70"/>
        <v/>
      </c>
      <c r="AC177" s="27" t="str">
        <f t="shared" si="70"/>
        <v/>
      </c>
      <c r="AD177" s="76" t="str">
        <f t="shared" si="70"/>
        <v/>
      </c>
      <c r="AE177" s="24" t="str">
        <f t="shared" si="70"/>
        <v/>
      </c>
      <c r="AF177" s="24" t="str">
        <f t="shared" si="70"/>
        <v/>
      </c>
      <c r="AG177" s="24" t="str">
        <f t="shared" si="70"/>
        <v/>
      </c>
    </row>
    <row r="178" spans="1:33" x14ac:dyDescent="0.25">
      <c r="A178" s="17"/>
      <c r="B178" s="11" t="s">
        <v>22</v>
      </c>
      <c r="C178" s="175">
        <v>0</v>
      </c>
      <c r="D178" s="28">
        <v>0</v>
      </c>
      <c r="E178" s="28">
        <v>0</v>
      </c>
      <c r="F178" s="28">
        <v>0</v>
      </c>
      <c r="G178" s="30"/>
      <c r="H178" s="27"/>
      <c r="I178" s="28">
        <v>0</v>
      </c>
      <c r="J178" s="28">
        <v>0</v>
      </c>
      <c r="K178" s="28">
        <v>0</v>
      </c>
      <c r="L178" s="28">
        <v>0</v>
      </c>
      <c r="M178" s="28">
        <v>0</v>
      </c>
      <c r="N178" s="30"/>
      <c r="O178" s="27"/>
      <c r="P178" s="28">
        <v>0</v>
      </c>
      <c r="Q178" s="28">
        <v>0</v>
      </c>
      <c r="R178" s="28">
        <v>0</v>
      </c>
      <c r="S178" s="103"/>
      <c r="T178" s="103"/>
      <c r="U178" s="30"/>
      <c r="V178" s="27"/>
      <c r="W178" s="28"/>
      <c r="X178" s="28"/>
      <c r="Y178" s="28"/>
      <c r="Z178" s="28"/>
      <c r="AA178" s="28"/>
      <c r="AB178" s="30"/>
      <c r="AC178" s="27"/>
      <c r="AD178" s="77"/>
      <c r="AE178" s="28"/>
      <c r="AF178" s="28"/>
      <c r="AG178" s="28"/>
    </row>
    <row r="179" spans="1:33" ht="15.75" thickBot="1" x14ac:dyDescent="0.3">
      <c r="A179" s="17"/>
      <c r="B179" s="11" t="s">
        <v>23</v>
      </c>
      <c r="C179" s="152">
        <f>IF(C173="","",IF(C173=0,0,C178/C173*100))</f>
        <v>0</v>
      </c>
      <c r="D179" s="32">
        <f t="shared" ref="D179:AG179" si="71">IF(D173="","",IF(D173=0,0,D178/D173*100))</f>
        <v>0</v>
      </c>
      <c r="E179" s="32">
        <f t="shared" si="71"/>
        <v>0</v>
      </c>
      <c r="F179" s="32">
        <f t="shared" si="71"/>
        <v>0</v>
      </c>
      <c r="G179" s="30" t="str">
        <f t="shared" si="71"/>
        <v/>
      </c>
      <c r="H179" s="27" t="str">
        <f t="shared" si="71"/>
        <v/>
      </c>
      <c r="I179" s="32">
        <f t="shared" si="71"/>
        <v>0</v>
      </c>
      <c r="J179" s="33">
        <f t="shared" si="71"/>
        <v>0</v>
      </c>
      <c r="K179" s="33">
        <f t="shared" si="71"/>
        <v>0</v>
      </c>
      <c r="L179" s="33">
        <f t="shared" si="71"/>
        <v>0</v>
      </c>
      <c r="M179" s="33">
        <f t="shared" si="71"/>
        <v>0</v>
      </c>
      <c r="N179" s="30" t="str">
        <f t="shared" si="71"/>
        <v/>
      </c>
      <c r="O179" s="27" t="str">
        <f t="shared" si="71"/>
        <v/>
      </c>
      <c r="P179" s="33">
        <f t="shared" si="71"/>
        <v>0</v>
      </c>
      <c r="Q179" s="33">
        <f t="shared" si="71"/>
        <v>0</v>
      </c>
      <c r="R179" s="32">
        <f t="shared" si="71"/>
        <v>0</v>
      </c>
      <c r="S179" s="104" t="str">
        <f t="shared" si="71"/>
        <v/>
      </c>
      <c r="T179" s="104" t="str">
        <f t="shared" si="71"/>
        <v/>
      </c>
      <c r="U179" s="30" t="str">
        <f t="shared" si="71"/>
        <v/>
      </c>
      <c r="V179" s="27" t="str">
        <f t="shared" si="71"/>
        <v/>
      </c>
      <c r="W179" s="32" t="str">
        <f t="shared" si="71"/>
        <v/>
      </c>
      <c r="X179" s="32" t="str">
        <f t="shared" si="71"/>
        <v/>
      </c>
      <c r="Y179" s="32" t="str">
        <f t="shared" si="71"/>
        <v/>
      </c>
      <c r="Z179" s="32" t="str">
        <f t="shared" si="71"/>
        <v/>
      </c>
      <c r="AA179" s="32" t="str">
        <f t="shared" si="71"/>
        <v/>
      </c>
      <c r="AB179" s="30" t="str">
        <f t="shared" si="71"/>
        <v/>
      </c>
      <c r="AC179" s="27" t="str">
        <f t="shared" si="71"/>
        <v/>
      </c>
      <c r="AD179" s="78" t="str">
        <f t="shared" si="71"/>
        <v/>
      </c>
      <c r="AE179" s="32" t="str">
        <f t="shared" si="71"/>
        <v/>
      </c>
      <c r="AF179" s="32" t="str">
        <f t="shared" si="71"/>
        <v/>
      </c>
      <c r="AG179" s="32" t="str">
        <f t="shared" si="71"/>
        <v/>
      </c>
    </row>
    <row r="180" spans="1:33" x14ac:dyDescent="0.25">
      <c r="A180" s="35" t="s">
        <v>51</v>
      </c>
      <c r="B180" s="50" t="s">
        <v>17</v>
      </c>
      <c r="C180" s="176">
        <v>46</v>
      </c>
      <c r="D180" s="38">
        <v>29</v>
      </c>
      <c r="E180" s="38">
        <v>29</v>
      </c>
      <c r="F180" s="38">
        <v>20</v>
      </c>
      <c r="G180" s="40"/>
      <c r="H180" s="37"/>
      <c r="I180" s="38">
        <v>57</v>
      </c>
      <c r="J180" s="38">
        <v>36</v>
      </c>
      <c r="K180" s="38">
        <v>58</v>
      </c>
      <c r="L180" s="38">
        <v>53</v>
      </c>
      <c r="M180" s="38">
        <v>42</v>
      </c>
      <c r="N180" s="40"/>
      <c r="O180" s="37"/>
      <c r="P180" s="38">
        <v>64</v>
      </c>
      <c r="Q180" s="38">
        <v>41</v>
      </c>
      <c r="R180" s="38">
        <v>58</v>
      </c>
      <c r="S180" s="100"/>
      <c r="T180" s="100"/>
      <c r="U180" s="40"/>
      <c r="V180" s="37"/>
      <c r="W180" s="38"/>
      <c r="X180" s="38"/>
      <c r="Y180" s="38"/>
      <c r="Z180" s="38"/>
      <c r="AA180" s="38"/>
      <c r="AB180" s="40"/>
      <c r="AC180" s="37"/>
      <c r="AD180" s="74"/>
      <c r="AE180" s="38"/>
      <c r="AF180" s="38"/>
      <c r="AG180" s="38"/>
    </row>
    <row r="181" spans="1:33" x14ac:dyDescent="0.25">
      <c r="A181" s="17"/>
      <c r="B181" s="41" t="s">
        <v>18</v>
      </c>
      <c r="C181" s="174">
        <v>2</v>
      </c>
      <c r="D181" s="19">
        <v>2</v>
      </c>
      <c r="E181" s="19">
        <v>1</v>
      </c>
      <c r="F181" s="19">
        <v>2</v>
      </c>
      <c r="G181" s="21"/>
      <c r="H181" s="18"/>
      <c r="I181" s="19">
        <v>9</v>
      </c>
      <c r="J181" s="19">
        <v>5</v>
      </c>
      <c r="K181" s="19">
        <v>4</v>
      </c>
      <c r="L181" s="19">
        <v>4</v>
      </c>
      <c r="M181" s="19">
        <v>7</v>
      </c>
      <c r="N181" s="21"/>
      <c r="O181" s="18"/>
      <c r="P181" s="19">
        <v>4</v>
      </c>
      <c r="Q181" s="19">
        <v>2</v>
      </c>
      <c r="R181" s="19">
        <v>2</v>
      </c>
      <c r="S181" s="101"/>
      <c r="T181" s="101"/>
      <c r="U181" s="21"/>
      <c r="V181" s="18"/>
      <c r="W181" s="19"/>
      <c r="X181" s="19"/>
      <c r="Y181" s="19"/>
      <c r="Z181" s="19"/>
      <c r="AA181" s="19"/>
      <c r="AB181" s="21"/>
      <c r="AC181" s="18"/>
      <c r="AD181" s="75"/>
      <c r="AE181" s="19"/>
      <c r="AF181" s="19"/>
      <c r="AG181" s="19"/>
    </row>
    <row r="182" spans="1:33" x14ac:dyDescent="0.25">
      <c r="A182" s="17"/>
      <c r="B182" s="11" t="s">
        <v>19</v>
      </c>
      <c r="C182" s="153">
        <f>IF(C180="","",IF(C180=0,0,C181/C180*100))</f>
        <v>4.3478260869565215</v>
      </c>
      <c r="D182" s="24">
        <f t="shared" ref="D182:AG182" si="72">IF(D180="","",IF(D180=0,0,D181/D180*100))</f>
        <v>6.8965517241379306</v>
      </c>
      <c r="E182" s="24">
        <f t="shared" si="72"/>
        <v>3.4482758620689653</v>
      </c>
      <c r="F182" s="24">
        <f t="shared" si="72"/>
        <v>10</v>
      </c>
      <c r="G182" s="26" t="str">
        <f t="shared" si="72"/>
        <v/>
      </c>
      <c r="H182" s="23" t="str">
        <f t="shared" si="72"/>
        <v/>
      </c>
      <c r="I182" s="24">
        <f t="shared" si="72"/>
        <v>15.789473684210526</v>
      </c>
      <c r="J182" s="24">
        <f t="shared" si="72"/>
        <v>13.888888888888889</v>
      </c>
      <c r="K182" s="24">
        <f t="shared" si="72"/>
        <v>6.8965517241379306</v>
      </c>
      <c r="L182" s="24">
        <f t="shared" si="72"/>
        <v>7.5471698113207548</v>
      </c>
      <c r="M182" s="24">
        <f t="shared" si="72"/>
        <v>16.666666666666664</v>
      </c>
      <c r="N182" s="26" t="str">
        <f t="shared" si="72"/>
        <v/>
      </c>
      <c r="O182" s="23" t="str">
        <f t="shared" si="72"/>
        <v/>
      </c>
      <c r="P182" s="24">
        <f t="shared" si="72"/>
        <v>6.25</v>
      </c>
      <c r="Q182" s="24">
        <f t="shared" si="72"/>
        <v>4.8780487804878048</v>
      </c>
      <c r="R182" s="24">
        <f t="shared" si="72"/>
        <v>3.4482758620689653</v>
      </c>
      <c r="S182" s="102" t="str">
        <f t="shared" si="72"/>
        <v/>
      </c>
      <c r="T182" s="102" t="str">
        <f t="shared" si="72"/>
        <v/>
      </c>
      <c r="U182" s="26" t="str">
        <f t="shared" si="72"/>
        <v/>
      </c>
      <c r="V182" s="23" t="str">
        <f t="shared" si="72"/>
        <v/>
      </c>
      <c r="W182" s="24" t="str">
        <f t="shared" si="72"/>
        <v/>
      </c>
      <c r="X182" s="24" t="str">
        <f t="shared" si="72"/>
        <v/>
      </c>
      <c r="Y182" s="24" t="str">
        <f t="shared" si="72"/>
        <v/>
      </c>
      <c r="Z182" s="24" t="str">
        <f t="shared" si="72"/>
        <v/>
      </c>
      <c r="AA182" s="24" t="str">
        <f t="shared" si="72"/>
        <v/>
      </c>
      <c r="AB182" s="26" t="str">
        <f t="shared" si="72"/>
        <v/>
      </c>
      <c r="AC182" s="23" t="str">
        <f t="shared" si="72"/>
        <v/>
      </c>
      <c r="AD182" s="76" t="str">
        <f t="shared" si="72"/>
        <v/>
      </c>
      <c r="AE182" s="24" t="str">
        <f t="shared" si="72"/>
        <v/>
      </c>
      <c r="AF182" s="24" t="str">
        <f t="shared" si="72"/>
        <v/>
      </c>
      <c r="AG182" s="24" t="str">
        <f t="shared" si="72"/>
        <v/>
      </c>
    </row>
    <row r="183" spans="1:33" x14ac:dyDescent="0.25">
      <c r="A183" s="17"/>
      <c r="B183" s="11" t="s">
        <v>20</v>
      </c>
      <c r="C183" s="175">
        <v>0</v>
      </c>
      <c r="D183" s="28">
        <v>0</v>
      </c>
      <c r="E183" s="28">
        <v>0</v>
      </c>
      <c r="F183" s="28">
        <v>0</v>
      </c>
      <c r="G183" s="30"/>
      <c r="H183" s="27"/>
      <c r="I183" s="28">
        <v>0</v>
      </c>
      <c r="J183" s="28">
        <v>0</v>
      </c>
      <c r="K183" s="28">
        <v>0</v>
      </c>
      <c r="L183" s="28">
        <v>0</v>
      </c>
      <c r="M183" s="28">
        <v>0</v>
      </c>
      <c r="N183" s="30"/>
      <c r="O183" s="27"/>
      <c r="P183" s="28">
        <v>0</v>
      </c>
      <c r="Q183" s="28">
        <v>0</v>
      </c>
      <c r="R183" s="28">
        <v>0</v>
      </c>
      <c r="S183" s="103"/>
      <c r="T183" s="103"/>
      <c r="U183" s="30"/>
      <c r="V183" s="27"/>
      <c r="W183" s="28"/>
      <c r="X183" s="28"/>
      <c r="Y183" s="28"/>
      <c r="Z183" s="28"/>
      <c r="AA183" s="28"/>
      <c r="AB183" s="30"/>
      <c r="AC183" s="27"/>
      <c r="AD183" s="80"/>
      <c r="AE183" s="28"/>
      <c r="AF183" s="28"/>
      <c r="AG183" s="28"/>
    </row>
    <row r="184" spans="1:33" x14ac:dyDescent="0.25">
      <c r="A184" s="17"/>
      <c r="B184" s="11" t="s">
        <v>21</v>
      </c>
      <c r="C184" s="153">
        <f>IF(C180="","",IF(C180=0,0,C183/C180*100))</f>
        <v>0</v>
      </c>
      <c r="D184" s="24">
        <f t="shared" ref="D184:AG184" si="73">IF(D180="","",IF(D180=0,0,D183/D180*100))</f>
        <v>0</v>
      </c>
      <c r="E184" s="24">
        <f t="shared" si="73"/>
        <v>0</v>
      </c>
      <c r="F184" s="24">
        <f t="shared" si="73"/>
        <v>0</v>
      </c>
      <c r="G184" s="30" t="str">
        <f t="shared" si="73"/>
        <v/>
      </c>
      <c r="H184" s="27" t="str">
        <f t="shared" si="73"/>
        <v/>
      </c>
      <c r="I184" s="24">
        <f t="shared" si="73"/>
        <v>0</v>
      </c>
      <c r="J184" s="24">
        <f t="shared" si="73"/>
        <v>0</v>
      </c>
      <c r="K184" s="24">
        <f t="shared" si="73"/>
        <v>0</v>
      </c>
      <c r="L184" s="24">
        <f t="shared" si="73"/>
        <v>0</v>
      </c>
      <c r="M184" s="24">
        <f t="shared" si="73"/>
        <v>0</v>
      </c>
      <c r="N184" s="30" t="str">
        <f t="shared" si="73"/>
        <v/>
      </c>
      <c r="O184" s="27" t="str">
        <f t="shared" si="73"/>
        <v/>
      </c>
      <c r="P184" s="24">
        <f t="shared" si="73"/>
        <v>0</v>
      </c>
      <c r="Q184" s="24">
        <f t="shared" si="73"/>
        <v>0</v>
      </c>
      <c r="R184" s="24">
        <f t="shared" si="73"/>
        <v>0</v>
      </c>
      <c r="S184" s="102" t="str">
        <f t="shared" si="73"/>
        <v/>
      </c>
      <c r="T184" s="102" t="str">
        <f t="shared" si="73"/>
        <v/>
      </c>
      <c r="U184" s="30" t="str">
        <f t="shared" si="73"/>
        <v/>
      </c>
      <c r="V184" s="27" t="str">
        <f t="shared" si="73"/>
        <v/>
      </c>
      <c r="W184" s="24" t="str">
        <f t="shared" si="73"/>
        <v/>
      </c>
      <c r="X184" s="24" t="str">
        <f t="shared" si="73"/>
        <v/>
      </c>
      <c r="Y184" s="24" t="str">
        <f t="shared" si="73"/>
        <v/>
      </c>
      <c r="Z184" s="24" t="str">
        <f t="shared" si="73"/>
        <v/>
      </c>
      <c r="AA184" s="24" t="str">
        <f t="shared" si="73"/>
        <v/>
      </c>
      <c r="AB184" s="30" t="str">
        <f t="shared" si="73"/>
        <v/>
      </c>
      <c r="AC184" s="27" t="str">
        <f t="shared" si="73"/>
        <v/>
      </c>
      <c r="AD184" s="76" t="str">
        <f t="shared" si="73"/>
        <v/>
      </c>
      <c r="AE184" s="24" t="str">
        <f t="shared" si="73"/>
        <v/>
      </c>
      <c r="AF184" s="24" t="str">
        <f t="shared" si="73"/>
        <v/>
      </c>
      <c r="AG184" s="24" t="str">
        <f t="shared" si="73"/>
        <v/>
      </c>
    </row>
    <row r="185" spans="1:33" x14ac:dyDescent="0.25">
      <c r="A185" s="17"/>
      <c r="B185" s="11" t="s">
        <v>22</v>
      </c>
      <c r="C185" s="175">
        <v>0</v>
      </c>
      <c r="D185" s="28">
        <v>0</v>
      </c>
      <c r="E185" s="28">
        <v>0</v>
      </c>
      <c r="F185" s="28">
        <v>0</v>
      </c>
      <c r="G185" s="30"/>
      <c r="H185" s="27"/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30"/>
      <c r="O185" s="27"/>
      <c r="P185" s="28">
        <v>1</v>
      </c>
      <c r="Q185" s="28">
        <v>0</v>
      </c>
      <c r="R185" s="28">
        <v>0</v>
      </c>
      <c r="S185" s="103"/>
      <c r="T185" s="103"/>
      <c r="U185" s="30"/>
      <c r="V185" s="27"/>
      <c r="W185" s="28"/>
      <c r="X185" s="28"/>
      <c r="Y185" s="28"/>
      <c r="Z185" s="28"/>
      <c r="AA185" s="28"/>
      <c r="AB185" s="30"/>
      <c r="AC185" s="27"/>
      <c r="AD185" s="80"/>
      <c r="AE185" s="28"/>
      <c r="AF185" s="28"/>
      <c r="AG185" s="28"/>
    </row>
    <row r="186" spans="1:33" ht="15.75" thickBot="1" x14ac:dyDescent="0.3">
      <c r="A186" s="17"/>
      <c r="B186" s="11" t="s">
        <v>23</v>
      </c>
      <c r="C186" s="152">
        <f>IF(C180="","",IF(C180=0,0,C185/C180*100))</f>
        <v>0</v>
      </c>
      <c r="D186" s="32">
        <f t="shared" ref="D186:AG186" si="74">IF(D180="","",IF(D180=0,0,D185/D180*100))</f>
        <v>0</v>
      </c>
      <c r="E186" s="32">
        <f t="shared" si="74"/>
        <v>0</v>
      </c>
      <c r="F186" s="32">
        <f t="shared" si="74"/>
        <v>0</v>
      </c>
      <c r="G186" s="30" t="str">
        <f t="shared" si="74"/>
        <v/>
      </c>
      <c r="H186" s="27" t="str">
        <f t="shared" si="74"/>
        <v/>
      </c>
      <c r="I186" s="32">
        <f t="shared" si="74"/>
        <v>0</v>
      </c>
      <c r="J186" s="32">
        <f t="shared" si="74"/>
        <v>0</v>
      </c>
      <c r="K186" s="32">
        <f t="shared" si="74"/>
        <v>0</v>
      </c>
      <c r="L186" s="32">
        <f t="shared" si="74"/>
        <v>0</v>
      </c>
      <c r="M186" s="32">
        <f t="shared" si="74"/>
        <v>0</v>
      </c>
      <c r="N186" s="30" t="str">
        <f t="shared" si="74"/>
        <v/>
      </c>
      <c r="O186" s="27" t="str">
        <f t="shared" si="74"/>
        <v/>
      </c>
      <c r="P186" s="33">
        <f t="shared" si="74"/>
        <v>1.5625</v>
      </c>
      <c r="Q186" s="33">
        <f t="shared" si="74"/>
        <v>0</v>
      </c>
      <c r="R186" s="33">
        <f t="shared" si="74"/>
        <v>0</v>
      </c>
      <c r="S186" s="105" t="str">
        <f t="shared" si="74"/>
        <v/>
      </c>
      <c r="T186" s="105" t="str">
        <f t="shared" si="74"/>
        <v/>
      </c>
      <c r="U186" s="30" t="str">
        <f t="shared" si="74"/>
        <v/>
      </c>
      <c r="V186" s="27" t="str">
        <f t="shared" si="74"/>
        <v/>
      </c>
      <c r="W186" s="33" t="str">
        <f t="shared" si="74"/>
        <v/>
      </c>
      <c r="X186" s="33" t="str">
        <f t="shared" si="74"/>
        <v/>
      </c>
      <c r="Y186" s="33" t="str">
        <f t="shared" si="74"/>
        <v/>
      </c>
      <c r="Z186" s="33" t="str">
        <f t="shared" si="74"/>
        <v/>
      </c>
      <c r="AA186" s="33" t="str">
        <f t="shared" si="74"/>
        <v/>
      </c>
      <c r="AB186" s="30" t="str">
        <f t="shared" si="74"/>
        <v/>
      </c>
      <c r="AC186" s="27" t="str">
        <f t="shared" si="74"/>
        <v/>
      </c>
      <c r="AD186" s="78" t="str">
        <f t="shared" si="74"/>
        <v/>
      </c>
      <c r="AE186" s="33" t="str">
        <f t="shared" si="74"/>
        <v/>
      </c>
      <c r="AF186" s="33" t="str">
        <f t="shared" si="74"/>
        <v/>
      </c>
      <c r="AG186" s="33" t="str">
        <f t="shared" si="74"/>
        <v/>
      </c>
    </row>
    <row r="187" spans="1:33" x14ac:dyDescent="0.25">
      <c r="A187" s="35" t="s">
        <v>52</v>
      </c>
      <c r="B187" s="50" t="s">
        <v>17</v>
      </c>
      <c r="C187" s="176">
        <v>21</v>
      </c>
      <c r="D187" s="38">
        <v>15</v>
      </c>
      <c r="E187" s="38">
        <v>16</v>
      </c>
      <c r="F187" s="38">
        <v>9</v>
      </c>
      <c r="G187" s="40"/>
      <c r="H187" s="37"/>
      <c r="I187" s="38">
        <v>20</v>
      </c>
      <c r="J187" s="38">
        <v>26</v>
      </c>
      <c r="K187" s="38">
        <v>24</v>
      </c>
      <c r="L187" s="38">
        <v>24</v>
      </c>
      <c r="M187" s="38">
        <v>4</v>
      </c>
      <c r="N187" s="40"/>
      <c r="O187" s="37"/>
      <c r="P187" s="38">
        <v>21</v>
      </c>
      <c r="Q187" s="38">
        <v>22</v>
      </c>
      <c r="R187" s="38">
        <v>22</v>
      </c>
      <c r="S187" s="100"/>
      <c r="T187" s="100"/>
      <c r="U187" s="40"/>
      <c r="V187" s="37"/>
      <c r="W187" s="38"/>
      <c r="X187" s="38"/>
      <c r="Y187" s="38"/>
      <c r="Z187" s="38"/>
      <c r="AA187" s="38"/>
      <c r="AB187" s="40"/>
      <c r="AC187" s="37"/>
      <c r="AD187" s="74"/>
      <c r="AE187" s="38"/>
      <c r="AF187" s="38"/>
      <c r="AG187" s="38"/>
    </row>
    <row r="188" spans="1:33" x14ac:dyDescent="0.25">
      <c r="A188" s="17"/>
      <c r="B188" s="41" t="s">
        <v>18</v>
      </c>
      <c r="C188" s="174">
        <v>0</v>
      </c>
      <c r="D188" s="19">
        <v>1</v>
      </c>
      <c r="E188" s="19">
        <v>0</v>
      </c>
      <c r="F188" s="19">
        <v>0</v>
      </c>
      <c r="G188" s="21"/>
      <c r="H188" s="18"/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21"/>
      <c r="O188" s="18"/>
      <c r="P188" s="19">
        <v>0</v>
      </c>
      <c r="Q188" s="19">
        <v>0</v>
      </c>
      <c r="R188" s="19">
        <v>0</v>
      </c>
      <c r="S188" s="101"/>
      <c r="T188" s="101"/>
      <c r="U188" s="21"/>
      <c r="V188" s="18"/>
      <c r="W188" s="19"/>
      <c r="X188" s="19"/>
      <c r="Y188" s="19"/>
      <c r="Z188" s="19"/>
      <c r="AA188" s="19"/>
      <c r="AB188" s="21"/>
      <c r="AC188" s="18"/>
      <c r="AD188" s="75"/>
      <c r="AE188" s="19"/>
      <c r="AF188" s="19"/>
      <c r="AG188" s="19"/>
    </row>
    <row r="189" spans="1:33" x14ac:dyDescent="0.25">
      <c r="A189" s="17"/>
      <c r="B189" s="11" t="s">
        <v>19</v>
      </c>
      <c r="C189" s="153">
        <f>IF(C187="","",IF(C187=0,0,C188/C187*100))</f>
        <v>0</v>
      </c>
      <c r="D189" s="24">
        <f t="shared" ref="D189:AG189" si="75">IF(D187="","",IF(D187=0,0,D188/D187*100))</f>
        <v>6.666666666666667</v>
      </c>
      <c r="E189" s="24">
        <f t="shared" si="75"/>
        <v>0</v>
      </c>
      <c r="F189" s="24">
        <f t="shared" si="75"/>
        <v>0</v>
      </c>
      <c r="G189" s="30" t="str">
        <f t="shared" si="75"/>
        <v/>
      </c>
      <c r="H189" s="27" t="str">
        <f t="shared" si="75"/>
        <v/>
      </c>
      <c r="I189" s="24">
        <f t="shared" si="75"/>
        <v>0</v>
      </c>
      <c r="J189" s="24">
        <f t="shared" si="75"/>
        <v>0</v>
      </c>
      <c r="K189" s="24">
        <f t="shared" si="75"/>
        <v>0</v>
      </c>
      <c r="L189" s="24">
        <f t="shared" si="75"/>
        <v>0</v>
      </c>
      <c r="M189" s="24">
        <f t="shared" si="75"/>
        <v>0</v>
      </c>
      <c r="N189" s="30" t="str">
        <f t="shared" si="75"/>
        <v/>
      </c>
      <c r="O189" s="27" t="str">
        <f t="shared" si="75"/>
        <v/>
      </c>
      <c r="P189" s="24">
        <f t="shared" si="75"/>
        <v>0</v>
      </c>
      <c r="Q189" s="24">
        <f t="shared" si="75"/>
        <v>0</v>
      </c>
      <c r="R189" s="24">
        <f t="shared" si="75"/>
        <v>0</v>
      </c>
      <c r="S189" s="102" t="str">
        <f t="shared" si="75"/>
        <v/>
      </c>
      <c r="T189" s="102" t="str">
        <f t="shared" si="75"/>
        <v/>
      </c>
      <c r="U189" s="30" t="str">
        <f t="shared" si="75"/>
        <v/>
      </c>
      <c r="V189" s="27" t="str">
        <f t="shared" si="75"/>
        <v/>
      </c>
      <c r="W189" s="24" t="str">
        <f t="shared" si="75"/>
        <v/>
      </c>
      <c r="X189" s="24" t="str">
        <f t="shared" si="75"/>
        <v/>
      </c>
      <c r="Y189" s="24" t="str">
        <f t="shared" si="75"/>
        <v/>
      </c>
      <c r="Z189" s="24" t="str">
        <f t="shared" si="75"/>
        <v/>
      </c>
      <c r="AA189" s="24" t="str">
        <f t="shared" si="75"/>
        <v/>
      </c>
      <c r="AB189" s="30" t="str">
        <f t="shared" si="75"/>
        <v/>
      </c>
      <c r="AC189" s="27" t="str">
        <f t="shared" si="75"/>
        <v/>
      </c>
      <c r="AD189" s="76" t="str">
        <f t="shared" si="75"/>
        <v/>
      </c>
      <c r="AE189" s="24" t="str">
        <f t="shared" si="75"/>
        <v/>
      </c>
      <c r="AF189" s="24" t="str">
        <f t="shared" si="75"/>
        <v/>
      </c>
      <c r="AG189" s="24" t="str">
        <f t="shared" si="75"/>
        <v/>
      </c>
    </row>
    <row r="190" spans="1:33" x14ac:dyDescent="0.25">
      <c r="A190" s="17"/>
      <c r="B190" s="11" t="s">
        <v>20</v>
      </c>
      <c r="C190" s="175">
        <v>0</v>
      </c>
      <c r="D190" s="28">
        <v>0</v>
      </c>
      <c r="E190" s="28">
        <v>0</v>
      </c>
      <c r="F190" s="28">
        <v>0</v>
      </c>
      <c r="G190" s="30"/>
      <c r="H190" s="27"/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30"/>
      <c r="O190" s="27"/>
      <c r="P190" s="28">
        <v>0</v>
      </c>
      <c r="Q190" s="28">
        <v>0</v>
      </c>
      <c r="R190" s="28">
        <v>0</v>
      </c>
      <c r="S190" s="103"/>
      <c r="T190" s="103"/>
      <c r="U190" s="30"/>
      <c r="V190" s="27"/>
      <c r="W190" s="28"/>
      <c r="X190" s="28"/>
      <c r="Y190" s="28"/>
      <c r="Z190" s="28"/>
      <c r="AA190" s="28"/>
      <c r="AB190" s="30"/>
      <c r="AC190" s="27"/>
      <c r="AD190" s="80"/>
      <c r="AE190" s="28"/>
      <c r="AF190" s="28"/>
      <c r="AG190" s="28"/>
    </row>
    <row r="191" spans="1:33" x14ac:dyDescent="0.25">
      <c r="A191" s="17"/>
      <c r="B191" s="11" t="s">
        <v>21</v>
      </c>
      <c r="C191" s="153">
        <f>IF(C187="","",IF(C187=0,0,C190/C187*100))</f>
        <v>0</v>
      </c>
      <c r="D191" s="24">
        <f t="shared" ref="D191:AG191" si="76">IF(D187="","",IF(D187=0,0,D190/D187*100))</f>
        <v>0</v>
      </c>
      <c r="E191" s="24">
        <f t="shared" si="76"/>
        <v>0</v>
      </c>
      <c r="F191" s="24">
        <f t="shared" si="76"/>
        <v>0</v>
      </c>
      <c r="G191" s="30" t="str">
        <f t="shared" si="76"/>
        <v/>
      </c>
      <c r="H191" s="27" t="str">
        <f t="shared" si="76"/>
        <v/>
      </c>
      <c r="I191" s="24">
        <f t="shared" si="76"/>
        <v>0</v>
      </c>
      <c r="J191" s="24">
        <f t="shared" si="76"/>
        <v>0</v>
      </c>
      <c r="K191" s="24">
        <f t="shared" si="76"/>
        <v>0</v>
      </c>
      <c r="L191" s="24">
        <f t="shared" si="76"/>
        <v>0</v>
      </c>
      <c r="M191" s="24">
        <f t="shared" si="76"/>
        <v>0</v>
      </c>
      <c r="N191" s="30" t="str">
        <f t="shared" si="76"/>
        <v/>
      </c>
      <c r="O191" s="27" t="str">
        <f t="shared" si="76"/>
        <v/>
      </c>
      <c r="P191" s="24">
        <f t="shared" si="76"/>
        <v>0</v>
      </c>
      <c r="Q191" s="24">
        <f t="shared" si="76"/>
        <v>0</v>
      </c>
      <c r="R191" s="24">
        <f t="shared" si="76"/>
        <v>0</v>
      </c>
      <c r="S191" s="102" t="str">
        <f t="shared" si="76"/>
        <v/>
      </c>
      <c r="T191" s="102" t="str">
        <f t="shared" si="76"/>
        <v/>
      </c>
      <c r="U191" s="30" t="str">
        <f t="shared" si="76"/>
        <v/>
      </c>
      <c r="V191" s="27" t="str">
        <f t="shared" si="76"/>
        <v/>
      </c>
      <c r="W191" s="24" t="str">
        <f t="shared" si="76"/>
        <v/>
      </c>
      <c r="X191" s="24" t="str">
        <f t="shared" si="76"/>
        <v/>
      </c>
      <c r="Y191" s="24" t="str">
        <f t="shared" si="76"/>
        <v/>
      </c>
      <c r="Z191" s="24" t="str">
        <f t="shared" si="76"/>
        <v/>
      </c>
      <c r="AA191" s="24" t="str">
        <f t="shared" si="76"/>
        <v/>
      </c>
      <c r="AB191" s="30" t="str">
        <f t="shared" si="76"/>
        <v/>
      </c>
      <c r="AC191" s="27" t="str">
        <f t="shared" si="76"/>
        <v/>
      </c>
      <c r="AD191" s="76" t="str">
        <f t="shared" si="76"/>
        <v/>
      </c>
      <c r="AE191" s="24" t="str">
        <f t="shared" si="76"/>
        <v/>
      </c>
      <c r="AF191" s="24" t="str">
        <f t="shared" si="76"/>
        <v/>
      </c>
      <c r="AG191" s="24" t="str">
        <f t="shared" si="76"/>
        <v/>
      </c>
    </row>
    <row r="192" spans="1:33" x14ac:dyDescent="0.25">
      <c r="A192" s="17"/>
      <c r="B192" s="11" t="s">
        <v>22</v>
      </c>
      <c r="C192" s="175">
        <v>0</v>
      </c>
      <c r="D192" s="28">
        <v>0</v>
      </c>
      <c r="E192" s="28">
        <v>0</v>
      </c>
      <c r="F192" s="28">
        <v>0</v>
      </c>
      <c r="G192" s="30"/>
      <c r="H192" s="27"/>
      <c r="I192" s="28">
        <v>0</v>
      </c>
      <c r="J192" s="28">
        <v>0</v>
      </c>
      <c r="K192" s="28">
        <v>0</v>
      </c>
      <c r="L192" s="28">
        <v>0</v>
      </c>
      <c r="M192" s="28">
        <v>0</v>
      </c>
      <c r="N192" s="30"/>
      <c r="O192" s="27"/>
      <c r="P192" s="28">
        <v>0</v>
      </c>
      <c r="Q192" s="28">
        <v>0</v>
      </c>
      <c r="R192" s="28">
        <v>0</v>
      </c>
      <c r="S192" s="103"/>
      <c r="T192" s="103"/>
      <c r="U192" s="30"/>
      <c r="V192" s="27"/>
      <c r="W192" s="28"/>
      <c r="X192" s="28"/>
      <c r="Y192" s="28"/>
      <c r="Z192" s="28"/>
      <c r="AA192" s="28"/>
      <c r="AB192" s="30"/>
      <c r="AC192" s="27"/>
      <c r="AD192" s="80"/>
      <c r="AE192" s="28"/>
      <c r="AF192" s="28"/>
      <c r="AG192" s="28"/>
    </row>
    <row r="193" spans="1:33" ht="15.75" thickBot="1" x14ac:dyDescent="0.3">
      <c r="A193" s="17"/>
      <c r="B193" s="11" t="s">
        <v>23</v>
      </c>
      <c r="C193" s="152">
        <f>IF(C187="","",IF(C187=0,0,C192/C187*100))</f>
        <v>0</v>
      </c>
      <c r="D193" s="32">
        <f t="shared" ref="D193:AG193" si="77">IF(D187="","",IF(D187=0,0,D192/D187*100))</f>
        <v>0</v>
      </c>
      <c r="E193" s="32">
        <f t="shared" si="77"/>
        <v>0</v>
      </c>
      <c r="F193" s="32">
        <f t="shared" si="77"/>
        <v>0</v>
      </c>
      <c r="G193" s="30" t="str">
        <f t="shared" si="77"/>
        <v/>
      </c>
      <c r="H193" s="27" t="str">
        <f t="shared" si="77"/>
        <v/>
      </c>
      <c r="I193" s="32">
        <f t="shared" si="77"/>
        <v>0</v>
      </c>
      <c r="J193" s="32">
        <f t="shared" si="77"/>
        <v>0</v>
      </c>
      <c r="K193" s="32">
        <f t="shared" si="77"/>
        <v>0</v>
      </c>
      <c r="L193" s="32">
        <f t="shared" si="77"/>
        <v>0</v>
      </c>
      <c r="M193" s="32">
        <f t="shared" si="77"/>
        <v>0</v>
      </c>
      <c r="N193" s="30" t="str">
        <f t="shared" si="77"/>
        <v/>
      </c>
      <c r="O193" s="27" t="str">
        <f t="shared" si="77"/>
        <v/>
      </c>
      <c r="P193" s="32">
        <f t="shared" si="77"/>
        <v>0</v>
      </c>
      <c r="Q193" s="32">
        <f t="shared" si="77"/>
        <v>0</v>
      </c>
      <c r="R193" s="33">
        <f t="shared" si="77"/>
        <v>0</v>
      </c>
      <c r="S193" s="104" t="str">
        <f t="shared" si="77"/>
        <v/>
      </c>
      <c r="T193" s="105" t="str">
        <f t="shared" si="77"/>
        <v/>
      </c>
      <c r="U193" s="30" t="str">
        <f t="shared" si="77"/>
        <v/>
      </c>
      <c r="V193" s="27" t="str">
        <f t="shared" si="77"/>
        <v/>
      </c>
      <c r="W193" s="33" t="str">
        <f t="shared" si="77"/>
        <v/>
      </c>
      <c r="X193" s="33" t="str">
        <f t="shared" si="77"/>
        <v/>
      </c>
      <c r="Y193" s="32" t="str">
        <f t="shared" si="77"/>
        <v/>
      </c>
      <c r="Z193" s="32" t="str">
        <f t="shared" si="77"/>
        <v/>
      </c>
      <c r="AA193" s="32" t="str">
        <f t="shared" si="77"/>
        <v/>
      </c>
      <c r="AB193" s="30" t="str">
        <f t="shared" si="77"/>
        <v/>
      </c>
      <c r="AC193" s="27" t="str">
        <f t="shared" si="77"/>
        <v/>
      </c>
      <c r="AD193" s="78" t="str">
        <f t="shared" si="77"/>
        <v/>
      </c>
      <c r="AE193" s="33" t="str">
        <f t="shared" si="77"/>
        <v/>
      </c>
      <c r="AF193" s="32" t="str">
        <f t="shared" si="77"/>
        <v/>
      </c>
      <c r="AG193" s="32" t="str">
        <f t="shared" si="77"/>
        <v/>
      </c>
    </row>
    <row r="194" spans="1:33" x14ac:dyDescent="0.25">
      <c r="A194" s="35" t="s">
        <v>53</v>
      </c>
      <c r="B194" s="50" t="s">
        <v>17</v>
      </c>
      <c r="C194" s="176">
        <v>56</v>
      </c>
      <c r="D194" s="38">
        <v>16</v>
      </c>
      <c r="E194" s="38">
        <v>45</v>
      </c>
      <c r="F194" s="38">
        <v>59</v>
      </c>
      <c r="G194" s="40"/>
      <c r="H194" s="37"/>
      <c r="I194" s="38">
        <v>68</v>
      </c>
      <c r="J194" s="38">
        <v>61</v>
      </c>
      <c r="K194" s="38">
        <v>49</v>
      </c>
      <c r="L194" s="38">
        <v>60</v>
      </c>
      <c r="M194" s="38">
        <v>79</v>
      </c>
      <c r="N194" s="40"/>
      <c r="O194" s="37"/>
      <c r="P194" s="38">
        <v>83</v>
      </c>
      <c r="Q194" s="38">
        <v>79</v>
      </c>
      <c r="R194" s="38">
        <v>69</v>
      </c>
      <c r="S194" s="100"/>
      <c r="T194" s="100"/>
      <c r="U194" s="40"/>
      <c r="V194" s="37"/>
      <c r="W194" s="38"/>
      <c r="X194" s="38"/>
      <c r="Y194" s="38"/>
      <c r="Z194" s="38"/>
      <c r="AA194" s="38"/>
      <c r="AB194" s="40"/>
      <c r="AC194" s="37"/>
      <c r="AD194" s="74"/>
      <c r="AE194" s="38"/>
      <c r="AF194" s="38"/>
      <c r="AG194" s="38"/>
    </row>
    <row r="195" spans="1:33" x14ac:dyDescent="0.25">
      <c r="A195" s="17"/>
      <c r="B195" s="41" t="s">
        <v>18</v>
      </c>
      <c r="C195" s="174">
        <v>3</v>
      </c>
      <c r="D195" s="19">
        <v>4</v>
      </c>
      <c r="E195" s="19">
        <v>7</v>
      </c>
      <c r="F195" s="19">
        <v>13</v>
      </c>
      <c r="G195" s="21"/>
      <c r="H195" s="18"/>
      <c r="I195" s="19">
        <v>7</v>
      </c>
      <c r="J195" s="19">
        <v>11</v>
      </c>
      <c r="K195" s="19">
        <v>2</v>
      </c>
      <c r="L195" s="19">
        <v>2</v>
      </c>
      <c r="M195" s="19">
        <v>13</v>
      </c>
      <c r="N195" s="21"/>
      <c r="O195" s="18"/>
      <c r="P195" s="19">
        <v>6</v>
      </c>
      <c r="Q195" s="19">
        <v>9</v>
      </c>
      <c r="R195" s="19">
        <v>8</v>
      </c>
      <c r="S195" s="101"/>
      <c r="T195" s="101"/>
      <c r="U195" s="21"/>
      <c r="V195" s="18"/>
      <c r="W195" s="19"/>
      <c r="X195" s="19"/>
      <c r="Y195" s="19"/>
      <c r="Z195" s="19"/>
      <c r="AA195" s="19"/>
      <c r="AB195" s="21"/>
      <c r="AC195" s="18"/>
      <c r="AD195" s="75"/>
      <c r="AE195" s="19"/>
      <c r="AF195" s="19"/>
      <c r="AG195" s="19"/>
    </row>
    <row r="196" spans="1:33" x14ac:dyDescent="0.25">
      <c r="A196" s="17"/>
      <c r="B196" s="11" t="s">
        <v>19</v>
      </c>
      <c r="C196" s="153">
        <f>IF(C194="","",IF(C194=0,0,C195/C194*100))</f>
        <v>5.3571428571428568</v>
      </c>
      <c r="D196" s="24">
        <f t="shared" ref="D196:AG196" si="78">IF(D194="","",IF(D194=0,0,D195/D194*100))</f>
        <v>25</v>
      </c>
      <c r="E196" s="24">
        <f t="shared" si="78"/>
        <v>15.555555555555555</v>
      </c>
      <c r="F196" s="24">
        <f t="shared" si="78"/>
        <v>22.033898305084744</v>
      </c>
      <c r="G196" s="26" t="str">
        <f t="shared" si="78"/>
        <v/>
      </c>
      <c r="H196" s="23" t="str">
        <f t="shared" si="78"/>
        <v/>
      </c>
      <c r="I196" s="24">
        <f t="shared" si="78"/>
        <v>10.294117647058822</v>
      </c>
      <c r="J196" s="24">
        <f t="shared" si="78"/>
        <v>18.032786885245901</v>
      </c>
      <c r="K196" s="24">
        <f t="shared" si="78"/>
        <v>4.0816326530612246</v>
      </c>
      <c r="L196" s="24">
        <f t="shared" si="78"/>
        <v>3.3333333333333335</v>
      </c>
      <c r="M196" s="24">
        <f t="shared" si="78"/>
        <v>16.455696202531644</v>
      </c>
      <c r="N196" s="26" t="str">
        <f t="shared" si="78"/>
        <v/>
      </c>
      <c r="O196" s="23" t="str">
        <f t="shared" si="78"/>
        <v/>
      </c>
      <c r="P196" s="24">
        <f t="shared" si="78"/>
        <v>7.2289156626506017</v>
      </c>
      <c r="Q196" s="24">
        <f t="shared" si="78"/>
        <v>11.39240506329114</v>
      </c>
      <c r="R196" s="24">
        <f t="shared" si="78"/>
        <v>11.594202898550725</v>
      </c>
      <c r="S196" s="102" t="str">
        <f t="shared" si="78"/>
        <v/>
      </c>
      <c r="T196" s="102" t="str">
        <f t="shared" si="78"/>
        <v/>
      </c>
      <c r="U196" s="26" t="str">
        <f t="shared" si="78"/>
        <v/>
      </c>
      <c r="V196" s="23" t="str">
        <f t="shared" si="78"/>
        <v/>
      </c>
      <c r="W196" s="24" t="str">
        <f t="shared" si="78"/>
        <v/>
      </c>
      <c r="X196" s="24" t="str">
        <f t="shared" si="78"/>
        <v/>
      </c>
      <c r="Y196" s="24" t="str">
        <f t="shared" si="78"/>
        <v/>
      </c>
      <c r="Z196" s="24" t="str">
        <f t="shared" si="78"/>
        <v/>
      </c>
      <c r="AA196" s="24" t="str">
        <f t="shared" si="78"/>
        <v/>
      </c>
      <c r="AB196" s="26" t="str">
        <f t="shared" si="78"/>
        <v/>
      </c>
      <c r="AC196" s="23" t="str">
        <f t="shared" si="78"/>
        <v/>
      </c>
      <c r="AD196" s="76" t="str">
        <f t="shared" si="78"/>
        <v/>
      </c>
      <c r="AE196" s="24" t="str">
        <f t="shared" si="78"/>
        <v/>
      </c>
      <c r="AF196" s="24" t="str">
        <f t="shared" si="78"/>
        <v/>
      </c>
      <c r="AG196" s="24" t="str">
        <f t="shared" si="78"/>
        <v/>
      </c>
    </row>
    <row r="197" spans="1:33" x14ac:dyDescent="0.25">
      <c r="A197" s="17"/>
      <c r="B197" s="11" t="s">
        <v>20</v>
      </c>
      <c r="C197" s="175">
        <v>0</v>
      </c>
      <c r="D197" s="28">
        <v>0</v>
      </c>
      <c r="E197" s="28">
        <v>0</v>
      </c>
      <c r="F197" s="28">
        <v>0</v>
      </c>
      <c r="G197" s="30"/>
      <c r="H197" s="16"/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49"/>
      <c r="O197" s="16"/>
      <c r="P197" s="28">
        <v>0</v>
      </c>
      <c r="Q197" s="28">
        <v>0</v>
      </c>
      <c r="R197" s="28">
        <v>0</v>
      </c>
      <c r="S197" s="103"/>
      <c r="T197" s="103"/>
      <c r="U197" s="49"/>
      <c r="V197" s="16"/>
      <c r="W197" s="28"/>
      <c r="X197" s="28"/>
      <c r="Y197" s="28"/>
      <c r="Z197" s="28"/>
      <c r="AA197" s="28"/>
      <c r="AB197" s="49"/>
      <c r="AC197" s="16"/>
      <c r="AD197" s="80"/>
      <c r="AE197" s="28"/>
      <c r="AF197" s="28"/>
      <c r="AG197" s="28"/>
    </row>
    <row r="198" spans="1:33" x14ac:dyDescent="0.25">
      <c r="A198" s="17"/>
      <c r="B198" s="11" t="s">
        <v>21</v>
      </c>
      <c r="C198" s="153">
        <f>IF(C194="","",IF(C194=0,0,C197/C194*100))</f>
        <v>0</v>
      </c>
      <c r="D198" s="24">
        <f t="shared" ref="D198:AG198" si="79">IF(D194="","",IF(D194=0,0,D197/D194*100))</f>
        <v>0</v>
      </c>
      <c r="E198" s="24">
        <f t="shared" si="79"/>
        <v>0</v>
      </c>
      <c r="F198" s="24">
        <f t="shared" si="79"/>
        <v>0</v>
      </c>
      <c r="G198" s="30" t="str">
        <f t="shared" si="79"/>
        <v/>
      </c>
      <c r="H198" s="16" t="str">
        <f t="shared" si="79"/>
        <v/>
      </c>
      <c r="I198" s="24">
        <f t="shared" si="79"/>
        <v>0</v>
      </c>
      <c r="J198" s="24">
        <f t="shared" si="79"/>
        <v>0</v>
      </c>
      <c r="K198" s="24">
        <f t="shared" si="79"/>
        <v>0</v>
      </c>
      <c r="L198" s="24">
        <f t="shared" si="79"/>
        <v>0</v>
      </c>
      <c r="M198" s="24">
        <f t="shared" si="79"/>
        <v>0</v>
      </c>
      <c r="N198" s="49" t="str">
        <f t="shared" si="79"/>
        <v/>
      </c>
      <c r="O198" s="16" t="str">
        <f t="shared" si="79"/>
        <v/>
      </c>
      <c r="P198" s="24">
        <f t="shared" si="79"/>
        <v>0</v>
      </c>
      <c r="Q198" s="24">
        <f t="shared" si="79"/>
        <v>0</v>
      </c>
      <c r="R198" s="24">
        <f t="shared" si="79"/>
        <v>0</v>
      </c>
      <c r="S198" s="102" t="str">
        <f t="shared" si="79"/>
        <v/>
      </c>
      <c r="T198" s="102" t="str">
        <f t="shared" si="79"/>
        <v/>
      </c>
      <c r="U198" s="49" t="str">
        <f t="shared" si="79"/>
        <v/>
      </c>
      <c r="V198" s="16" t="str">
        <f t="shared" si="79"/>
        <v/>
      </c>
      <c r="W198" s="24" t="str">
        <f t="shared" si="79"/>
        <v/>
      </c>
      <c r="X198" s="24" t="str">
        <f t="shared" si="79"/>
        <v/>
      </c>
      <c r="Y198" s="24" t="str">
        <f t="shared" si="79"/>
        <v/>
      </c>
      <c r="Z198" s="24" t="str">
        <f t="shared" si="79"/>
        <v/>
      </c>
      <c r="AA198" s="24" t="str">
        <f t="shared" si="79"/>
        <v/>
      </c>
      <c r="AB198" s="49" t="str">
        <f t="shared" si="79"/>
        <v/>
      </c>
      <c r="AC198" s="16" t="str">
        <f t="shared" si="79"/>
        <v/>
      </c>
      <c r="AD198" s="76" t="str">
        <f t="shared" si="79"/>
        <v/>
      </c>
      <c r="AE198" s="24" t="str">
        <f t="shared" si="79"/>
        <v/>
      </c>
      <c r="AF198" s="24" t="str">
        <f t="shared" si="79"/>
        <v/>
      </c>
      <c r="AG198" s="24" t="str">
        <f t="shared" si="79"/>
        <v/>
      </c>
    </row>
    <row r="199" spans="1:33" x14ac:dyDescent="0.25">
      <c r="A199" s="17"/>
      <c r="B199" s="11" t="s">
        <v>22</v>
      </c>
      <c r="C199" s="177">
        <v>0</v>
      </c>
      <c r="D199" s="47">
        <v>0</v>
      </c>
      <c r="E199" s="28">
        <v>0</v>
      </c>
      <c r="F199" s="28">
        <v>2</v>
      </c>
      <c r="G199" s="30"/>
      <c r="H199" s="16"/>
      <c r="I199" s="28">
        <v>0</v>
      </c>
      <c r="J199" s="47">
        <v>0</v>
      </c>
      <c r="K199" s="47">
        <v>0</v>
      </c>
      <c r="L199" s="47">
        <v>1</v>
      </c>
      <c r="M199" s="28">
        <v>0</v>
      </c>
      <c r="N199" s="49"/>
      <c r="O199" s="16"/>
      <c r="P199" s="28">
        <v>0</v>
      </c>
      <c r="Q199" s="28">
        <v>1</v>
      </c>
      <c r="R199" s="47">
        <v>0</v>
      </c>
      <c r="S199" s="107"/>
      <c r="T199" s="107"/>
      <c r="U199" s="49"/>
      <c r="V199" s="16"/>
      <c r="W199" s="47"/>
      <c r="X199" s="47"/>
      <c r="Y199" s="47"/>
      <c r="Z199" s="47"/>
      <c r="AA199" s="47"/>
      <c r="AB199" s="49"/>
      <c r="AC199" s="16"/>
      <c r="AD199" s="77"/>
      <c r="AE199" s="47"/>
      <c r="AF199" s="47"/>
      <c r="AG199" s="47"/>
    </row>
    <row r="200" spans="1:33" ht="15.75" thickBot="1" x14ac:dyDescent="0.3">
      <c r="A200" s="17"/>
      <c r="B200" s="11" t="s">
        <v>23</v>
      </c>
      <c r="C200" s="152">
        <f>IF(C194="","",IF(C194=0,0,C199/C194*100))</f>
        <v>0</v>
      </c>
      <c r="D200" s="32">
        <f t="shared" ref="D200:AG200" si="80">IF(D194="","",IF(D194=0,0,D199/D194*100))</f>
        <v>0</v>
      </c>
      <c r="E200" s="32">
        <f t="shared" si="80"/>
        <v>0</v>
      </c>
      <c r="F200" s="32">
        <f t="shared" si="80"/>
        <v>3.3898305084745761</v>
      </c>
      <c r="G200" s="30" t="str">
        <f t="shared" si="80"/>
        <v/>
      </c>
      <c r="H200" s="16" t="str">
        <f t="shared" si="80"/>
        <v/>
      </c>
      <c r="I200" s="32">
        <f t="shared" si="80"/>
        <v>0</v>
      </c>
      <c r="J200" s="32">
        <f t="shared" si="80"/>
        <v>0</v>
      </c>
      <c r="K200" s="32">
        <f t="shared" si="80"/>
        <v>0</v>
      </c>
      <c r="L200" s="32">
        <f t="shared" si="80"/>
        <v>1.6666666666666667</v>
      </c>
      <c r="M200" s="32">
        <f t="shared" si="80"/>
        <v>0</v>
      </c>
      <c r="N200" s="49" t="str">
        <f t="shared" si="80"/>
        <v/>
      </c>
      <c r="O200" s="16" t="str">
        <f t="shared" si="80"/>
        <v/>
      </c>
      <c r="P200" s="33">
        <f t="shared" si="80"/>
        <v>0</v>
      </c>
      <c r="Q200" s="33">
        <f t="shared" si="80"/>
        <v>1.2658227848101267</v>
      </c>
      <c r="R200" s="33">
        <f t="shared" si="80"/>
        <v>0</v>
      </c>
      <c r="S200" s="104" t="str">
        <f t="shared" si="80"/>
        <v/>
      </c>
      <c r="T200" s="104" t="str">
        <f t="shared" si="80"/>
        <v/>
      </c>
      <c r="U200" s="49" t="str">
        <f t="shared" si="80"/>
        <v/>
      </c>
      <c r="V200" s="16" t="str">
        <f t="shared" si="80"/>
        <v/>
      </c>
      <c r="W200" s="32" t="str">
        <f t="shared" si="80"/>
        <v/>
      </c>
      <c r="X200" s="33" t="str">
        <f t="shared" si="80"/>
        <v/>
      </c>
      <c r="Y200" s="32" t="str">
        <f t="shared" si="80"/>
        <v/>
      </c>
      <c r="Z200" s="32" t="str">
        <f t="shared" si="80"/>
        <v/>
      </c>
      <c r="AA200" s="32" t="str">
        <f t="shared" si="80"/>
        <v/>
      </c>
      <c r="AB200" s="49" t="str">
        <f t="shared" si="80"/>
        <v/>
      </c>
      <c r="AC200" s="16" t="str">
        <f t="shared" si="80"/>
        <v/>
      </c>
      <c r="AD200" s="78" t="str">
        <f t="shared" si="80"/>
        <v/>
      </c>
      <c r="AE200" s="33" t="str">
        <f t="shared" si="80"/>
        <v/>
      </c>
      <c r="AF200" s="32" t="str">
        <f t="shared" si="80"/>
        <v/>
      </c>
      <c r="AG200" s="32" t="str">
        <f t="shared" si="80"/>
        <v/>
      </c>
    </row>
    <row r="201" spans="1:33" x14ac:dyDescent="0.25">
      <c r="A201" s="35" t="s">
        <v>54</v>
      </c>
      <c r="B201" s="50" t="s">
        <v>17</v>
      </c>
      <c r="C201" s="176">
        <v>39</v>
      </c>
      <c r="D201" s="38">
        <v>36</v>
      </c>
      <c r="E201" s="38">
        <v>45</v>
      </c>
      <c r="F201" s="38">
        <v>53</v>
      </c>
      <c r="G201" s="40"/>
      <c r="H201" s="37"/>
      <c r="I201" s="38">
        <v>31</v>
      </c>
      <c r="J201" s="38">
        <v>34</v>
      </c>
      <c r="K201" s="38">
        <v>43</v>
      </c>
      <c r="L201" s="38">
        <v>42</v>
      </c>
      <c r="M201" s="38">
        <v>46</v>
      </c>
      <c r="N201" s="40"/>
      <c r="O201" s="37"/>
      <c r="P201" s="38">
        <v>43</v>
      </c>
      <c r="Q201" s="38">
        <v>35</v>
      </c>
      <c r="R201" s="38">
        <v>48</v>
      </c>
      <c r="S201" s="100"/>
      <c r="T201" s="100"/>
      <c r="U201" s="40"/>
      <c r="V201" s="37"/>
      <c r="W201" s="38"/>
      <c r="X201" s="38"/>
      <c r="Y201" s="38"/>
      <c r="Z201" s="38"/>
      <c r="AA201" s="38"/>
      <c r="AB201" s="40"/>
      <c r="AC201" s="37"/>
      <c r="AD201" s="74"/>
      <c r="AE201" s="38"/>
      <c r="AF201" s="38"/>
      <c r="AG201" s="38"/>
    </row>
    <row r="202" spans="1:33" x14ac:dyDescent="0.25">
      <c r="A202" s="17"/>
      <c r="B202" s="41" t="s">
        <v>18</v>
      </c>
      <c r="C202" s="174">
        <v>2</v>
      </c>
      <c r="D202" s="19">
        <v>0</v>
      </c>
      <c r="E202" s="19">
        <v>0</v>
      </c>
      <c r="F202" s="19">
        <v>2</v>
      </c>
      <c r="G202" s="21"/>
      <c r="H202" s="18"/>
      <c r="I202" s="19">
        <v>0</v>
      </c>
      <c r="J202" s="19">
        <v>1</v>
      </c>
      <c r="K202" s="19">
        <v>0</v>
      </c>
      <c r="L202" s="19">
        <v>5</v>
      </c>
      <c r="M202" s="19">
        <v>4</v>
      </c>
      <c r="N202" s="21"/>
      <c r="O202" s="18"/>
      <c r="P202" s="19">
        <v>2</v>
      </c>
      <c r="Q202" s="19">
        <v>3</v>
      </c>
      <c r="R202" s="19">
        <v>1</v>
      </c>
      <c r="S202" s="101"/>
      <c r="T202" s="101"/>
      <c r="U202" s="21"/>
      <c r="V202" s="18"/>
      <c r="W202" s="19"/>
      <c r="X202" s="19"/>
      <c r="Y202" s="19"/>
      <c r="Z202" s="19"/>
      <c r="AA202" s="19"/>
      <c r="AB202" s="21"/>
      <c r="AC202" s="18"/>
      <c r="AD202" s="75"/>
      <c r="AE202" s="19"/>
      <c r="AF202" s="19"/>
      <c r="AG202" s="19"/>
    </row>
    <row r="203" spans="1:33" x14ac:dyDescent="0.25">
      <c r="A203" s="17"/>
      <c r="B203" s="11" t="s">
        <v>19</v>
      </c>
      <c r="C203" s="153">
        <f>IF(C201="","",IF(C201=0,0,C202/C201*100))</f>
        <v>5.1282051282051277</v>
      </c>
      <c r="D203" s="24">
        <f t="shared" ref="D203:AG203" si="81">IF(D201="","",IF(D201=0,0,D202/D201*100))</f>
        <v>0</v>
      </c>
      <c r="E203" s="24">
        <f t="shared" si="81"/>
        <v>0</v>
      </c>
      <c r="F203" s="24">
        <f t="shared" si="81"/>
        <v>3.7735849056603774</v>
      </c>
      <c r="G203" s="26" t="str">
        <f t="shared" si="81"/>
        <v/>
      </c>
      <c r="H203" s="23" t="str">
        <f t="shared" si="81"/>
        <v/>
      </c>
      <c r="I203" s="24">
        <f t="shared" si="81"/>
        <v>0</v>
      </c>
      <c r="J203" s="24">
        <f t="shared" si="81"/>
        <v>2.9411764705882351</v>
      </c>
      <c r="K203" s="24">
        <f t="shared" si="81"/>
        <v>0</v>
      </c>
      <c r="L203" s="24">
        <f t="shared" si="81"/>
        <v>11.904761904761903</v>
      </c>
      <c r="M203" s="24">
        <f t="shared" si="81"/>
        <v>8.695652173913043</v>
      </c>
      <c r="N203" s="26" t="str">
        <f t="shared" si="81"/>
        <v/>
      </c>
      <c r="O203" s="23" t="str">
        <f t="shared" si="81"/>
        <v/>
      </c>
      <c r="P203" s="24">
        <f t="shared" si="81"/>
        <v>4.6511627906976747</v>
      </c>
      <c r="Q203" s="24">
        <f t="shared" si="81"/>
        <v>8.5714285714285712</v>
      </c>
      <c r="R203" s="24">
        <f t="shared" si="81"/>
        <v>2.083333333333333</v>
      </c>
      <c r="S203" s="102" t="str">
        <f t="shared" si="81"/>
        <v/>
      </c>
      <c r="T203" s="102" t="str">
        <f t="shared" si="81"/>
        <v/>
      </c>
      <c r="U203" s="26" t="str">
        <f t="shared" si="81"/>
        <v/>
      </c>
      <c r="V203" s="23" t="str">
        <f t="shared" si="81"/>
        <v/>
      </c>
      <c r="W203" s="24" t="str">
        <f t="shared" si="81"/>
        <v/>
      </c>
      <c r="X203" s="24" t="str">
        <f t="shared" si="81"/>
        <v/>
      </c>
      <c r="Y203" s="24" t="str">
        <f t="shared" si="81"/>
        <v/>
      </c>
      <c r="Z203" s="24" t="str">
        <f t="shared" si="81"/>
        <v/>
      </c>
      <c r="AA203" s="24" t="str">
        <f t="shared" si="81"/>
        <v/>
      </c>
      <c r="AB203" s="26" t="str">
        <f t="shared" si="81"/>
        <v/>
      </c>
      <c r="AC203" s="23" t="str">
        <f t="shared" si="81"/>
        <v/>
      </c>
      <c r="AD203" s="76" t="str">
        <f t="shared" si="81"/>
        <v/>
      </c>
      <c r="AE203" s="24" t="str">
        <f t="shared" si="81"/>
        <v/>
      </c>
      <c r="AF203" s="24" t="str">
        <f t="shared" si="81"/>
        <v/>
      </c>
      <c r="AG203" s="24" t="str">
        <f t="shared" si="81"/>
        <v/>
      </c>
    </row>
    <row r="204" spans="1:33" x14ac:dyDescent="0.25">
      <c r="A204" s="17"/>
      <c r="B204" s="11" t="s">
        <v>20</v>
      </c>
      <c r="C204" s="175">
        <v>0</v>
      </c>
      <c r="D204" s="28">
        <v>0</v>
      </c>
      <c r="E204" s="28">
        <v>0</v>
      </c>
      <c r="F204" s="28">
        <v>0</v>
      </c>
      <c r="G204" s="30"/>
      <c r="H204" s="16"/>
      <c r="I204" s="28">
        <v>0</v>
      </c>
      <c r="J204" s="28">
        <v>0</v>
      </c>
      <c r="K204" s="28">
        <v>0</v>
      </c>
      <c r="L204" s="28">
        <v>0</v>
      </c>
      <c r="M204" s="28">
        <v>0</v>
      </c>
      <c r="N204" s="49"/>
      <c r="O204" s="16"/>
      <c r="P204" s="28">
        <v>0</v>
      </c>
      <c r="Q204" s="28">
        <v>1</v>
      </c>
      <c r="R204" s="28">
        <v>0</v>
      </c>
      <c r="S204" s="103"/>
      <c r="T204" s="103"/>
      <c r="U204" s="49"/>
      <c r="V204" s="16"/>
      <c r="W204" s="28"/>
      <c r="X204" s="28"/>
      <c r="Y204" s="28"/>
      <c r="Z204" s="28"/>
      <c r="AA204" s="28"/>
      <c r="AB204" s="49"/>
      <c r="AC204" s="16"/>
      <c r="AD204" s="80"/>
      <c r="AE204" s="28"/>
      <c r="AF204" s="28"/>
      <c r="AG204" s="28"/>
    </row>
    <row r="205" spans="1:33" x14ac:dyDescent="0.25">
      <c r="A205" s="17"/>
      <c r="B205" s="11" t="s">
        <v>21</v>
      </c>
      <c r="C205" s="153">
        <f>IF(C201="","",IF(C201=0,0,C204/C201*100))</f>
        <v>0</v>
      </c>
      <c r="D205" s="24">
        <f t="shared" ref="D205:AG205" si="82">IF(D201="","",IF(D201=0,0,D204/D201*100))</f>
        <v>0</v>
      </c>
      <c r="E205" s="24">
        <f t="shared" si="82"/>
        <v>0</v>
      </c>
      <c r="F205" s="24">
        <f t="shared" si="82"/>
        <v>0</v>
      </c>
      <c r="G205" s="30" t="str">
        <f t="shared" si="82"/>
        <v/>
      </c>
      <c r="H205" s="16" t="str">
        <f t="shared" si="82"/>
        <v/>
      </c>
      <c r="I205" s="24">
        <f t="shared" si="82"/>
        <v>0</v>
      </c>
      <c r="J205" s="24">
        <f t="shared" si="82"/>
        <v>0</v>
      </c>
      <c r="K205" s="24">
        <f t="shared" si="82"/>
        <v>0</v>
      </c>
      <c r="L205" s="24">
        <f t="shared" si="82"/>
        <v>0</v>
      </c>
      <c r="M205" s="24">
        <f t="shared" si="82"/>
        <v>0</v>
      </c>
      <c r="N205" s="49" t="str">
        <f t="shared" si="82"/>
        <v/>
      </c>
      <c r="O205" s="16" t="str">
        <f t="shared" si="82"/>
        <v/>
      </c>
      <c r="P205" s="24">
        <f t="shared" si="82"/>
        <v>0</v>
      </c>
      <c r="Q205" s="24">
        <f t="shared" si="82"/>
        <v>2.8571428571428572</v>
      </c>
      <c r="R205" s="24">
        <f t="shared" si="82"/>
        <v>0</v>
      </c>
      <c r="S205" s="102" t="str">
        <f t="shared" si="82"/>
        <v/>
      </c>
      <c r="T205" s="102" t="str">
        <f t="shared" si="82"/>
        <v/>
      </c>
      <c r="U205" s="49" t="str">
        <f t="shared" si="82"/>
        <v/>
      </c>
      <c r="V205" s="16" t="str">
        <f t="shared" si="82"/>
        <v/>
      </c>
      <c r="W205" s="24" t="str">
        <f t="shared" si="82"/>
        <v/>
      </c>
      <c r="X205" s="24" t="str">
        <f t="shared" si="82"/>
        <v/>
      </c>
      <c r="Y205" s="24" t="str">
        <f t="shared" si="82"/>
        <v/>
      </c>
      <c r="Z205" s="24" t="str">
        <f t="shared" si="82"/>
        <v/>
      </c>
      <c r="AA205" s="24" t="str">
        <f t="shared" si="82"/>
        <v/>
      </c>
      <c r="AB205" s="49" t="str">
        <f t="shared" si="82"/>
        <v/>
      </c>
      <c r="AC205" s="16" t="str">
        <f t="shared" si="82"/>
        <v/>
      </c>
      <c r="AD205" s="76" t="str">
        <f t="shared" si="82"/>
        <v/>
      </c>
      <c r="AE205" s="24" t="str">
        <f t="shared" si="82"/>
        <v/>
      </c>
      <c r="AF205" s="24" t="str">
        <f t="shared" si="82"/>
        <v/>
      </c>
      <c r="AG205" s="24" t="str">
        <f t="shared" si="82"/>
        <v/>
      </c>
    </row>
    <row r="206" spans="1:33" x14ac:dyDescent="0.25">
      <c r="A206" s="17"/>
      <c r="B206" s="11" t="s">
        <v>22</v>
      </c>
      <c r="C206" s="177">
        <v>0</v>
      </c>
      <c r="D206" s="47">
        <v>0</v>
      </c>
      <c r="E206" s="47">
        <v>0</v>
      </c>
      <c r="F206" s="47">
        <v>0</v>
      </c>
      <c r="G206" s="30"/>
      <c r="H206" s="16"/>
      <c r="I206" s="47">
        <v>0</v>
      </c>
      <c r="J206" s="47">
        <v>0</v>
      </c>
      <c r="K206" s="47">
        <v>0</v>
      </c>
      <c r="L206" s="47">
        <v>0</v>
      </c>
      <c r="M206" s="47">
        <v>1</v>
      </c>
      <c r="N206" s="49"/>
      <c r="O206" s="16"/>
      <c r="P206" s="28">
        <v>0</v>
      </c>
      <c r="Q206" s="28">
        <v>0</v>
      </c>
      <c r="R206" s="28">
        <v>0</v>
      </c>
      <c r="S206" s="107"/>
      <c r="T206" s="107"/>
      <c r="U206" s="49"/>
      <c r="V206" s="16"/>
      <c r="W206" s="47"/>
      <c r="X206" s="28"/>
      <c r="Y206" s="47"/>
      <c r="Z206" s="47"/>
      <c r="AA206" s="47"/>
      <c r="AB206" s="49"/>
      <c r="AC206" s="16"/>
      <c r="AD206" s="77"/>
      <c r="AE206" s="28"/>
      <c r="AF206" s="47"/>
      <c r="AG206" s="47"/>
    </row>
    <row r="207" spans="1:33" ht="15.75" thickBot="1" x14ac:dyDescent="0.3">
      <c r="A207" s="17"/>
      <c r="B207" s="11" t="s">
        <v>23</v>
      </c>
      <c r="C207" s="179">
        <f>IF(C201="","",IF(C201=0,0,C206/C201*100))</f>
        <v>0</v>
      </c>
      <c r="D207" s="33">
        <f t="shared" ref="D207:AG207" si="83">IF(D201="","",IF(D201=0,0,D206/D201*100))</f>
        <v>0</v>
      </c>
      <c r="E207" s="33">
        <f t="shared" si="83"/>
        <v>0</v>
      </c>
      <c r="F207" s="33">
        <f t="shared" si="83"/>
        <v>0</v>
      </c>
      <c r="G207" s="30" t="str">
        <f t="shared" si="83"/>
        <v/>
      </c>
      <c r="H207" s="16" t="str">
        <f t="shared" si="83"/>
        <v/>
      </c>
      <c r="I207" s="33">
        <f t="shared" si="83"/>
        <v>0</v>
      </c>
      <c r="J207" s="33">
        <f t="shared" si="83"/>
        <v>0</v>
      </c>
      <c r="K207" s="33">
        <f t="shared" si="83"/>
        <v>0</v>
      </c>
      <c r="L207" s="33">
        <f t="shared" si="83"/>
        <v>0</v>
      </c>
      <c r="M207" s="33">
        <f t="shared" si="83"/>
        <v>2.1739130434782608</v>
      </c>
      <c r="N207" s="49" t="str">
        <f t="shared" si="83"/>
        <v/>
      </c>
      <c r="O207" s="16" t="str">
        <f t="shared" si="83"/>
        <v/>
      </c>
      <c r="P207" s="33">
        <f t="shared" si="83"/>
        <v>0</v>
      </c>
      <c r="Q207" s="33">
        <f t="shared" si="83"/>
        <v>0</v>
      </c>
      <c r="R207" s="33">
        <f t="shared" si="83"/>
        <v>0</v>
      </c>
      <c r="S207" s="104" t="str">
        <f t="shared" si="83"/>
        <v/>
      </c>
      <c r="T207" s="104" t="str">
        <f t="shared" si="83"/>
        <v/>
      </c>
      <c r="U207" s="49" t="str">
        <f t="shared" si="83"/>
        <v/>
      </c>
      <c r="V207" s="16" t="str">
        <f t="shared" si="83"/>
        <v/>
      </c>
      <c r="W207" s="32" t="str">
        <f t="shared" si="83"/>
        <v/>
      </c>
      <c r="X207" s="33" t="str">
        <f t="shared" si="83"/>
        <v/>
      </c>
      <c r="Y207" s="32" t="str">
        <f t="shared" si="83"/>
        <v/>
      </c>
      <c r="Z207" s="32" t="str">
        <f t="shared" si="83"/>
        <v/>
      </c>
      <c r="AA207" s="32" t="str">
        <f t="shared" si="83"/>
        <v/>
      </c>
      <c r="AB207" s="49" t="str">
        <f t="shared" si="83"/>
        <v/>
      </c>
      <c r="AC207" s="16" t="str">
        <f t="shared" si="83"/>
        <v/>
      </c>
      <c r="AD207" s="78" t="str">
        <f t="shared" si="83"/>
        <v/>
      </c>
      <c r="AE207" s="33" t="str">
        <f t="shared" si="83"/>
        <v/>
      </c>
      <c r="AF207" s="32" t="str">
        <f t="shared" si="83"/>
        <v/>
      </c>
      <c r="AG207" s="32" t="str">
        <f t="shared" si="83"/>
        <v/>
      </c>
    </row>
    <row r="208" spans="1:33" x14ac:dyDescent="0.25">
      <c r="A208" s="35" t="s">
        <v>55</v>
      </c>
      <c r="B208" s="50" t="s">
        <v>17</v>
      </c>
      <c r="C208" s="176">
        <v>12</v>
      </c>
      <c r="D208" s="38">
        <v>17</v>
      </c>
      <c r="E208" s="38">
        <v>17</v>
      </c>
      <c r="F208" s="38">
        <v>17</v>
      </c>
      <c r="G208" s="40"/>
      <c r="H208" s="37"/>
      <c r="I208" s="38">
        <v>18</v>
      </c>
      <c r="J208" s="38">
        <v>10</v>
      </c>
      <c r="K208" s="38">
        <v>15</v>
      </c>
      <c r="L208" s="38">
        <v>9</v>
      </c>
      <c r="M208" s="38">
        <v>22</v>
      </c>
      <c r="N208" s="40"/>
      <c r="O208" s="37"/>
      <c r="P208" s="38">
        <v>17</v>
      </c>
      <c r="Q208" s="38">
        <v>9</v>
      </c>
      <c r="R208" s="38">
        <v>14</v>
      </c>
      <c r="S208" s="100"/>
      <c r="T208" s="100"/>
      <c r="U208" s="40"/>
      <c r="V208" s="37"/>
      <c r="W208" s="38"/>
      <c r="X208" s="38"/>
      <c r="Y208" s="38"/>
      <c r="Z208" s="38"/>
      <c r="AA208" s="38"/>
      <c r="AB208" s="40"/>
      <c r="AC208" s="37"/>
      <c r="AD208" s="74"/>
      <c r="AE208" s="38"/>
      <c r="AF208" s="38"/>
      <c r="AG208" s="38"/>
    </row>
    <row r="209" spans="1:33" x14ac:dyDescent="0.25">
      <c r="A209" s="17"/>
      <c r="B209" s="41" t="s">
        <v>18</v>
      </c>
      <c r="C209" s="174">
        <v>0</v>
      </c>
      <c r="D209" s="19">
        <v>0</v>
      </c>
      <c r="E209" s="19">
        <v>0</v>
      </c>
      <c r="F209" s="19">
        <v>0</v>
      </c>
      <c r="G209" s="21"/>
      <c r="H209" s="18"/>
      <c r="I209" s="19">
        <v>0</v>
      </c>
      <c r="J209" s="19">
        <v>0</v>
      </c>
      <c r="K209" s="19">
        <v>0</v>
      </c>
      <c r="L209" s="19">
        <v>1</v>
      </c>
      <c r="M209" s="19">
        <v>1</v>
      </c>
      <c r="N209" s="21"/>
      <c r="O209" s="18"/>
      <c r="P209" s="19">
        <v>1</v>
      </c>
      <c r="Q209" s="19">
        <v>1</v>
      </c>
      <c r="R209" s="19">
        <v>1</v>
      </c>
      <c r="S209" s="101"/>
      <c r="T209" s="101"/>
      <c r="U209" s="21"/>
      <c r="V209" s="18"/>
      <c r="W209" s="19"/>
      <c r="X209" s="19"/>
      <c r="Y209" s="19"/>
      <c r="Z209" s="19"/>
      <c r="AA209" s="19"/>
      <c r="AB209" s="21"/>
      <c r="AC209" s="18"/>
      <c r="AD209" s="75"/>
      <c r="AE209" s="19"/>
      <c r="AF209" s="19"/>
      <c r="AG209" s="19"/>
    </row>
    <row r="210" spans="1:33" x14ac:dyDescent="0.25">
      <c r="A210" s="17"/>
      <c r="B210" s="11" t="s">
        <v>19</v>
      </c>
      <c r="C210" s="153">
        <f>IF(C208="","",IF(C208=0,0,C209/C208*100))</f>
        <v>0</v>
      </c>
      <c r="D210" s="24">
        <f t="shared" ref="D210:AG210" si="84">IF(D208="","",IF(D208=0,0,D209/D208*100))</f>
        <v>0</v>
      </c>
      <c r="E210" s="24">
        <f t="shared" si="84"/>
        <v>0</v>
      </c>
      <c r="F210" s="24">
        <v>0</v>
      </c>
      <c r="G210" s="26" t="str">
        <f t="shared" si="84"/>
        <v/>
      </c>
      <c r="H210" s="23" t="str">
        <f t="shared" si="84"/>
        <v/>
      </c>
      <c r="I210" s="24">
        <f t="shared" si="84"/>
        <v>0</v>
      </c>
      <c r="J210" s="24">
        <f t="shared" si="84"/>
        <v>0</v>
      </c>
      <c r="K210" s="24">
        <f t="shared" si="84"/>
        <v>0</v>
      </c>
      <c r="L210" s="24">
        <f t="shared" si="84"/>
        <v>11.111111111111111</v>
      </c>
      <c r="M210" s="24">
        <f t="shared" si="84"/>
        <v>4.5454545454545459</v>
      </c>
      <c r="N210" s="26" t="str">
        <f t="shared" si="84"/>
        <v/>
      </c>
      <c r="O210" s="23" t="str">
        <f t="shared" si="84"/>
        <v/>
      </c>
      <c r="P210" s="24">
        <f t="shared" si="84"/>
        <v>5.8823529411764701</v>
      </c>
      <c r="Q210" s="24">
        <f t="shared" si="84"/>
        <v>11.111111111111111</v>
      </c>
      <c r="R210" s="24">
        <f t="shared" si="84"/>
        <v>7.1428571428571423</v>
      </c>
      <c r="S210" s="102" t="str">
        <f t="shared" si="84"/>
        <v/>
      </c>
      <c r="T210" s="102" t="str">
        <f t="shared" si="84"/>
        <v/>
      </c>
      <c r="U210" s="26" t="str">
        <f t="shared" si="84"/>
        <v/>
      </c>
      <c r="V210" s="23" t="str">
        <f t="shared" si="84"/>
        <v/>
      </c>
      <c r="W210" s="24" t="str">
        <f t="shared" si="84"/>
        <v/>
      </c>
      <c r="X210" s="24" t="str">
        <f t="shared" si="84"/>
        <v/>
      </c>
      <c r="Y210" s="24" t="str">
        <f t="shared" si="84"/>
        <v/>
      </c>
      <c r="Z210" s="24" t="str">
        <f t="shared" si="84"/>
        <v/>
      </c>
      <c r="AA210" s="24" t="str">
        <f t="shared" si="84"/>
        <v/>
      </c>
      <c r="AB210" s="26" t="str">
        <f t="shared" si="84"/>
        <v/>
      </c>
      <c r="AC210" s="23" t="str">
        <f t="shared" si="84"/>
        <v/>
      </c>
      <c r="AD210" s="76" t="str">
        <f t="shared" si="84"/>
        <v/>
      </c>
      <c r="AE210" s="24" t="str">
        <f t="shared" si="84"/>
        <v/>
      </c>
      <c r="AF210" s="24" t="str">
        <f t="shared" si="84"/>
        <v/>
      </c>
      <c r="AG210" s="24" t="str">
        <f t="shared" si="84"/>
        <v/>
      </c>
    </row>
    <row r="211" spans="1:33" x14ac:dyDescent="0.25">
      <c r="A211" s="17"/>
      <c r="B211" s="11" t="s">
        <v>20</v>
      </c>
      <c r="C211" s="177">
        <v>0</v>
      </c>
      <c r="D211" s="47">
        <v>0</v>
      </c>
      <c r="E211" s="28">
        <v>0</v>
      </c>
      <c r="F211" s="28">
        <v>0</v>
      </c>
      <c r="G211" s="30"/>
      <c r="H211" s="27"/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30"/>
      <c r="O211" s="27"/>
      <c r="P211" s="28">
        <v>0</v>
      </c>
      <c r="Q211" s="28">
        <v>0</v>
      </c>
      <c r="R211" s="28">
        <v>0</v>
      </c>
      <c r="S211" s="103"/>
      <c r="T211" s="103"/>
      <c r="U211" s="30"/>
      <c r="V211" s="27"/>
      <c r="W211" s="28"/>
      <c r="X211" s="28"/>
      <c r="Y211" s="28"/>
      <c r="Z211" s="28"/>
      <c r="AA211" s="28"/>
      <c r="AB211" s="30"/>
      <c r="AC211" s="27"/>
      <c r="AD211" s="80"/>
      <c r="AE211" s="28"/>
      <c r="AF211" s="28"/>
      <c r="AG211" s="28"/>
    </row>
    <row r="212" spans="1:33" x14ac:dyDescent="0.25">
      <c r="A212" s="17"/>
      <c r="B212" s="11" t="s">
        <v>21</v>
      </c>
      <c r="C212" s="153">
        <f>IF(C208="","",IF(C208=0,0,C211/C208*100))</f>
        <v>0</v>
      </c>
      <c r="D212" s="24">
        <f t="shared" ref="D212:AG212" si="85">IF(D208="","",IF(D208=0,0,D211/D208*100))</f>
        <v>0</v>
      </c>
      <c r="E212" s="24">
        <f t="shared" si="85"/>
        <v>0</v>
      </c>
      <c r="F212" s="24">
        <f t="shared" si="85"/>
        <v>0</v>
      </c>
      <c r="G212" s="30" t="str">
        <f t="shared" si="85"/>
        <v/>
      </c>
      <c r="H212" s="27" t="str">
        <f t="shared" si="85"/>
        <v/>
      </c>
      <c r="I212" s="24">
        <f t="shared" si="85"/>
        <v>0</v>
      </c>
      <c r="J212" s="24">
        <f t="shared" si="85"/>
        <v>0</v>
      </c>
      <c r="K212" s="24">
        <f t="shared" si="85"/>
        <v>0</v>
      </c>
      <c r="L212" s="24">
        <f t="shared" si="85"/>
        <v>0</v>
      </c>
      <c r="M212" s="24">
        <f t="shared" si="85"/>
        <v>0</v>
      </c>
      <c r="N212" s="30" t="str">
        <f t="shared" si="85"/>
        <v/>
      </c>
      <c r="O212" s="27" t="str">
        <f t="shared" si="85"/>
        <v/>
      </c>
      <c r="P212" s="24">
        <f t="shared" si="85"/>
        <v>0</v>
      </c>
      <c r="Q212" s="24">
        <f t="shared" si="85"/>
        <v>0</v>
      </c>
      <c r="R212" s="24">
        <f t="shared" si="85"/>
        <v>0</v>
      </c>
      <c r="S212" s="102" t="str">
        <f t="shared" si="85"/>
        <v/>
      </c>
      <c r="T212" s="102" t="str">
        <f t="shared" si="85"/>
        <v/>
      </c>
      <c r="U212" s="30" t="str">
        <f t="shared" si="85"/>
        <v/>
      </c>
      <c r="V212" s="27" t="str">
        <f t="shared" si="85"/>
        <v/>
      </c>
      <c r="W212" s="24" t="str">
        <f t="shared" si="85"/>
        <v/>
      </c>
      <c r="X212" s="24" t="str">
        <f t="shared" si="85"/>
        <v/>
      </c>
      <c r="Y212" s="24" t="str">
        <f t="shared" si="85"/>
        <v/>
      </c>
      <c r="Z212" s="24" t="str">
        <f t="shared" si="85"/>
        <v/>
      </c>
      <c r="AA212" s="24" t="str">
        <f t="shared" si="85"/>
        <v/>
      </c>
      <c r="AB212" s="30" t="str">
        <f t="shared" si="85"/>
        <v/>
      </c>
      <c r="AC212" s="27" t="str">
        <f t="shared" si="85"/>
        <v/>
      </c>
      <c r="AD212" s="76" t="str">
        <f t="shared" si="85"/>
        <v/>
      </c>
      <c r="AE212" s="24" t="str">
        <f t="shared" si="85"/>
        <v/>
      </c>
      <c r="AF212" s="24" t="str">
        <f t="shared" si="85"/>
        <v/>
      </c>
      <c r="AG212" s="24" t="str">
        <f t="shared" si="85"/>
        <v/>
      </c>
    </row>
    <row r="213" spans="1:33" x14ac:dyDescent="0.25">
      <c r="A213" s="17"/>
      <c r="B213" s="11" t="s">
        <v>22</v>
      </c>
      <c r="C213" s="175">
        <v>2</v>
      </c>
      <c r="D213" s="28">
        <v>0</v>
      </c>
      <c r="E213" s="28">
        <v>0</v>
      </c>
      <c r="F213" s="28">
        <v>0</v>
      </c>
      <c r="G213" s="30"/>
      <c r="H213" s="27"/>
      <c r="I213" s="28">
        <v>0</v>
      </c>
      <c r="J213" s="28">
        <v>0</v>
      </c>
      <c r="K213" s="28">
        <v>0</v>
      </c>
      <c r="L213" s="47">
        <v>0</v>
      </c>
      <c r="M213" s="47">
        <v>0</v>
      </c>
      <c r="N213" s="30"/>
      <c r="O213" s="27"/>
      <c r="P213" s="28">
        <v>0</v>
      </c>
      <c r="Q213" s="28">
        <v>0</v>
      </c>
      <c r="R213" s="28">
        <v>0</v>
      </c>
      <c r="S213" s="103"/>
      <c r="T213" s="103"/>
      <c r="U213" s="30"/>
      <c r="V213" s="27"/>
      <c r="W213" s="28"/>
      <c r="X213" s="28"/>
      <c r="Y213" s="28"/>
      <c r="Z213" s="28"/>
      <c r="AA213" s="28"/>
      <c r="AB213" s="30"/>
      <c r="AC213" s="27"/>
      <c r="AD213" s="80"/>
      <c r="AE213" s="28"/>
      <c r="AF213" s="28"/>
      <c r="AG213" s="28"/>
    </row>
    <row r="214" spans="1:33" ht="15.75" thickBot="1" x14ac:dyDescent="0.3">
      <c r="A214" s="17"/>
      <c r="B214" s="11" t="s">
        <v>23</v>
      </c>
      <c r="C214" s="152">
        <f>IF(C208="","",IF(C208=0,0,C213/C208*100))</f>
        <v>16.666666666666664</v>
      </c>
      <c r="D214" s="32">
        <f t="shared" ref="D214:AG214" si="86">IF(D208="","",IF(D208=0,0,D213/D208*100))</f>
        <v>0</v>
      </c>
      <c r="E214" s="33">
        <f t="shared" si="86"/>
        <v>0</v>
      </c>
      <c r="F214" s="33">
        <f t="shared" si="86"/>
        <v>0</v>
      </c>
      <c r="G214" s="30" t="str">
        <f t="shared" si="86"/>
        <v/>
      </c>
      <c r="H214" s="27" t="str">
        <f t="shared" si="86"/>
        <v/>
      </c>
      <c r="I214" s="33">
        <f t="shared" si="86"/>
        <v>0</v>
      </c>
      <c r="J214" s="33">
        <f t="shared" si="86"/>
        <v>0</v>
      </c>
      <c r="K214" s="33">
        <f t="shared" si="86"/>
        <v>0</v>
      </c>
      <c r="L214" s="33">
        <f t="shared" si="86"/>
        <v>0</v>
      </c>
      <c r="M214" s="33">
        <f t="shared" si="86"/>
        <v>0</v>
      </c>
      <c r="N214" s="30" t="str">
        <f t="shared" si="86"/>
        <v/>
      </c>
      <c r="O214" s="27" t="str">
        <f t="shared" si="86"/>
        <v/>
      </c>
      <c r="P214" s="33">
        <f t="shared" si="86"/>
        <v>0</v>
      </c>
      <c r="Q214" s="33">
        <f t="shared" si="86"/>
        <v>0</v>
      </c>
      <c r="R214" s="33">
        <f t="shared" si="86"/>
        <v>0</v>
      </c>
      <c r="S214" s="104" t="str">
        <f t="shared" si="86"/>
        <v/>
      </c>
      <c r="T214" s="104" t="str">
        <f t="shared" si="86"/>
        <v/>
      </c>
      <c r="U214" s="30" t="str">
        <f t="shared" si="86"/>
        <v/>
      </c>
      <c r="V214" s="27" t="str">
        <f t="shared" si="86"/>
        <v/>
      </c>
      <c r="W214" s="32" t="str">
        <f t="shared" si="86"/>
        <v/>
      </c>
      <c r="X214" s="33" t="str">
        <f t="shared" si="86"/>
        <v/>
      </c>
      <c r="Y214" s="32" t="str">
        <f t="shared" si="86"/>
        <v/>
      </c>
      <c r="Z214" s="32" t="str">
        <f t="shared" si="86"/>
        <v/>
      </c>
      <c r="AA214" s="32" t="str">
        <f t="shared" si="86"/>
        <v/>
      </c>
      <c r="AB214" s="30" t="str">
        <f t="shared" si="86"/>
        <v/>
      </c>
      <c r="AC214" s="27" t="str">
        <f t="shared" si="86"/>
        <v/>
      </c>
      <c r="AD214" s="78" t="str">
        <f t="shared" si="86"/>
        <v/>
      </c>
      <c r="AE214" s="33" t="str">
        <f t="shared" si="86"/>
        <v/>
      </c>
      <c r="AF214" s="32" t="str">
        <f t="shared" si="86"/>
        <v/>
      </c>
      <c r="AG214" s="32" t="str">
        <f t="shared" si="86"/>
        <v/>
      </c>
    </row>
    <row r="215" spans="1:33" x14ac:dyDescent="0.25">
      <c r="A215" s="35" t="s">
        <v>56</v>
      </c>
      <c r="B215" s="50" t="s">
        <v>17</v>
      </c>
      <c r="C215" s="176">
        <v>51</v>
      </c>
      <c r="D215" s="38">
        <v>24</v>
      </c>
      <c r="E215" s="38">
        <v>59</v>
      </c>
      <c r="F215" s="38">
        <v>37</v>
      </c>
      <c r="G215" s="40"/>
      <c r="H215" s="37"/>
      <c r="I215" s="38">
        <v>31</v>
      </c>
      <c r="J215" s="38">
        <v>55</v>
      </c>
      <c r="K215" s="38">
        <v>47</v>
      </c>
      <c r="L215" s="38">
        <v>43</v>
      </c>
      <c r="M215" s="38">
        <v>44</v>
      </c>
      <c r="N215" s="40"/>
      <c r="O215" s="37"/>
      <c r="P215" s="38">
        <v>32</v>
      </c>
      <c r="Q215" s="38">
        <v>51</v>
      </c>
      <c r="R215" s="38">
        <v>66</v>
      </c>
      <c r="S215" s="100"/>
      <c r="T215" s="100"/>
      <c r="U215" s="40"/>
      <c r="V215" s="37"/>
      <c r="W215" s="38"/>
      <c r="X215" s="38"/>
      <c r="Y215" s="38"/>
      <c r="Z215" s="38"/>
      <c r="AA215" s="38"/>
      <c r="AB215" s="40"/>
      <c r="AC215" s="37"/>
      <c r="AD215" s="74"/>
      <c r="AE215" s="38"/>
      <c r="AF215" s="38"/>
      <c r="AG215" s="38"/>
    </row>
    <row r="216" spans="1:33" x14ac:dyDescent="0.25">
      <c r="A216" s="17"/>
      <c r="B216" s="41" t="s">
        <v>18</v>
      </c>
      <c r="C216" s="174">
        <v>3</v>
      </c>
      <c r="D216" s="19">
        <v>1</v>
      </c>
      <c r="E216" s="19">
        <v>2</v>
      </c>
      <c r="F216" s="19">
        <v>2</v>
      </c>
      <c r="G216" s="21"/>
      <c r="H216" s="18"/>
      <c r="I216" s="19">
        <v>5</v>
      </c>
      <c r="J216" s="19">
        <v>2</v>
      </c>
      <c r="K216" s="19">
        <v>2</v>
      </c>
      <c r="L216" s="19">
        <v>2</v>
      </c>
      <c r="M216" s="19">
        <v>3</v>
      </c>
      <c r="N216" s="21"/>
      <c r="O216" s="18"/>
      <c r="P216" s="19">
        <v>3</v>
      </c>
      <c r="Q216" s="19">
        <v>2</v>
      </c>
      <c r="R216" s="19">
        <v>2</v>
      </c>
      <c r="S216" s="101"/>
      <c r="T216" s="101"/>
      <c r="U216" s="21"/>
      <c r="V216" s="18"/>
      <c r="W216" s="19"/>
      <c r="X216" s="19"/>
      <c r="Y216" s="19"/>
      <c r="Z216" s="19"/>
      <c r="AA216" s="19"/>
      <c r="AB216" s="21"/>
      <c r="AC216" s="18"/>
      <c r="AD216" s="75"/>
      <c r="AE216" s="19"/>
      <c r="AF216" s="19"/>
      <c r="AG216" s="19"/>
    </row>
    <row r="217" spans="1:33" x14ac:dyDescent="0.25">
      <c r="A217" s="17"/>
      <c r="B217" s="11" t="s">
        <v>19</v>
      </c>
      <c r="C217" s="153">
        <f>IF(C215="","",IF(C215=0,0,C216/C215*100))</f>
        <v>5.8823529411764701</v>
      </c>
      <c r="D217" s="24">
        <f t="shared" ref="D217:AG217" si="87">IF(D215="","",IF(D215=0,0,D216/D215*100))</f>
        <v>4.1666666666666661</v>
      </c>
      <c r="E217" s="24">
        <f t="shared" si="87"/>
        <v>3.3898305084745761</v>
      </c>
      <c r="F217" s="24">
        <f t="shared" si="87"/>
        <v>5.4054054054054053</v>
      </c>
      <c r="G217" s="30" t="str">
        <f t="shared" si="87"/>
        <v/>
      </c>
      <c r="H217" s="27" t="str">
        <f t="shared" si="87"/>
        <v/>
      </c>
      <c r="I217" s="24">
        <f t="shared" si="87"/>
        <v>16.129032258064516</v>
      </c>
      <c r="J217" s="24">
        <f t="shared" si="87"/>
        <v>3.6363636363636362</v>
      </c>
      <c r="K217" s="24">
        <f t="shared" si="87"/>
        <v>4.2553191489361701</v>
      </c>
      <c r="L217" s="24">
        <f t="shared" si="87"/>
        <v>4.6511627906976747</v>
      </c>
      <c r="M217" s="24">
        <f t="shared" si="87"/>
        <v>6.8181818181818175</v>
      </c>
      <c r="N217" s="26" t="str">
        <f t="shared" si="87"/>
        <v/>
      </c>
      <c r="O217" s="27" t="str">
        <f t="shared" si="87"/>
        <v/>
      </c>
      <c r="P217" s="24">
        <f t="shared" si="87"/>
        <v>9.375</v>
      </c>
      <c r="Q217" s="24">
        <f t="shared" si="87"/>
        <v>3.9215686274509802</v>
      </c>
      <c r="R217" s="24">
        <f t="shared" si="87"/>
        <v>3.0303030303030303</v>
      </c>
      <c r="S217" s="102" t="str">
        <f t="shared" si="87"/>
        <v/>
      </c>
      <c r="T217" s="102" t="str">
        <f t="shared" si="87"/>
        <v/>
      </c>
      <c r="U217" s="26" t="str">
        <f t="shared" si="87"/>
        <v/>
      </c>
      <c r="V217" s="27" t="str">
        <f t="shared" si="87"/>
        <v/>
      </c>
      <c r="W217" s="24" t="str">
        <f t="shared" si="87"/>
        <v/>
      </c>
      <c r="X217" s="24" t="str">
        <f t="shared" si="87"/>
        <v/>
      </c>
      <c r="Y217" s="24" t="str">
        <f t="shared" si="87"/>
        <v/>
      </c>
      <c r="Z217" s="24" t="str">
        <f t="shared" si="87"/>
        <v/>
      </c>
      <c r="AA217" s="24" t="str">
        <f t="shared" si="87"/>
        <v/>
      </c>
      <c r="AB217" s="26" t="str">
        <f t="shared" si="87"/>
        <v/>
      </c>
      <c r="AC217" s="27" t="str">
        <f t="shared" si="87"/>
        <v/>
      </c>
      <c r="AD217" s="76" t="str">
        <f t="shared" si="87"/>
        <v/>
      </c>
      <c r="AE217" s="24" t="str">
        <f t="shared" si="87"/>
        <v/>
      </c>
      <c r="AF217" s="24" t="str">
        <f t="shared" si="87"/>
        <v/>
      </c>
      <c r="AG217" s="24" t="str">
        <f t="shared" si="87"/>
        <v/>
      </c>
    </row>
    <row r="218" spans="1:33" x14ac:dyDescent="0.25">
      <c r="A218" s="17"/>
      <c r="B218" s="11" t="s">
        <v>20</v>
      </c>
      <c r="C218" s="175">
        <v>0</v>
      </c>
      <c r="D218" s="28">
        <v>0</v>
      </c>
      <c r="E218" s="28">
        <v>0</v>
      </c>
      <c r="F218" s="28">
        <v>0</v>
      </c>
      <c r="G218" s="30"/>
      <c r="H218" s="27"/>
      <c r="I218" s="28">
        <v>0</v>
      </c>
      <c r="J218" s="28">
        <v>0</v>
      </c>
      <c r="K218" s="28">
        <v>0</v>
      </c>
      <c r="L218" s="28">
        <v>0</v>
      </c>
      <c r="M218" s="28">
        <v>0</v>
      </c>
      <c r="N218" s="30"/>
      <c r="O218" s="27"/>
      <c r="P218" s="28">
        <v>0</v>
      </c>
      <c r="Q218" s="28">
        <v>0</v>
      </c>
      <c r="R218" s="28">
        <v>0</v>
      </c>
      <c r="S218" s="103"/>
      <c r="T218" s="103"/>
      <c r="U218" s="30"/>
      <c r="V218" s="27"/>
      <c r="W218" s="28"/>
      <c r="X218" s="28"/>
      <c r="Y218" s="28"/>
      <c r="Z218" s="28"/>
      <c r="AA218" s="28"/>
      <c r="AB218" s="30"/>
      <c r="AC218" s="27"/>
      <c r="AD218" s="80"/>
      <c r="AE218" s="28"/>
      <c r="AF218" s="28"/>
      <c r="AG218" s="28"/>
    </row>
    <row r="219" spans="1:33" x14ac:dyDescent="0.25">
      <c r="A219" s="17"/>
      <c r="B219" s="11" t="s">
        <v>21</v>
      </c>
      <c r="C219" s="153">
        <f>IF(C215="","",IF(C215=0,0,C218/C215*100))</f>
        <v>0</v>
      </c>
      <c r="D219" s="24">
        <f t="shared" ref="D219:AG219" si="88">IF(D215="","",IF(D215=0,0,D218/D215*100))</f>
        <v>0</v>
      </c>
      <c r="E219" s="24">
        <f t="shared" si="88"/>
        <v>0</v>
      </c>
      <c r="F219" s="24">
        <f t="shared" si="88"/>
        <v>0</v>
      </c>
      <c r="G219" s="30" t="str">
        <f t="shared" si="88"/>
        <v/>
      </c>
      <c r="H219" s="27" t="str">
        <f t="shared" si="88"/>
        <v/>
      </c>
      <c r="I219" s="24">
        <f t="shared" si="88"/>
        <v>0</v>
      </c>
      <c r="J219" s="24">
        <f t="shared" si="88"/>
        <v>0</v>
      </c>
      <c r="K219" s="24">
        <f t="shared" si="88"/>
        <v>0</v>
      </c>
      <c r="L219" s="24">
        <f t="shared" si="88"/>
        <v>0</v>
      </c>
      <c r="M219" s="24">
        <f t="shared" si="88"/>
        <v>0</v>
      </c>
      <c r="N219" s="30" t="str">
        <f t="shared" si="88"/>
        <v/>
      </c>
      <c r="O219" s="27" t="str">
        <f t="shared" si="88"/>
        <v/>
      </c>
      <c r="P219" s="24">
        <f t="shared" si="88"/>
        <v>0</v>
      </c>
      <c r="Q219" s="24">
        <f t="shared" si="88"/>
        <v>0</v>
      </c>
      <c r="R219" s="24">
        <f t="shared" si="88"/>
        <v>0</v>
      </c>
      <c r="S219" s="102" t="str">
        <f t="shared" si="88"/>
        <v/>
      </c>
      <c r="T219" s="102" t="str">
        <f t="shared" si="88"/>
        <v/>
      </c>
      <c r="U219" s="30" t="str">
        <f t="shared" si="88"/>
        <v/>
      </c>
      <c r="V219" s="27" t="str">
        <f t="shared" si="88"/>
        <v/>
      </c>
      <c r="W219" s="24" t="str">
        <f t="shared" si="88"/>
        <v/>
      </c>
      <c r="X219" s="24" t="str">
        <f t="shared" si="88"/>
        <v/>
      </c>
      <c r="Y219" s="24" t="str">
        <f t="shared" si="88"/>
        <v/>
      </c>
      <c r="Z219" s="24" t="str">
        <f t="shared" si="88"/>
        <v/>
      </c>
      <c r="AA219" s="24" t="str">
        <f t="shared" si="88"/>
        <v/>
      </c>
      <c r="AB219" s="30" t="str">
        <f t="shared" si="88"/>
        <v/>
      </c>
      <c r="AC219" s="27" t="str">
        <f t="shared" si="88"/>
        <v/>
      </c>
      <c r="AD219" s="76" t="str">
        <f t="shared" si="88"/>
        <v/>
      </c>
      <c r="AE219" s="24" t="str">
        <f t="shared" si="88"/>
        <v/>
      </c>
      <c r="AF219" s="24" t="str">
        <f t="shared" si="88"/>
        <v/>
      </c>
      <c r="AG219" s="24" t="str">
        <f t="shared" si="88"/>
        <v/>
      </c>
    </row>
    <row r="220" spans="1:33" x14ac:dyDescent="0.25">
      <c r="A220" s="17"/>
      <c r="B220" s="11" t="s">
        <v>22</v>
      </c>
      <c r="C220" s="175">
        <v>0</v>
      </c>
      <c r="D220" s="28">
        <v>0</v>
      </c>
      <c r="E220" s="28">
        <v>1</v>
      </c>
      <c r="F220" s="28">
        <v>0</v>
      </c>
      <c r="G220" s="30"/>
      <c r="H220" s="27"/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30"/>
      <c r="O220" s="27"/>
      <c r="P220" s="28">
        <v>0</v>
      </c>
      <c r="Q220" s="28">
        <v>0</v>
      </c>
      <c r="R220" s="28">
        <v>0</v>
      </c>
      <c r="S220" s="103"/>
      <c r="T220" s="103"/>
      <c r="U220" s="30"/>
      <c r="V220" s="27"/>
      <c r="W220" s="28"/>
      <c r="X220" s="28"/>
      <c r="Y220" s="28"/>
      <c r="Z220" s="28"/>
      <c r="AA220" s="28"/>
      <c r="AB220" s="30"/>
      <c r="AC220" s="27"/>
      <c r="AD220" s="80"/>
      <c r="AE220" s="28"/>
      <c r="AF220" s="28"/>
      <c r="AG220" s="28"/>
    </row>
    <row r="221" spans="1:33" ht="15.75" thickBot="1" x14ac:dyDescent="0.3">
      <c r="A221" s="17"/>
      <c r="B221" s="11" t="s">
        <v>23</v>
      </c>
      <c r="C221" s="152">
        <f>IF(C215="","",IF(C215=0,0,C220/C215*100))</f>
        <v>0</v>
      </c>
      <c r="D221" s="32">
        <f t="shared" ref="D221:AG221" si="89">IF(D215="","",IF(D215=0,0,D220/D215*100))</f>
        <v>0</v>
      </c>
      <c r="E221" s="32">
        <f t="shared" si="89"/>
        <v>1.6949152542372881</v>
      </c>
      <c r="F221" s="32">
        <f t="shared" si="89"/>
        <v>0</v>
      </c>
      <c r="G221" s="30" t="str">
        <f t="shared" si="89"/>
        <v/>
      </c>
      <c r="H221" s="27" t="str">
        <f t="shared" si="89"/>
        <v/>
      </c>
      <c r="I221" s="32">
        <f t="shared" si="89"/>
        <v>0</v>
      </c>
      <c r="J221" s="32">
        <f t="shared" si="89"/>
        <v>0</v>
      </c>
      <c r="K221" s="32">
        <f t="shared" si="89"/>
        <v>0</v>
      </c>
      <c r="L221" s="32">
        <f t="shared" si="89"/>
        <v>0</v>
      </c>
      <c r="M221" s="32">
        <f t="shared" si="89"/>
        <v>0</v>
      </c>
      <c r="N221" s="30" t="str">
        <f t="shared" si="89"/>
        <v/>
      </c>
      <c r="O221" s="27" t="str">
        <f t="shared" si="89"/>
        <v/>
      </c>
      <c r="P221" s="33">
        <f t="shared" si="89"/>
        <v>0</v>
      </c>
      <c r="Q221" s="33">
        <f t="shared" si="89"/>
        <v>0</v>
      </c>
      <c r="R221" s="33">
        <f t="shared" si="89"/>
        <v>0</v>
      </c>
      <c r="S221" s="104" t="str">
        <f t="shared" si="89"/>
        <v/>
      </c>
      <c r="T221" s="104" t="str">
        <f t="shared" si="89"/>
        <v/>
      </c>
      <c r="U221" s="30" t="str">
        <f t="shared" si="89"/>
        <v/>
      </c>
      <c r="V221" s="27" t="str">
        <f t="shared" si="89"/>
        <v/>
      </c>
      <c r="W221" s="32" t="str">
        <f t="shared" si="89"/>
        <v/>
      </c>
      <c r="X221" s="33" t="str">
        <f t="shared" si="89"/>
        <v/>
      </c>
      <c r="Y221" s="32" t="str">
        <f t="shared" si="89"/>
        <v/>
      </c>
      <c r="Z221" s="32" t="str">
        <f t="shared" si="89"/>
        <v/>
      </c>
      <c r="AA221" s="32" t="str">
        <f t="shared" si="89"/>
        <v/>
      </c>
      <c r="AB221" s="30" t="str">
        <f t="shared" si="89"/>
        <v/>
      </c>
      <c r="AC221" s="27" t="str">
        <f t="shared" si="89"/>
        <v/>
      </c>
      <c r="AD221" s="78" t="str">
        <f t="shared" si="89"/>
        <v/>
      </c>
      <c r="AE221" s="33" t="str">
        <f t="shared" si="89"/>
        <v/>
      </c>
      <c r="AF221" s="32" t="str">
        <f t="shared" si="89"/>
        <v/>
      </c>
      <c r="AG221" s="32" t="str">
        <f t="shared" si="89"/>
        <v/>
      </c>
    </row>
    <row r="222" spans="1:33" x14ac:dyDescent="0.25">
      <c r="A222" s="35" t="s">
        <v>57</v>
      </c>
      <c r="B222" s="50" t="s">
        <v>17</v>
      </c>
      <c r="C222" s="176">
        <v>74</v>
      </c>
      <c r="D222" s="38">
        <v>42</v>
      </c>
      <c r="E222" s="38">
        <v>86</v>
      </c>
      <c r="F222" s="38">
        <v>79</v>
      </c>
      <c r="G222" s="40"/>
      <c r="H222" s="37"/>
      <c r="I222" s="38">
        <v>108</v>
      </c>
      <c r="J222" s="38">
        <v>98</v>
      </c>
      <c r="K222" s="38">
        <v>95</v>
      </c>
      <c r="L222" s="38">
        <v>111</v>
      </c>
      <c r="M222" s="38">
        <v>110</v>
      </c>
      <c r="N222" s="40"/>
      <c r="O222" s="37"/>
      <c r="P222" s="38">
        <v>122</v>
      </c>
      <c r="Q222" s="38">
        <v>100</v>
      </c>
      <c r="R222" s="38">
        <v>78</v>
      </c>
      <c r="S222" s="100"/>
      <c r="T222" s="100"/>
      <c r="U222" s="40"/>
      <c r="V222" s="37"/>
      <c r="W222" s="38"/>
      <c r="X222" s="38"/>
      <c r="Y222" s="38"/>
      <c r="Z222" s="38"/>
      <c r="AA222" s="38"/>
      <c r="AB222" s="40"/>
      <c r="AC222" s="37"/>
      <c r="AD222" s="74"/>
      <c r="AE222" s="38"/>
      <c r="AF222" s="38"/>
      <c r="AG222" s="38"/>
    </row>
    <row r="223" spans="1:33" x14ac:dyDescent="0.25">
      <c r="A223" s="17"/>
      <c r="B223" s="41" t="s">
        <v>18</v>
      </c>
      <c r="C223" s="174">
        <v>0</v>
      </c>
      <c r="D223" s="19">
        <v>1</v>
      </c>
      <c r="E223" s="19">
        <v>5</v>
      </c>
      <c r="F223" s="19">
        <v>0</v>
      </c>
      <c r="G223" s="21"/>
      <c r="H223" s="18"/>
      <c r="I223" s="19">
        <v>9</v>
      </c>
      <c r="J223" s="19">
        <v>6</v>
      </c>
      <c r="K223" s="19">
        <v>10</v>
      </c>
      <c r="L223" s="19">
        <v>10</v>
      </c>
      <c r="M223" s="19">
        <v>6</v>
      </c>
      <c r="N223" s="21"/>
      <c r="O223" s="18"/>
      <c r="P223" s="19">
        <v>8</v>
      </c>
      <c r="Q223" s="19">
        <v>2</v>
      </c>
      <c r="R223" s="19">
        <v>1</v>
      </c>
      <c r="S223" s="101"/>
      <c r="T223" s="101"/>
      <c r="U223" s="21"/>
      <c r="V223" s="18"/>
      <c r="W223" s="19"/>
      <c r="X223" s="19"/>
      <c r="Y223" s="19"/>
      <c r="Z223" s="19"/>
      <c r="AA223" s="19"/>
      <c r="AB223" s="21"/>
      <c r="AC223" s="18"/>
      <c r="AD223" s="75"/>
      <c r="AE223" s="19"/>
      <c r="AF223" s="19"/>
      <c r="AG223" s="19"/>
    </row>
    <row r="224" spans="1:33" x14ac:dyDescent="0.25">
      <c r="A224" s="17"/>
      <c r="B224" s="11" t="s">
        <v>19</v>
      </c>
      <c r="C224" s="153">
        <f>IF(C222="","",IF(C222=0,0,C223/C222*100))</f>
        <v>0</v>
      </c>
      <c r="D224" s="24">
        <f t="shared" ref="D224:AG224" si="90">IF(D222="","",IF(D222=0,0,D223/D222*100))</f>
        <v>2.3809523809523809</v>
      </c>
      <c r="E224" s="24">
        <f t="shared" si="90"/>
        <v>5.8139534883720927</v>
      </c>
      <c r="F224" s="24">
        <f t="shared" si="90"/>
        <v>0</v>
      </c>
      <c r="G224" s="26" t="str">
        <f t="shared" si="90"/>
        <v/>
      </c>
      <c r="H224" s="23" t="str">
        <f t="shared" si="90"/>
        <v/>
      </c>
      <c r="I224" s="24">
        <f t="shared" si="90"/>
        <v>8.3333333333333321</v>
      </c>
      <c r="J224" s="24">
        <f t="shared" si="90"/>
        <v>6.1224489795918364</v>
      </c>
      <c r="K224" s="24">
        <f t="shared" si="90"/>
        <v>10.526315789473683</v>
      </c>
      <c r="L224" s="24">
        <f t="shared" si="90"/>
        <v>9.0090090090090094</v>
      </c>
      <c r="M224" s="24">
        <f t="shared" si="90"/>
        <v>5.4545454545454541</v>
      </c>
      <c r="N224" s="26" t="str">
        <f t="shared" si="90"/>
        <v/>
      </c>
      <c r="O224" s="23" t="str">
        <f t="shared" si="90"/>
        <v/>
      </c>
      <c r="P224" s="24">
        <f t="shared" si="90"/>
        <v>6.557377049180328</v>
      </c>
      <c r="Q224" s="24">
        <f t="shared" si="90"/>
        <v>2</v>
      </c>
      <c r="R224" s="24">
        <f t="shared" si="90"/>
        <v>1.2820512820512819</v>
      </c>
      <c r="S224" s="102" t="str">
        <f t="shared" si="90"/>
        <v/>
      </c>
      <c r="T224" s="102" t="str">
        <f t="shared" si="90"/>
        <v/>
      </c>
      <c r="U224" s="26" t="str">
        <f t="shared" si="90"/>
        <v/>
      </c>
      <c r="V224" s="23" t="str">
        <f t="shared" si="90"/>
        <v/>
      </c>
      <c r="W224" s="24" t="str">
        <f t="shared" si="90"/>
        <v/>
      </c>
      <c r="X224" s="24" t="str">
        <f t="shared" si="90"/>
        <v/>
      </c>
      <c r="Y224" s="24" t="str">
        <f t="shared" si="90"/>
        <v/>
      </c>
      <c r="Z224" s="24" t="str">
        <f t="shared" si="90"/>
        <v/>
      </c>
      <c r="AA224" s="24" t="str">
        <f t="shared" si="90"/>
        <v/>
      </c>
      <c r="AB224" s="26" t="str">
        <f t="shared" si="90"/>
        <v/>
      </c>
      <c r="AC224" s="23" t="str">
        <f t="shared" si="90"/>
        <v/>
      </c>
      <c r="AD224" s="76" t="str">
        <f t="shared" si="90"/>
        <v/>
      </c>
      <c r="AE224" s="24" t="str">
        <f t="shared" si="90"/>
        <v/>
      </c>
      <c r="AF224" s="24" t="str">
        <f t="shared" si="90"/>
        <v/>
      </c>
      <c r="AG224" s="24" t="str">
        <f t="shared" si="90"/>
        <v/>
      </c>
    </row>
    <row r="225" spans="1:33" x14ac:dyDescent="0.25">
      <c r="A225" s="17"/>
      <c r="B225" s="11" t="s">
        <v>20</v>
      </c>
      <c r="C225" s="175">
        <v>0</v>
      </c>
      <c r="D225" s="28">
        <v>0</v>
      </c>
      <c r="E225" s="28">
        <v>0</v>
      </c>
      <c r="F225" s="28">
        <v>0</v>
      </c>
      <c r="G225" s="26"/>
      <c r="H225" s="23"/>
      <c r="I225" s="28">
        <v>0</v>
      </c>
      <c r="J225" s="28">
        <v>0</v>
      </c>
      <c r="K225" s="28">
        <v>0</v>
      </c>
      <c r="L225" s="28">
        <v>0</v>
      </c>
      <c r="M225" s="28">
        <v>0</v>
      </c>
      <c r="N225" s="30"/>
      <c r="O225" s="27"/>
      <c r="P225" s="28">
        <v>0</v>
      </c>
      <c r="Q225" s="28">
        <v>0</v>
      </c>
      <c r="R225" s="28">
        <v>0</v>
      </c>
      <c r="S225" s="103"/>
      <c r="T225" s="103"/>
      <c r="U225" s="30"/>
      <c r="V225" s="27"/>
      <c r="W225" s="28"/>
      <c r="X225" s="28"/>
      <c r="Y225" s="28"/>
      <c r="Z225" s="28"/>
      <c r="AA225" s="28"/>
      <c r="AB225" s="30"/>
      <c r="AC225" s="27"/>
      <c r="AD225" s="77"/>
      <c r="AE225" s="28"/>
      <c r="AF225" s="28"/>
      <c r="AG225" s="28"/>
    </row>
    <row r="226" spans="1:33" x14ac:dyDescent="0.25">
      <c r="A226" s="17"/>
      <c r="B226" s="11" t="s">
        <v>21</v>
      </c>
      <c r="C226" s="153">
        <f>IF(C222="","",IF(C222=0,0,C225/C222*100))</f>
        <v>0</v>
      </c>
      <c r="D226" s="24">
        <f t="shared" ref="D226:AG226" si="91">IF(D222="","",IF(D222=0,0,D225/D222*100))</f>
        <v>0</v>
      </c>
      <c r="E226" s="24">
        <f t="shared" si="91"/>
        <v>0</v>
      </c>
      <c r="F226" s="24">
        <f t="shared" si="91"/>
        <v>0</v>
      </c>
      <c r="G226" s="30" t="str">
        <f t="shared" si="91"/>
        <v/>
      </c>
      <c r="H226" s="27" t="str">
        <f t="shared" si="91"/>
        <v/>
      </c>
      <c r="I226" s="24">
        <f t="shared" si="91"/>
        <v>0</v>
      </c>
      <c r="J226" s="24">
        <f t="shared" si="91"/>
        <v>0</v>
      </c>
      <c r="K226" s="24">
        <f t="shared" si="91"/>
        <v>0</v>
      </c>
      <c r="L226" s="24">
        <f t="shared" si="91"/>
        <v>0</v>
      </c>
      <c r="M226" s="24">
        <f t="shared" si="91"/>
        <v>0</v>
      </c>
      <c r="N226" s="30" t="str">
        <f t="shared" si="91"/>
        <v/>
      </c>
      <c r="O226" s="27" t="str">
        <f t="shared" si="91"/>
        <v/>
      </c>
      <c r="P226" s="24">
        <f t="shared" si="91"/>
        <v>0</v>
      </c>
      <c r="Q226" s="24">
        <f t="shared" si="91"/>
        <v>0</v>
      </c>
      <c r="R226" s="24">
        <f t="shared" si="91"/>
        <v>0</v>
      </c>
      <c r="S226" s="102" t="str">
        <f t="shared" si="91"/>
        <v/>
      </c>
      <c r="T226" s="102" t="str">
        <f t="shared" si="91"/>
        <v/>
      </c>
      <c r="U226" s="30" t="str">
        <f t="shared" si="91"/>
        <v/>
      </c>
      <c r="V226" s="27" t="str">
        <f t="shared" si="91"/>
        <v/>
      </c>
      <c r="W226" s="24" t="str">
        <f t="shared" si="91"/>
        <v/>
      </c>
      <c r="X226" s="24" t="str">
        <f t="shared" si="91"/>
        <v/>
      </c>
      <c r="Y226" s="24" t="str">
        <f t="shared" si="91"/>
        <v/>
      </c>
      <c r="Z226" s="24" t="str">
        <f t="shared" si="91"/>
        <v/>
      </c>
      <c r="AA226" s="24" t="str">
        <f t="shared" si="91"/>
        <v/>
      </c>
      <c r="AB226" s="30" t="str">
        <f t="shared" si="91"/>
        <v/>
      </c>
      <c r="AC226" s="27" t="str">
        <f t="shared" si="91"/>
        <v/>
      </c>
      <c r="AD226" s="76" t="str">
        <f t="shared" si="91"/>
        <v/>
      </c>
      <c r="AE226" s="24" t="str">
        <f t="shared" si="91"/>
        <v/>
      </c>
      <c r="AF226" s="24" t="str">
        <f t="shared" si="91"/>
        <v/>
      </c>
      <c r="AG226" s="24" t="str">
        <f t="shared" si="91"/>
        <v/>
      </c>
    </row>
    <row r="227" spans="1:33" x14ac:dyDescent="0.25">
      <c r="A227" s="17"/>
      <c r="B227" s="11" t="s">
        <v>22</v>
      </c>
      <c r="C227" s="175">
        <v>1</v>
      </c>
      <c r="D227" s="28">
        <v>0</v>
      </c>
      <c r="E227" s="28">
        <v>0</v>
      </c>
      <c r="F227" s="28">
        <v>0</v>
      </c>
      <c r="G227" s="30"/>
      <c r="H227" s="27"/>
      <c r="I227" s="28">
        <v>0</v>
      </c>
      <c r="J227" s="28">
        <v>1</v>
      </c>
      <c r="K227" s="28">
        <v>0</v>
      </c>
      <c r="L227" s="28">
        <v>0</v>
      </c>
      <c r="M227" s="28">
        <v>0</v>
      </c>
      <c r="N227" s="30"/>
      <c r="O227" s="27"/>
      <c r="P227" s="28">
        <v>0</v>
      </c>
      <c r="Q227" s="28">
        <v>0</v>
      </c>
      <c r="R227" s="28">
        <v>0</v>
      </c>
      <c r="S227" s="103"/>
      <c r="T227" s="103"/>
      <c r="U227" s="30"/>
      <c r="V227" s="27"/>
      <c r="W227" s="28"/>
      <c r="X227" s="28"/>
      <c r="Y227" s="28"/>
      <c r="Z227" s="28"/>
      <c r="AA227" s="28"/>
      <c r="AB227" s="30"/>
      <c r="AC227" s="27"/>
      <c r="AD227" s="77"/>
      <c r="AE227" s="28"/>
      <c r="AF227" s="28"/>
      <c r="AG227" s="28"/>
    </row>
    <row r="228" spans="1:33" ht="15.75" thickBot="1" x14ac:dyDescent="0.3">
      <c r="A228" s="17"/>
      <c r="B228" s="11" t="s">
        <v>23</v>
      </c>
      <c r="C228" s="152">
        <f>IF(C222="","",IF(C222=0,0,C227/C222*100))</f>
        <v>1.3513513513513513</v>
      </c>
      <c r="D228" s="32">
        <f t="shared" ref="D228:AG228" si="92">IF(D222="","",IF(D222=0,0,D227/D222*100))</f>
        <v>0</v>
      </c>
      <c r="E228" s="32">
        <f t="shared" si="92"/>
        <v>0</v>
      </c>
      <c r="F228" s="32">
        <f t="shared" si="92"/>
        <v>0</v>
      </c>
      <c r="G228" s="30" t="str">
        <f t="shared" si="92"/>
        <v/>
      </c>
      <c r="H228" s="27" t="str">
        <f t="shared" si="92"/>
        <v/>
      </c>
      <c r="I228" s="32">
        <f t="shared" si="92"/>
        <v>0</v>
      </c>
      <c r="J228" s="32">
        <f t="shared" si="92"/>
        <v>1.0204081632653061</v>
      </c>
      <c r="K228" s="32">
        <f t="shared" si="92"/>
        <v>0</v>
      </c>
      <c r="L228" s="32">
        <f t="shared" si="92"/>
        <v>0</v>
      </c>
      <c r="M228" s="32">
        <f t="shared" si="92"/>
        <v>0</v>
      </c>
      <c r="N228" s="30" t="str">
        <f t="shared" si="92"/>
        <v/>
      </c>
      <c r="O228" s="27" t="str">
        <f t="shared" si="92"/>
        <v/>
      </c>
      <c r="P228" s="33">
        <f t="shared" si="92"/>
        <v>0</v>
      </c>
      <c r="Q228" s="33">
        <f t="shared" si="92"/>
        <v>0</v>
      </c>
      <c r="R228" s="33">
        <f t="shared" si="92"/>
        <v>0</v>
      </c>
      <c r="S228" s="104" t="str">
        <f t="shared" si="92"/>
        <v/>
      </c>
      <c r="T228" s="105" t="str">
        <f t="shared" si="92"/>
        <v/>
      </c>
      <c r="U228" s="30" t="str">
        <f t="shared" si="92"/>
        <v/>
      </c>
      <c r="V228" s="27" t="str">
        <f t="shared" si="92"/>
        <v/>
      </c>
      <c r="W228" s="33" t="str">
        <f t="shared" si="92"/>
        <v/>
      </c>
      <c r="X228" s="33" t="str">
        <f t="shared" si="92"/>
        <v/>
      </c>
      <c r="Y228" s="32" t="str">
        <f t="shared" si="92"/>
        <v/>
      </c>
      <c r="Z228" s="32" t="str">
        <f t="shared" si="92"/>
        <v/>
      </c>
      <c r="AA228" s="32" t="str">
        <f t="shared" si="92"/>
        <v/>
      </c>
      <c r="AB228" s="30" t="str">
        <f t="shared" si="92"/>
        <v/>
      </c>
      <c r="AC228" s="27" t="str">
        <f t="shared" si="92"/>
        <v/>
      </c>
      <c r="AD228" s="78" t="str">
        <f t="shared" si="92"/>
        <v/>
      </c>
      <c r="AE228" s="33" t="str">
        <f t="shared" si="92"/>
        <v/>
      </c>
      <c r="AF228" s="32" t="str">
        <f t="shared" si="92"/>
        <v/>
      </c>
      <c r="AG228" s="32" t="str">
        <f t="shared" si="92"/>
        <v/>
      </c>
    </row>
    <row r="229" spans="1:33" x14ac:dyDescent="0.25">
      <c r="A229" s="35" t="s">
        <v>58</v>
      </c>
      <c r="B229" s="50" t="s">
        <v>17</v>
      </c>
      <c r="C229" s="176">
        <v>27</v>
      </c>
      <c r="D229" s="38">
        <v>27</v>
      </c>
      <c r="E229" s="38">
        <v>19</v>
      </c>
      <c r="F229" s="38">
        <v>23</v>
      </c>
      <c r="G229" s="40"/>
      <c r="H229" s="37"/>
      <c r="I229" s="38">
        <v>29</v>
      </c>
      <c r="J229" s="38">
        <v>17</v>
      </c>
      <c r="K229" s="38">
        <v>13</v>
      </c>
      <c r="L229" s="38">
        <v>16</v>
      </c>
      <c r="M229" s="38">
        <v>23</v>
      </c>
      <c r="N229" s="40"/>
      <c r="O229" s="37"/>
      <c r="P229" s="38">
        <v>54</v>
      </c>
      <c r="Q229" s="38">
        <v>36</v>
      </c>
      <c r="R229" s="38">
        <v>30</v>
      </c>
      <c r="S229" s="100"/>
      <c r="T229" s="100"/>
      <c r="U229" s="40"/>
      <c r="V229" s="37"/>
      <c r="W229" s="38"/>
      <c r="X229" s="38"/>
      <c r="Y229" s="38"/>
      <c r="Z229" s="38"/>
      <c r="AA229" s="38"/>
      <c r="AB229" s="40"/>
      <c r="AC229" s="37"/>
      <c r="AD229" s="74"/>
      <c r="AE229" s="38"/>
      <c r="AF229" s="38"/>
      <c r="AG229" s="38"/>
    </row>
    <row r="230" spans="1:33" x14ac:dyDescent="0.25">
      <c r="A230" s="17"/>
      <c r="B230" s="41" t="s">
        <v>18</v>
      </c>
      <c r="C230" s="174">
        <v>0</v>
      </c>
      <c r="D230" s="19">
        <v>2</v>
      </c>
      <c r="E230" s="19">
        <v>6</v>
      </c>
      <c r="F230" s="19">
        <v>1</v>
      </c>
      <c r="G230" s="21"/>
      <c r="H230" s="18"/>
      <c r="I230" s="19">
        <v>6</v>
      </c>
      <c r="J230" s="19">
        <v>3</v>
      </c>
      <c r="K230" s="19">
        <v>3</v>
      </c>
      <c r="L230" s="19">
        <v>2</v>
      </c>
      <c r="M230" s="19">
        <v>10</v>
      </c>
      <c r="N230" s="21"/>
      <c r="O230" s="18"/>
      <c r="P230" s="19">
        <v>8</v>
      </c>
      <c r="Q230" s="19">
        <v>5</v>
      </c>
      <c r="R230" s="19">
        <v>8</v>
      </c>
      <c r="S230" s="101"/>
      <c r="T230" s="101"/>
      <c r="U230" s="21"/>
      <c r="V230" s="18"/>
      <c r="W230" s="19"/>
      <c r="X230" s="19"/>
      <c r="Y230" s="19"/>
      <c r="Z230" s="19"/>
      <c r="AA230" s="19"/>
      <c r="AB230" s="21"/>
      <c r="AC230" s="18"/>
      <c r="AD230" s="75"/>
      <c r="AE230" s="19"/>
      <c r="AF230" s="19"/>
      <c r="AG230" s="19"/>
    </row>
    <row r="231" spans="1:33" x14ac:dyDescent="0.25">
      <c r="A231" s="17"/>
      <c r="B231" s="11" t="s">
        <v>19</v>
      </c>
      <c r="C231" s="153">
        <f>IF(C229="","",IF(C229=0,0,C230/C229*100))</f>
        <v>0</v>
      </c>
      <c r="D231" s="24">
        <f t="shared" ref="D231:AG231" si="93">IF(D229="","",IF(D229=0,0,D230/D229*100))</f>
        <v>7.4074074074074066</v>
      </c>
      <c r="E231" s="24">
        <f t="shared" si="93"/>
        <v>31.578947368421051</v>
      </c>
      <c r="F231" s="24">
        <f t="shared" si="93"/>
        <v>4.3478260869565215</v>
      </c>
      <c r="G231" s="26" t="str">
        <f t="shared" si="93"/>
        <v/>
      </c>
      <c r="H231" s="23" t="str">
        <f t="shared" si="93"/>
        <v/>
      </c>
      <c r="I231" s="24">
        <f t="shared" si="93"/>
        <v>20.689655172413794</v>
      </c>
      <c r="J231" s="24">
        <f t="shared" si="93"/>
        <v>17.647058823529413</v>
      </c>
      <c r="K231" s="24">
        <f t="shared" si="93"/>
        <v>23.076923076923077</v>
      </c>
      <c r="L231" s="24">
        <f t="shared" si="93"/>
        <v>12.5</v>
      </c>
      <c r="M231" s="24">
        <f t="shared" si="93"/>
        <v>43.478260869565219</v>
      </c>
      <c r="N231" s="26" t="str">
        <f t="shared" si="93"/>
        <v/>
      </c>
      <c r="O231" s="23" t="str">
        <f t="shared" si="93"/>
        <v/>
      </c>
      <c r="P231" s="24">
        <f t="shared" si="93"/>
        <v>14.814814814814813</v>
      </c>
      <c r="Q231" s="24">
        <f t="shared" si="93"/>
        <v>13.888888888888889</v>
      </c>
      <c r="R231" s="24">
        <f t="shared" si="93"/>
        <v>26.666666666666668</v>
      </c>
      <c r="S231" s="102" t="str">
        <f t="shared" si="93"/>
        <v/>
      </c>
      <c r="T231" s="102" t="str">
        <f t="shared" si="93"/>
        <v/>
      </c>
      <c r="U231" s="26" t="str">
        <f t="shared" si="93"/>
        <v/>
      </c>
      <c r="V231" s="23" t="str">
        <f t="shared" si="93"/>
        <v/>
      </c>
      <c r="W231" s="24" t="str">
        <f t="shared" si="93"/>
        <v/>
      </c>
      <c r="X231" s="24" t="str">
        <f t="shared" si="93"/>
        <v/>
      </c>
      <c r="Y231" s="24" t="str">
        <f t="shared" si="93"/>
        <v/>
      </c>
      <c r="Z231" s="24" t="str">
        <f t="shared" si="93"/>
        <v/>
      </c>
      <c r="AA231" s="24" t="str">
        <f t="shared" si="93"/>
        <v/>
      </c>
      <c r="AB231" s="26" t="str">
        <f t="shared" si="93"/>
        <v/>
      </c>
      <c r="AC231" s="23" t="str">
        <f t="shared" si="93"/>
        <v/>
      </c>
      <c r="AD231" s="76" t="str">
        <f t="shared" si="93"/>
        <v/>
      </c>
      <c r="AE231" s="24" t="str">
        <f t="shared" si="93"/>
        <v/>
      </c>
      <c r="AF231" s="24" t="str">
        <f t="shared" si="93"/>
        <v/>
      </c>
      <c r="AG231" s="24" t="str">
        <f t="shared" si="93"/>
        <v/>
      </c>
    </row>
    <row r="232" spans="1:33" x14ac:dyDescent="0.25">
      <c r="A232" s="17"/>
      <c r="B232" s="11" t="s">
        <v>20</v>
      </c>
      <c r="C232" s="175">
        <v>0</v>
      </c>
      <c r="D232" s="28">
        <v>0</v>
      </c>
      <c r="E232" s="28">
        <v>0</v>
      </c>
      <c r="F232" s="28">
        <v>0</v>
      </c>
      <c r="G232" s="30"/>
      <c r="H232" s="27"/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30"/>
      <c r="O232" s="27"/>
      <c r="P232" s="28">
        <v>0</v>
      </c>
      <c r="Q232" s="28">
        <v>0</v>
      </c>
      <c r="R232" s="28">
        <v>0</v>
      </c>
      <c r="S232" s="103"/>
      <c r="T232" s="103"/>
      <c r="U232" s="30"/>
      <c r="V232" s="27"/>
      <c r="W232" s="28"/>
      <c r="X232" s="28"/>
      <c r="Y232" s="28"/>
      <c r="Z232" s="28"/>
      <c r="AA232" s="28"/>
      <c r="AB232" s="30"/>
      <c r="AC232" s="27"/>
      <c r="AD232" s="80"/>
      <c r="AE232" s="28"/>
      <c r="AF232" s="28"/>
      <c r="AG232" s="28"/>
    </row>
    <row r="233" spans="1:33" x14ac:dyDescent="0.25">
      <c r="A233" s="17"/>
      <c r="B233" s="11" t="s">
        <v>21</v>
      </c>
      <c r="C233" s="153">
        <f>IF(C229="","",IF(C229=0,0,C232/C229*100))</f>
        <v>0</v>
      </c>
      <c r="D233" s="24">
        <f t="shared" ref="D233:AG233" si="94">IF(D229="","",IF(D229=0,0,D232/D229*100))</f>
        <v>0</v>
      </c>
      <c r="E233" s="24">
        <f t="shared" si="94"/>
        <v>0</v>
      </c>
      <c r="F233" s="24">
        <f t="shared" si="94"/>
        <v>0</v>
      </c>
      <c r="G233" s="30" t="str">
        <f t="shared" si="94"/>
        <v/>
      </c>
      <c r="H233" s="27" t="str">
        <f t="shared" si="94"/>
        <v/>
      </c>
      <c r="I233" s="24">
        <f t="shared" si="94"/>
        <v>0</v>
      </c>
      <c r="J233" s="24">
        <f t="shared" si="94"/>
        <v>0</v>
      </c>
      <c r="K233" s="24">
        <f t="shared" si="94"/>
        <v>0</v>
      </c>
      <c r="L233" s="24">
        <f t="shared" si="94"/>
        <v>0</v>
      </c>
      <c r="M233" s="24">
        <f t="shared" si="94"/>
        <v>0</v>
      </c>
      <c r="N233" s="30" t="str">
        <f t="shared" si="94"/>
        <v/>
      </c>
      <c r="O233" s="27" t="str">
        <f t="shared" si="94"/>
        <v/>
      </c>
      <c r="P233" s="24">
        <f t="shared" si="94"/>
        <v>0</v>
      </c>
      <c r="Q233" s="24">
        <f t="shared" si="94"/>
        <v>0</v>
      </c>
      <c r="R233" s="24">
        <f t="shared" si="94"/>
        <v>0</v>
      </c>
      <c r="S233" s="102" t="str">
        <f t="shared" si="94"/>
        <v/>
      </c>
      <c r="T233" s="102" t="str">
        <f t="shared" si="94"/>
        <v/>
      </c>
      <c r="U233" s="30" t="str">
        <f t="shared" si="94"/>
        <v/>
      </c>
      <c r="V233" s="27" t="str">
        <f t="shared" si="94"/>
        <v/>
      </c>
      <c r="W233" s="24" t="str">
        <f t="shared" si="94"/>
        <v/>
      </c>
      <c r="X233" s="24" t="str">
        <f t="shared" si="94"/>
        <v/>
      </c>
      <c r="Y233" s="24" t="str">
        <f t="shared" si="94"/>
        <v/>
      </c>
      <c r="Z233" s="24" t="str">
        <f t="shared" si="94"/>
        <v/>
      </c>
      <c r="AA233" s="24" t="str">
        <f t="shared" si="94"/>
        <v/>
      </c>
      <c r="AB233" s="30" t="str">
        <f t="shared" si="94"/>
        <v/>
      </c>
      <c r="AC233" s="27" t="str">
        <f t="shared" si="94"/>
        <v/>
      </c>
      <c r="AD233" s="76" t="str">
        <f t="shared" si="94"/>
        <v/>
      </c>
      <c r="AE233" s="24" t="str">
        <f t="shared" si="94"/>
        <v/>
      </c>
      <c r="AF233" s="24" t="str">
        <f t="shared" si="94"/>
        <v/>
      </c>
      <c r="AG233" s="24" t="str">
        <f t="shared" si="94"/>
        <v/>
      </c>
    </row>
    <row r="234" spans="1:33" x14ac:dyDescent="0.25">
      <c r="A234" s="17"/>
      <c r="B234" s="11" t="s">
        <v>22</v>
      </c>
      <c r="C234" s="175">
        <v>0</v>
      </c>
      <c r="D234" s="28">
        <v>0</v>
      </c>
      <c r="E234" s="28">
        <v>0</v>
      </c>
      <c r="F234" s="28">
        <v>0</v>
      </c>
      <c r="G234" s="30"/>
      <c r="H234" s="27"/>
      <c r="I234" s="28">
        <v>0</v>
      </c>
      <c r="J234" s="28">
        <v>0</v>
      </c>
      <c r="K234" s="28">
        <v>0</v>
      </c>
      <c r="L234" s="28">
        <v>0</v>
      </c>
      <c r="M234" s="28">
        <v>0</v>
      </c>
      <c r="N234" s="30"/>
      <c r="O234" s="27"/>
      <c r="P234" s="28">
        <v>0</v>
      </c>
      <c r="Q234" s="28">
        <v>0</v>
      </c>
      <c r="R234" s="28">
        <v>0</v>
      </c>
      <c r="S234" s="103"/>
      <c r="T234" s="103"/>
      <c r="U234" s="30"/>
      <c r="V234" s="27"/>
      <c r="W234" s="28"/>
      <c r="X234" s="28"/>
      <c r="Y234" s="28"/>
      <c r="Z234" s="28"/>
      <c r="AA234" s="28"/>
      <c r="AB234" s="30"/>
      <c r="AC234" s="27"/>
      <c r="AD234" s="80"/>
      <c r="AE234" s="28"/>
      <c r="AF234" s="28"/>
      <c r="AG234" s="28"/>
    </row>
    <row r="235" spans="1:33" ht="15.75" thickBot="1" x14ac:dyDescent="0.3">
      <c r="A235" s="17"/>
      <c r="B235" s="11" t="s">
        <v>23</v>
      </c>
      <c r="C235" s="152">
        <f>IF(C229="","",IF(C229=0,0,C234/C229*100))</f>
        <v>0</v>
      </c>
      <c r="D235" s="32">
        <f t="shared" ref="D235:AG235" si="95">IF(D229="","",IF(D229=0,0,D234/D229*100))</f>
        <v>0</v>
      </c>
      <c r="E235" s="32">
        <f t="shared" si="95"/>
        <v>0</v>
      </c>
      <c r="F235" s="32">
        <f t="shared" si="95"/>
        <v>0</v>
      </c>
      <c r="G235" s="46" t="str">
        <f t="shared" si="95"/>
        <v/>
      </c>
      <c r="H235" s="27" t="str">
        <f t="shared" si="95"/>
        <v/>
      </c>
      <c r="I235" s="32">
        <f t="shared" si="95"/>
        <v>0</v>
      </c>
      <c r="J235" s="32">
        <f t="shared" si="95"/>
        <v>0</v>
      </c>
      <c r="K235" s="32">
        <f t="shared" si="95"/>
        <v>0</v>
      </c>
      <c r="L235" s="32">
        <f t="shared" si="95"/>
        <v>0</v>
      </c>
      <c r="M235" s="32">
        <f t="shared" si="95"/>
        <v>0</v>
      </c>
      <c r="N235" s="30" t="str">
        <f t="shared" si="95"/>
        <v/>
      </c>
      <c r="O235" s="27" t="str">
        <f t="shared" si="95"/>
        <v/>
      </c>
      <c r="P235" s="33">
        <f t="shared" si="95"/>
        <v>0</v>
      </c>
      <c r="Q235" s="33">
        <f t="shared" si="95"/>
        <v>0</v>
      </c>
      <c r="R235" s="33">
        <f t="shared" si="95"/>
        <v>0</v>
      </c>
      <c r="S235" s="104" t="str">
        <f t="shared" si="95"/>
        <v/>
      </c>
      <c r="T235" s="105" t="str">
        <f t="shared" si="95"/>
        <v/>
      </c>
      <c r="U235" s="30" t="str">
        <f t="shared" si="95"/>
        <v/>
      </c>
      <c r="V235" s="27" t="str">
        <f t="shared" si="95"/>
        <v/>
      </c>
      <c r="W235" s="33" t="str">
        <f t="shared" si="95"/>
        <v/>
      </c>
      <c r="X235" s="33" t="str">
        <f t="shared" si="95"/>
        <v/>
      </c>
      <c r="Y235" s="32" t="str">
        <f t="shared" si="95"/>
        <v/>
      </c>
      <c r="Z235" s="32" t="str">
        <f t="shared" si="95"/>
        <v/>
      </c>
      <c r="AA235" s="32" t="str">
        <f t="shared" si="95"/>
        <v/>
      </c>
      <c r="AB235" s="30" t="str">
        <f t="shared" si="95"/>
        <v/>
      </c>
      <c r="AC235" s="27" t="str">
        <f t="shared" si="95"/>
        <v/>
      </c>
      <c r="AD235" s="78" t="str">
        <f t="shared" si="95"/>
        <v/>
      </c>
      <c r="AE235" s="33" t="str">
        <f t="shared" si="95"/>
        <v/>
      </c>
      <c r="AF235" s="32" t="str">
        <f t="shared" si="95"/>
        <v/>
      </c>
      <c r="AG235" s="32" t="str">
        <f t="shared" si="95"/>
        <v/>
      </c>
    </row>
    <row r="236" spans="1:33" x14ac:dyDescent="0.25">
      <c r="A236" s="35" t="s">
        <v>59</v>
      </c>
      <c r="B236" s="50" t="s">
        <v>17</v>
      </c>
      <c r="C236" s="176">
        <v>30</v>
      </c>
      <c r="D236" s="38">
        <v>22</v>
      </c>
      <c r="E236" s="38">
        <v>37</v>
      </c>
      <c r="F236" s="38">
        <v>37</v>
      </c>
      <c r="G236" s="40"/>
      <c r="H236" s="37"/>
      <c r="I236" s="38">
        <v>33</v>
      </c>
      <c r="J236" s="38">
        <v>37</v>
      </c>
      <c r="K236" s="38">
        <v>43</v>
      </c>
      <c r="L236" s="38">
        <v>37</v>
      </c>
      <c r="M236" s="38">
        <v>29</v>
      </c>
      <c r="N236" s="40"/>
      <c r="O236" s="37"/>
      <c r="P236" s="38">
        <v>57</v>
      </c>
      <c r="Q236" s="38">
        <v>27</v>
      </c>
      <c r="R236" s="38">
        <v>44</v>
      </c>
      <c r="S236" s="100"/>
      <c r="T236" s="100"/>
      <c r="U236" s="40"/>
      <c r="V236" s="37"/>
      <c r="W236" s="38"/>
      <c r="X236" s="38"/>
      <c r="Y236" s="38"/>
      <c r="Z236" s="38"/>
      <c r="AA236" s="38"/>
      <c r="AB236" s="40"/>
      <c r="AC236" s="37"/>
      <c r="AD236" s="74"/>
      <c r="AE236" s="38"/>
      <c r="AF236" s="38"/>
      <c r="AG236" s="38"/>
    </row>
    <row r="237" spans="1:33" x14ac:dyDescent="0.25">
      <c r="A237" s="17"/>
      <c r="B237" s="41" t="s">
        <v>18</v>
      </c>
      <c r="C237" s="174">
        <v>5</v>
      </c>
      <c r="D237" s="19">
        <v>1</v>
      </c>
      <c r="E237" s="19">
        <v>2</v>
      </c>
      <c r="F237" s="19">
        <v>3</v>
      </c>
      <c r="G237" s="21"/>
      <c r="H237" s="18"/>
      <c r="I237" s="19">
        <v>4</v>
      </c>
      <c r="J237" s="19">
        <v>7</v>
      </c>
      <c r="K237" s="19">
        <v>1</v>
      </c>
      <c r="L237" s="19">
        <v>2</v>
      </c>
      <c r="M237" s="19">
        <v>7</v>
      </c>
      <c r="N237" s="21"/>
      <c r="O237" s="18"/>
      <c r="P237" s="19">
        <v>6</v>
      </c>
      <c r="Q237" s="19">
        <v>2</v>
      </c>
      <c r="R237" s="19">
        <v>2</v>
      </c>
      <c r="S237" s="101"/>
      <c r="T237" s="101"/>
      <c r="U237" s="21"/>
      <c r="V237" s="18"/>
      <c r="W237" s="19"/>
      <c r="X237" s="19"/>
      <c r="Y237" s="19"/>
      <c r="Z237" s="19"/>
      <c r="AA237" s="19"/>
      <c r="AB237" s="21"/>
      <c r="AC237" s="18"/>
      <c r="AD237" s="75"/>
      <c r="AE237" s="19"/>
      <c r="AF237" s="19"/>
      <c r="AG237" s="19"/>
    </row>
    <row r="238" spans="1:33" x14ac:dyDescent="0.25">
      <c r="A238" s="17"/>
      <c r="B238" s="11" t="s">
        <v>19</v>
      </c>
      <c r="C238" s="153">
        <f>IF(C236="","",IF(C236=0,0,C237/C236*100))</f>
        <v>16.666666666666664</v>
      </c>
      <c r="D238" s="24">
        <f t="shared" ref="D238:AG238" si="96">IF(D236="","",IF(D236=0,0,D237/D236*100))</f>
        <v>4.5454545454545459</v>
      </c>
      <c r="E238" s="24">
        <f t="shared" si="96"/>
        <v>5.4054054054054053</v>
      </c>
      <c r="F238" s="24">
        <f t="shared" si="96"/>
        <v>8.1081081081081088</v>
      </c>
      <c r="G238" s="26" t="str">
        <f t="shared" si="96"/>
        <v/>
      </c>
      <c r="H238" s="23" t="str">
        <f t="shared" si="96"/>
        <v/>
      </c>
      <c r="I238" s="24">
        <f t="shared" si="96"/>
        <v>12.121212121212121</v>
      </c>
      <c r="J238" s="24">
        <f t="shared" si="96"/>
        <v>18.918918918918919</v>
      </c>
      <c r="K238" s="24">
        <f t="shared" si="96"/>
        <v>2.3255813953488373</v>
      </c>
      <c r="L238" s="24">
        <f t="shared" si="96"/>
        <v>5.4054054054054053</v>
      </c>
      <c r="M238" s="24">
        <f t="shared" si="96"/>
        <v>24.137931034482758</v>
      </c>
      <c r="N238" s="26" t="str">
        <f t="shared" si="96"/>
        <v/>
      </c>
      <c r="O238" s="23" t="str">
        <f t="shared" si="96"/>
        <v/>
      </c>
      <c r="P238" s="24">
        <f t="shared" si="96"/>
        <v>10.526315789473683</v>
      </c>
      <c r="Q238" s="24">
        <f t="shared" si="96"/>
        <v>7.4074074074074066</v>
      </c>
      <c r="R238" s="24">
        <f t="shared" si="96"/>
        <v>4.5454545454545459</v>
      </c>
      <c r="S238" s="102" t="str">
        <f t="shared" si="96"/>
        <v/>
      </c>
      <c r="T238" s="102" t="str">
        <f t="shared" si="96"/>
        <v/>
      </c>
      <c r="U238" s="26" t="str">
        <f t="shared" si="96"/>
        <v/>
      </c>
      <c r="V238" s="23" t="str">
        <f t="shared" si="96"/>
        <v/>
      </c>
      <c r="W238" s="24" t="str">
        <f t="shared" si="96"/>
        <v/>
      </c>
      <c r="X238" s="24" t="str">
        <f t="shared" si="96"/>
        <v/>
      </c>
      <c r="Y238" s="24" t="str">
        <f t="shared" si="96"/>
        <v/>
      </c>
      <c r="Z238" s="24" t="str">
        <f t="shared" si="96"/>
        <v/>
      </c>
      <c r="AA238" s="24" t="str">
        <f t="shared" si="96"/>
        <v/>
      </c>
      <c r="AB238" s="26" t="str">
        <f t="shared" si="96"/>
        <v/>
      </c>
      <c r="AC238" s="23" t="str">
        <f t="shared" si="96"/>
        <v/>
      </c>
      <c r="AD238" s="76" t="str">
        <f t="shared" si="96"/>
        <v/>
      </c>
      <c r="AE238" s="24" t="str">
        <f t="shared" si="96"/>
        <v/>
      </c>
      <c r="AF238" s="24" t="str">
        <f t="shared" si="96"/>
        <v/>
      </c>
      <c r="AG238" s="24" t="str">
        <f t="shared" si="96"/>
        <v/>
      </c>
    </row>
    <row r="239" spans="1:33" x14ac:dyDescent="0.25">
      <c r="A239" s="17"/>
      <c r="B239" s="11" t="s">
        <v>20</v>
      </c>
      <c r="C239" s="177">
        <v>0</v>
      </c>
      <c r="D239" s="47">
        <v>0</v>
      </c>
      <c r="E239" s="47">
        <v>0</v>
      </c>
      <c r="F239" s="47">
        <v>0</v>
      </c>
      <c r="G239" s="30"/>
      <c r="H239" s="16"/>
      <c r="I239" s="47">
        <v>0</v>
      </c>
      <c r="J239" s="47">
        <v>0</v>
      </c>
      <c r="K239" s="47">
        <v>0</v>
      </c>
      <c r="L239" s="28">
        <v>0</v>
      </c>
      <c r="M239" s="28">
        <v>0</v>
      </c>
      <c r="N239" s="49"/>
      <c r="O239" s="16"/>
      <c r="P239" s="28">
        <v>0</v>
      </c>
      <c r="Q239" s="28">
        <v>0</v>
      </c>
      <c r="R239" s="28">
        <v>0</v>
      </c>
      <c r="S239" s="107"/>
      <c r="T239" s="107"/>
      <c r="U239" s="49"/>
      <c r="V239" s="16"/>
      <c r="W239" s="47"/>
      <c r="X239" s="28"/>
      <c r="Y239" s="47"/>
      <c r="Z239" s="47"/>
      <c r="AA239" s="47"/>
      <c r="AB239" s="49"/>
      <c r="AC239" s="16"/>
      <c r="AD239" s="80"/>
      <c r="AE239" s="28"/>
      <c r="AF239" s="47"/>
      <c r="AG239" s="47"/>
    </row>
    <row r="240" spans="1:33" x14ac:dyDescent="0.25">
      <c r="A240" s="17"/>
      <c r="B240" s="11" t="s">
        <v>21</v>
      </c>
      <c r="C240" s="153">
        <f>IF(C236="","",IF(C236=0,0,C239/C236*100))</f>
        <v>0</v>
      </c>
      <c r="D240" s="24">
        <f t="shared" ref="D240:AG240" si="97">IF(D236="","",IF(D236=0,0,D239/D236*100))</f>
        <v>0</v>
      </c>
      <c r="E240" s="24">
        <f t="shared" si="97"/>
        <v>0</v>
      </c>
      <c r="F240" s="24">
        <f t="shared" si="97"/>
        <v>0</v>
      </c>
      <c r="G240" s="30" t="str">
        <f t="shared" si="97"/>
        <v/>
      </c>
      <c r="H240" s="16" t="str">
        <f t="shared" si="97"/>
        <v/>
      </c>
      <c r="I240" s="24">
        <f t="shared" si="97"/>
        <v>0</v>
      </c>
      <c r="J240" s="24">
        <f t="shared" si="97"/>
        <v>0</v>
      </c>
      <c r="K240" s="24">
        <f t="shared" si="97"/>
        <v>0</v>
      </c>
      <c r="L240" s="24">
        <f t="shared" si="97"/>
        <v>0</v>
      </c>
      <c r="M240" s="24">
        <f t="shared" si="97"/>
        <v>0</v>
      </c>
      <c r="N240" s="49" t="str">
        <f t="shared" si="97"/>
        <v/>
      </c>
      <c r="O240" s="16" t="str">
        <f t="shared" si="97"/>
        <v/>
      </c>
      <c r="P240" s="24">
        <f t="shared" si="97"/>
        <v>0</v>
      </c>
      <c r="Q240" s="24">
        <f t="shared" si="97"/>
        <v>0</v>
      </c>
      <c r="R240" s="24">
        <f t="shared" si="97"/>
        <v>0</v>
      </c>
      <c r="S240" s="102" t="str">
        <f t="shared" si="97"/>
        <v/>
      </c>
      <c r="T240" s="102" t="str">
        <f t="shared" si="97"/>
        <v/>
      </c>
      <c r="U240" s="49" t="str">
        <f t="shared" si="97"/>
        <v/>
      </c>
      <c r="V240" s="16" t="str">
        <f t="shared" si="97"/>
        <v/>
      </c>
      <c r="W240" s="24" t="str">
        <f t="shared" si="97"/>
        <v/>
      </c>
      <c r="X240" s="24" t="str">
        <f t="shared" si="97"/>
        <v/>
      </c>
      <c r="Y240" s="24" t="str">
        <f t="shared" si="97"/>
        <v/>
      </c>
      <c r="Z240" s="24" t="str">
        <f t="shared" si="97"/>
        <v/>
      </c>
      <c r="AA240" s="24" t="str">
        <f t="shared" si="97"/>
        <v/>
      </c>
      <c r="AB240" s="49" t="str">
        <f t="shared" si="97"/>
        <v/>
      </c>
      <c r="AC240" s="16" t="str">
        <f t="shared" si="97"/>
        <v/>
      </c>
      <c r="AD240" s="76" t="str">
        <f t="shared" si="97"/>
        <v/>
      </c>
      <c r="AE240" s="24" t="str">
        <f t="shared" si="97"/>
        <v/>
      </c>
      <c r="AF240" s="24" t="str">
        <f t="shared" si="97"/>
        <v/>
      </c>
      <c r="AG240" s="24" t="str">
        <f t="shared" si="97"/>
        <v/>
      </c>
    </row>
    <row r="241" spans="1:33" x14ac:dyDescent="0.25">
      <c r="A241" s="17"/>
      <c r="B241" s="11" t="s">
        <v>22</v>
      </c>
      <c r="C241" s="177">
        <v>0</v>
      </c>
      <c r="D241" s="47">
        <v>0</v>
      </c>
      <c r="E241" s="47">
        <v>0</v>
      </c>
      <c r="F241" s="47">
        <v>0</v>
      </c>
      <c r="G241" s="30"/>
      <c r="H241" s="16"/>
      <c r="I241" s="47">
        <v>0</v>
      </c>
      <c r="J241" s="47">
        <v>0</v>
      </c>
      <c r="K241" s="47">
        <v>0</v>
      </c>
      <c r="L241" s="28">
        <v>0</v>
      </c>
      <c r="M241" s="28">
        <v>0</v>
      </c>
      <c r="N241" s="49"/>
      <c r="O241" s="16"/>
      <c r="P241" s="28">
        <v>0</v>
      </c>
      <c r="Q241" s="28">
        <v>0</v>
      </c>
      <c r="R241" s="47">
        <v>0</v>
      </c>
      <c r="S241" s="107"/>
      <c r="T241" s="107"/>
      <c r="U241" s="49"/>
      <c r="V241" s="16"/>
      <c r="W241" s="47"/>
      <c r="X241" s="47"/>
      <c r="Y241" s="47"/>
      <c r="Z241" s="47"/>
      <c r="AA241" s="47"/>
      <c r="AB241" s="49"/>
      <c r="AC241" s="16"/>
      <c r="AD241" s="77"/>
      <c r="AE241" s="47"/>
      <c r="AF241" s="47"/>
      <c r="AG241" s="47"/>
    </row>
    <row r="242" spans="1:33" ht="15.75" thickBot="1" x14ac:dyDescent="0.3">
      <c r="A242" s="17"/>
      <c r="B242" s="11" t="s">
        <v>23</v>
      </c>
      <c r="C242" s="152">
        <f>IF(C236="","",IF(C236=0,0,C241/C236*100))</f>
        <v>0</v>
      </c>
      <c r="D242" s="32">
        <f t="shared" ref="D242:AG242" si="98">IF(D236="","",IF(D236=0,0,D241/D236*100))</f>
        <v>0</v>
      </c>
      <c r="E242" s="32">
        <f t="shared" si="98"/>
        <v>0</v>
      </c>
      <c r="F242" s="32">
        <f t="shared" si="98"/>
        <v>0</v>
      </c>
      <c r="G242" s="46" t="str">
        <f t="shared" si="98"/>
        <v/>
      </c>
      <c r="H242" s="16" t="str">
        <f t="shared" si="98"/>
        <v/>
      </c>
      <c r="I242" s="32">
        <f t="shared" si="98"/>
        <v>0</v>
      </c>
      <c r="J242" s="32">
        <f t="shared" si="98"/>
        <v>0</v>
      </c>
      <c r="K242" s="32">
        <f t="shared" si="98"/>
        <v>0</v>
      </c>
      <c r="L242" s="32">
        <f t="shared" si="98"/>
        <v>0</v>
      </c>
      <c r="M242" s="32">
        <f t="shared" si="98"/>
        <v>0</v>
      </c>
      <c r="N242" s="49" t="str">
        <f t="shared" si="98"/>
        <v/>
      </c>
      <c r="O242" s="16" t="str">
        <f t="shared" si="98"/>
        <v/>
      </c>
      <c r="P242" s="33">
        <f t="shared" si="98"/>
        <v>0</v>
      </c>
      <c r="Q242" s="33">
        <f t="shared" si="98"/>
        <v>0</v>
      </c>
      <c r="R242" s="33">
        <f t="shared" si="98"/>
        <v>0</v>
      </c>
      <c r="S242" s="104" t="str">
        <f t="shared" si="98"/>
        <v/>
      </c>
      <c r="T242" s="104" t="str">
        <f t="shared" si="98"/>
        <v/>
      </c>
      <c r="U242" s="49" t="str">
        <f t="shared" si="98"/>
        <v/>
      </c>
      <c r="V242" s="16" t="str">
        <f t="shared" si="98"/>
        <v/>
      </c>
      <c r="W242" s="32" t="str">
        <f t="shared" si="98"/>
        <v/>
      </c>
      <c r="X242" s="33" t="str">
        <f t="shared" si="98"/>
        <v/>
      </c>
      <c r="Y242" s="32" t="str">
        <f t="shared" si="98"/>
        <v/>
      </c>
      <c r="Z242" s="32" t="str">
        <f t="shared" si="98"/>
        <v/>
      </c>
      <c r="AA242" s="32" t="str">
        <f t="shared" si="98"/>
        <v/>
      </c>
      <c r="AB242" s="49" t="str">
        <f t="shared" si="98"/>
        <v/>
      </c>
      <c r="AC242" s="16" t="str">
        <f t="shared" si="98"/>
        <v/>
      </c>
      <c r="AD242" s="78" t="str">
        <f t="shared" si="98"/>
        <v/>
      </c>
      <c r="AE242" s="33" t="str">
        <f t="shared" si="98"/>
        <v/>
      </c>
      <c r="AF242" s="32" t="str">
        <f t="shared" si="98"/>
        <v/>
      </c>
      <c r="AG242" s="32" t="str">
        <f t="shared" si="98"/>
        <v/>
      </c>
    </row>
    <row r="243" spans="1:33" x14ac:dyDescent="0.25">
      <c r="A243" s="35" t="s">
        <v>60</v>
      </c>
      <c r="B243" s="50" t="s">
        <v>17</v>
      </c>
      <c r="C243" s="176">
        <v>60</v>
      </c>
      <c r="D243" s="38">
        <v>58</v>
      </c>
      <c r="E243" s="38">
        <v>45</v>
      </c>
      <c r="F243" s="38">
        <v>57</v>
      </c>
      <c r="G243" s="40"/>
      <c r="H243" s="37"/>
      <c r="I243" s="38">
        <v>35</v>
      </c>
      <c r="J243" s="38">
        <v>80</v>
      </c>
      <c r="K243" s="38">
        <v>70</v>
      </c>
      <c r="L243" s="38">
        <v>60</v>
      </c>
      <c r="M243" s="38">
        <v>51</v>
      </c>
      <c r="N243" s="40"/>
      <c r="O243" s="37"/>
      <c r="P243" s="38">
        <v>72</v>
      </c>
      <c r="Q243" s="38">
        <v>79</v>
      </c>
      <c r="R243" s="38">
        <v>82</v>
      </c>
      <c r="S243" s="100"/>
      <c r="T243" s="100"/>
      <c r="U243" s="40"/>
      <c r="V243" s="37"/>
      <c r="W243" s="38"/>
      <c r="X243" s="38"/>
      <c r="Y243" s="38"/>
      <c r="Z243" s="38"/>
      <c r="AA243" s="38"/>
      <c r="AB243" s="40"/>
      <c r="AC243" s="37"/>
      <c r="AD243" s="74"/>
      <c r="AE243" s="38"/>
      <c r="AF243" s="38"/>
      <c r="AG243" s="38"/>
    </row>
    <row r="244" spans="1:33" x14ac:dyDescent="0.25">
      <c r="A244" s="17"/>
      <c r="B244" s="41" t="s">
        <v>18</v>
      </c>
      <c r="C244" s="174">
        <v>4</v>
      </c>
      <c r="D244" s="19">
        <v>4</v>
      </c>
      <c r="E244" s="19">
        <v>8</v>
      </c>
      <c r="F244" s="19">
        <v>3</v>
      </c>
      <c r="G244" s="21"/>
      <c r="H244" s="18"/>
      <c r="I244" s="19">
        <v>11</v>
      </c>
      <c r="J244" s="19">
        <v>3</v>
      </c>
      <c r="K244" s="19">
        <v>5</v>
      </c>
      <c r="L244" s="19">
        <v>12</v>
      </c>
      <c r="M244" s="19">
        <v>8</v>
      </c>
      <c r="N244" s="21"/>
      <c r="O244" s="18"/>
      <c r="P244" s="19">
        <v>10</v>
      </c>
      <c r="Q244" s="19">
        <v>6</v>
      </c>
      <c r="R244" s="19">
        <v>2</v>
      </c>
      <c r="S244" s="101"/>
      <c r="T244" s="101"/>
      <c r="U244" s="21"/>
      <c r="V244" s="18"/>
      <c r="W244" s="19"/>
      <c r="X244" s="19"/>
      <c r="Y244" s="19"/>
      <c r="Z244" s="19"/>
      <c r="AA244" s="19"/>
      <c r="AB244" s="21"/>
      <c r="AC244" s="18"/>
      <c r="AD244" s="75"/>
      <c r="AE244" s="19"/>
      <c r="AF244" s="19"/>
      <c r="AG244" s="19"/>
    </row>
    <row r="245" spans="1:33" x14ac:dyDescent="0.25">
      <c r="A245" s="17"/>
      <c r="B245" s="11" t="s">
        <v>19</v>
      </c>
      <c r="C245" s="153">
        <f>IF(C243="","",IF(C243=0,0,C244/C243*100))</f>
        <v>6.666666666666667</v>
      </c>
      <c r="D245" s="24">
        <f t="shared" ref="D245:AG245" si="99">IF(D243="","",IF(D243=0,0,D244/D243*100))</f>
        <v>6.8965517241379306</v>
      </c>
      <c r="E245" s="24">
        <f t="shared" si="99"/>
        <v>17.777777777777779</v>
      </c>
      <c r="F245" s="24">
        <f t="shared" si="99"/>
        <v>5.2631578947368416</v>
      </c>
      <c r="G245" s="26" t="str">
        <f t="shared" si="99"/>
        <v/>
      </c>
      <c r="H245" s="23" t="str">
        <f t="shared" si="99"/>
        <v/>
      </c>
      <c r="I245" s="24">
        <f t="shared" si="99"/>
        <v>31.428571428571427</v>
      </c>
      <c r="J245" s="24">
        <f t="shared" si="99"/>
        <v>3.75</v>
      </c>
      <c r="K245" s="24">
        <f t="shared" si="99"/>
        <v>7.1428571428571423</v>
      </c>
      <c r="L245" s="24">
        <f t="shared" si="99"/>
        <v>20</v>
      </c>
      <c r="M245" s="24">
        <f t="shared" si="99"/>
        <v>15.686274509803921</v>
      </c>
      <c r="N245" s="26" t="str">
        <f t="shared" si="99"/>
        <v/>
      </c>
      <c r="O245" s="23" t="str">
        <f t="shared" si="99"/>
        <v/>
      </c>
      <c r="P245" s="24">
        <f t="shared" si="99"/>
        <v>13.888888888888889</v>
      </c>
      <c r="Q245" s="24">
        <f t="shared" si="99"/>
        <v>7.59493670886076</v>
      </c>
      <c r="R245" s="24">
        <f t="shared" si="99"/>
        <v>2.4390243902439024</v>
      </c>
      <c r="S245" s="102" t="str">
        <f t="shared" si="99"/>
        <v/>
      </c>
      <c r="T245" s="102" t="str">
        <f t="shared" si="99"/>
        <v/>
      </c>
      <c r="U245" s="26" t="str">
        <f t="shared" si="99"/>
        <v/>
      </c>
      <c r="V245" s="23" t="str">
        <f t="shared" si="99"/>
        <v/>
      </c>
      <c r="W245" s="24" t="str">
        <f t="shared" si="99"/>
        <v/>
      </c>
      <c r="X245" s="24" t="str">
        <f t="shared" si="99"/>
        <v/>
      </c>
      <c r="Y245" s="24" t="str">
        <f t="shared" si="99"/>
        <v/>
      </c>
      <c r="Z245" s="24" t="str">
        <f t="shared" si="99"/>
        <v/>
      </c>
      <c r="AA245" s="24" t="str">
        <f t="shared" si="99"/>
        <v/>
      </c>
      <c r="AB245" s="26" t="str">
        <f t="shared" si="99"/>
        <v/>
      </c>
      <c r="AC245" s="23" t="str">
        <f t="shared" si="99"/>
        <v/>
      </c>
      <c r="AD245" s="76" t="str">
        <f t="shared" si="99"/>
        <v/>
      </c>
      <c r="AE245" s="24" t="str">
        <f t="shared" si="99"/>
        <v/>
      </c>
      <c r="AF245" s="24" t="str">
        <f t="shared" si="99"/>
        <v/>
      </c>
      <c r="AG245" s="24" t="str">
        <f t="shared" si="99"/>
        <v/>
      </c>
    </row>
    <row r="246" spans="1:33" x14ac:dyDescent="0.25">
      <c r="A246" s="17"/>
      <c r="B246" s="11" t="s">
        <v>20</v>
      </c>
      <c r="C246" s="177">
        <v>0</v>
      </c>
      <c r="D246" s="47">
        <v>0</v>
      </c>
      <c r="E246" s="47">
        <v>0</v>
      </c>
      <c r="F246" s="47">
        <v>0</v>
      </c>
      <c r="G246" s="30"/>
      <c r="H246" s="16"/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9"/>
      <c r="O246" s="16"/>
      <c r="P246" s="28">
        <v>0</v>
      </c>
      <c r="Q246" s="28">
        <v>0</v>
      </c>
      <c r="R246" s="28">
        <v>0</v>
      </c>
      <c r="S246" s="107"/>
      <c r="T246" s="107"/>
      <c r="U246" s="49"/>
      <c r="V246" s="16"/>
      <c r="W246" s="47"/>
      <c r="X246" s="28"/>
      <c r="Y246" s="47"/>
      <c r="Z246" s="47"/>
      <c r="AA246" s="47"/>
      <c r="AB246" s="49"/>
      <c r="AC246" s="16"/>
      <c r="AD246" s="80"/>
      <c r="AE246" s="28"/>
      <c r="AF246" s="47"/>
      <c r="AG246" s="47"/>
    </row>
    <row r="247" spans="1:33" x14ac:dyDescent="0.25">
      <c r="A247" s="17"/>
      <c r="B247" s="11" t="s">
        <v>21</v>
      </c>
      <c r="C247" s="153">
        <f>IF(C243="","",IF(C243=0,0,C246/C243*100))</f>
        <v>0</v>
      </c>
      <c r="D247" s="24">
        <f t="shared" ref="D247:AG247" si="100">IF(D243="","",IF(D243=0,0,D246/D243*100))</f>
        <v>0</v>
      </c>
      <c r="E247" s="24">
        <f t="shared" si="100"/>
        <v>0</v>
      </c>
      <c r="F247" s="24">
        <f t="shared" si="100"/>
        <v>0</v>
      </c>
      <c r="G247" s="30" t="str">
        <f t="shared" si="100"/>
        <v/>
      </c>
      <c r="H247" s="16" t="str">
        <f t="shared" si="100"/>
        <v/>
      </c>
      <c r="I247" s="24">
        <f t="shared" si="100"/>
        <v>0</v>
      </c>
      <c r="J247" s="24">
        <f t="shared" si="100"/>
        <v>0</v>
      </c>
      <c r="K247" s="24">
        <f t="shared" si="100"/>
        <v>0</v>
      </c>
      <c r="L247" s="24">
        <f t="shared" si="100"/>
        <v>0</v>
      </c>
      <c r="M247" s="24">
        <f t="shared" si="100"/>
        <v>0</v>
      </c>
      <c r="N247" s="49" t="str">
        <f t="shared" si="100"/>
        <v/>
      </c>
      <c r="O247" s="16" t="str">
        <f t="shared" si="100"/>
        <v/>
      </c>
      <c r="P247" s="24">
        <f t="shared" si="100"/>
        <v>0</v>
      </c>
      <c r="Q247" s="24">
        <f t="shared" si="100"/>
        <v>0</v>
      </c>
      <c r="R247" s="24">
        <f t="shared" si="100"/>
        <v>0</v>
      </c>
      <c r="S247" s="102" t="str">
        <f t="shared" si="100"/>
        <v/>
      </c>
      <c r="T247" s="102" t="str">
        <f t="shared" si="100"/>
        <v/>
      </c>
      <c r="U247" s="49" t="str">
        <f t="shared" si="100"/>
        <v/>
      </c>
      <c r="V247" s="16" t="str">
        <f t="shared" si="100"/>
        <v/>
      </c>
      <c r="W247" s="24" t="str">
        <f t="shared" si="100"/>
        <v/>
      </c>
      <c r="X247" s="24" t="str">
        <f t="shared" si="100"/>
        <v/>
      </c>
      <c r="Y247" s="24" t="str">
        <f t="shared" si="100"/>
        <v/>
      </c>
      <c r="Z247" s="24" t="str">
        <f t="shared" si="100"/>
        <v/>
      </c>
      <c r="AA247" s="24" t="str">
        <f t="shared" si="100"/>
        <v/>
      </c>
      <c r="AB247" s="49" t="str">
        <f t="shared" si="100"/>
        <v/>
      </c>
      <c r="AC247" s="16" t="str">
        <f t="shared" si="100"/>
        <v/>
      </c>
      <c r="AD247" s="76" t="str">
        <f t="shared" si="100"/>
        <v/>
      </c>
      <c r="AE247" s="24" t="str">
        <f t="shared" si="100"/>
        <v/>
      </c>
      <c r="AF247" s="24" t="str">
        <f t="shared" si="100"/>
        <v/>
      </c>
      <c r="AG247" s="24" t="str">
        <f t="shared" si="100"/>
        <v/>
      </c>
    </row>
    <row r="248" spans="1:33" x14ac:dyDescent="0.25">
      <c r="A248" s="17"/>
      <c r="B248" s="11" t="s">
        <v>22</v>
      </c>
      <c r="C248" s="177">
        <v>1</v>
      </c>
      <c r="D248" s="47">
        <v>0</v>
      </c>
      <c r="E248" s="47">
        <v>0</v>
      </c>
      <c r="F248" s="47">
        <v>1</v>
      </c>
      <c r="G248" s="30"/>
      <c r="H248" s="16"/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9"/>
      <c r="O248" s="16"/>
      <c r="P248" s="28">
        <v>0</v>
      </c>
      <c r="Q248" s="28">
        <v>0</v>
      </c>
      <c r="R248" s="28">
        <v>0</v>
      </c>
      <c r="S248" s="107"/>
      <c r="T248" s="107"/>
      <c r="U248" s="49"/>
      <c r="V248" s="16"/>
      <c r="W248" s="47"/>
      <c r="X248" s="28"/>
      <c r="Y248" s="47"/>
      <c r="Z248" s="47"/>
      <c r="AA248" s="47"/>
      <c r="AB248" s="49"/>
      <c r="AC248" s="16"/>
      <c r="AD248" s="80"/>
      <c r="AE248" s="28"/>
      <c r="AF248" s="47"/>
      <c r="AG248" s="47"/>
    </row>
    <row r="249" spans="1:33" ht="15.75" thickBot="1" x14ac:dyDescent="0.3">
      <c r="A249" s="17"/>
      <c r="B249" s="11" t="s">
        <v>23</v>
      </c>
      <c r="C249" s="152">
        <f>IF(C243="","",IF(C243=0,0,C248/C243*100))</f>
        <v>1.6666666666666667</v>
      </c>
      <c r="D249" s="32">
        <f t="shared" ref="D249:AG249" si="101">IF(D243="","",IF(D243=0,0,D248/D243*100))</f>
        <v>0</v>
      </c>
      <c r="E249" s="32">
        <f t="shared" si="101"/>
        <v>0</v>
      </c>
      <c r="F249" s="32">
        <f t="shared" si="101"/>
        <v>1.7543859649122806</v>
      </c>
      <c r="G249" s="46" t="str">
        <f t="shared" si="101"/>
        <v/>
      </c>
      <c r="H249" s="16" t="str">
        <f t="shared" si="101"/>
        <v/>
      </c>
      <c r="I249" s="32">
        <f t="shared" si="101"/>
        <v>0</v>
      </c>
      <c r="J249" s="32">
        <f t="shared" si="101"/>
        <v>0</v>
      </c>
      <c r="K249" s="32">
        <f t="shared" si="101"/>
        <v>0</v>
      </c>
      <c r="L249" s="32">
        <f t="shared" si="101"/>
        <v>0</v>
      </c>
      <c r="M249" s="32">
        <f t="shared" si="101"/>
        <v>0</v>
      </c>
      <c r="N249" s="49" t="str">
        <f t="shared" si="101"/>
        <v/>
      </c>
      <c r="O249" s="16" t="str">
        <f t="shared" si="101"/>
        <v/>
      </c>
      <c r="P249" s="33">
        <f t="shared" si="101"/>
        <v>0</v>
      </c>
      <c r="Q249" s="33">
        <f t="shared" si="101"/>
        <v>0</v>
      </c>
      <c r="R249" s="33">
        <f t="shared" si="101"/>
        <v>0</v>
      </c>
      <c r="S249" s="104" t="str">
        <f t="shared" si="101"/>
        <v/>
      </c>
      <c r="T249" s="105" t="str">
        <f t="shared" si="101"/>
        <v/>
      </c>
      <c r="U249" s="49" t="str">
        <f t="shared" si="101"/>
        <v/>
      </c>
      <c r="V249" s="16" t="str">
        <f t="shared" si="101"/>
        <v/>
      </c>
      <c r="W249" s="33" t="str">
        <f t="shared" si="101"/>
        <v/>
      </c>
      <c r="X249" s="33" t="str">
        <f t="shared" si="101"/>
        <v/>
      </c>
      <c r="Y249" s="32" t="str">
        <f t="shared" si="101"/>
        <v/>
      </c>
      <c r="Z249" s="32" t="str">
        <f t="shared" si="101"/>
        <v/>
      </c>
      <c r="AA249" s="32" t="str">
        <f t="shared" si="101"/>
        <v/>
      </c>
      <c r="AB249" s="49" t="str">
        <f t="shared" si="101"/>
        <v/>
      </c>
      <c r="AC249" s="16" t="str">
        <f t="shared" si="101"/>
        <v/>
      </c>
      <c r="AD249" s="78" t="str">
        <f t="shared" si="101"/>
        <v/>
      </c>
      <c r="AE249" s="33" t="str">
        <f t="shared" si="101"/>
        <v/>
      </c>
      <c r="AF249" s="32" t="str">
        <f t="shared" si="101"/>
        <v/>
      </c>
      <c r="AG249" s="32" t="str">
        <f t="shared" si="101"/>
        <v/>
      </c>
    </row>
    <row r="250" spans="1:33" x14ac:dyDescent="0.25">
      <c r="A250" s="35" t="s">
        <v>61</v>
      </c>
      <c r="B250" s="50" t="s">
        <v>17</v>
      </c>
      <c r="C250" s="176">
        <v>45</v>
      </c>
      <c r="D250" s="38">
        <v>26</v>
      </c>
      <c r="E250" s="38">
        <v>63</v>
      </c>
      <c r="F250" s="38">
        <v>56</v>
      </c>
      <c r="G250" s="40"/>
      <c r="H250" s="37"/>
      <c r="I250" s="38">
        <v>57</v>
      </c>
      <c r="J250" s="38">
        <v>43</v>
      </c>
      <c r="K250" s="38">
        <v>54</v>
      </c>
      <c r="L250" s="38">
        <v>68</v>
      </c>
      <c r="M250" s="38">
        <v>63</v>
      </c>
      <c r="N250" s="40"/>
      <c r="O250" s="37"/>
      <c r="P250" s="38">
        <v>78</v>
      </c>
      <c r="Q250" s="38">
        <v>75</v>
      </c>
      <c r="R250" s="38">
        <v>58</v>
      </c>
      <c r="S250" s="100"/>
      <c r="T250" s="100"/>
      <c r="U250" s="40"/>
      <c r="V250" s="37"/>
      <c r="W250" s="38"/>
      <c r="X250" s="38"/>
      <c r="Y250" s="38"/>
      <c r="Z250" s="38"/>
      <c r="AA250" s="38"/>
      <c r="AB250" s="40"/>
      <c r="AC250" s="37"/>
      <c r="AD250" s="74"/>
      <c r="AE250" s="38"/>
      <c r="AF250" s="38"/>
      <c r="AG250" s="38"/>
    </row>
    <row r="251" spans="1:33" x14ac:dyDescent="0.25">
      <c r="A251" s="17"/>
      <c r="B251" s="41" t="s">
        <v>18</v>
      </c>
      <c r="C251" s="174">
        <v>1</v>
      </c>
      <c r="D251" s="19">
        <v>4</v>
      </c>
      <c r="E251" s="19">
        <v>9</v>
      </c>
      <c r="F251" s="19">
        <v>4</v>
      </c>
      <c r="G251" s="21"/>
      <c r="H251" s="18"/>
      <c r="I251" s="19">
        <v>9</v>
      </c>
      <c r="J251" s="19">
        <v>2</v>
      </c>
      <c r="K251" s="19">
        <v>3</v>
      </c>
      <c r="L251" s="19">
        <v>6</v>
      </c>
      <c r="M251" s="19">
        <v>7</v>
      </c>
      <c r="N251" s="21"/>
      <c r="O251" s="18"/>
      <c r="P251" s="19">
        <v>12</v>
      </c>
      <c r="Q251" s="19">
        <v>4</v>
      </c>
      <c r="R251" s="19">
        <v>7</v>
      </c>
      <c r="S251" s="101"/>
      <c r="T251" s="101"/>
      <c r="U251" s="21"/>
      <c r="V251" s="18"/>
      <c r="W251" s="19"/>
      <c r="X251" s="19"/>
      <c r="Y251" s="19"/>
      <c r="Z251" s="19"/>
      <c r="AA251" s="19"/>
      <c r="AB251" s="21"/>
      <c r="AC251" s="18"/>
      <c r="AD251" s="75"/>
      <c r="AE251" s="19"/>
      <c r="AF251" s="19"/>
      <c r="AG251" s="19"/>
    </row>
    <row r="252" spans="1:33" x14ac:dyDescent="0.25">
      <c r="A252" s="17"/>
      <c r="B252" s="11" t="s">
        <v>19</v>
      </c>
      <c r="C252" s="153">
        <f>IF(C250="","",IF(C250=0,0,C251/C250*100))</f>
        <v>2.2222222222222223</v>
      </c>
      <c r="D252" s="24">
        <f t="shared" ref="D252:AG252" si="102">IF(D250="","",IF(D250=0,0,D251/D250*100))</f>
        <v>15.384615384615385</v>
      </c>
      <c r="E252" s="24">
        <f t="shared" si="102"/>
        <v>14.285714285714285</v>
      </c>
      <c r="F252" s="24">
        <f t="shared" si="102"/>
        <v>7.1428571428571423</v>
      </c>
      <c r="G252" s="26" t="str">
        <f t="shared" si="102"/>
        <v/>
      </c>
      <c r="H252" s="23" t="str">
        <f t="shared" si="102"/>
        <v/>
      </c>
      <c r="I252" s="24">
        <f t="shared" si="102"/>
        <v>15.789473684210526</v>
      </c>
      <c r="J252" s="24">
        <f t="shared" si="102"/>
        <v>4.6511627906976747</v>
      </c>
      <c r="K252" s="24">
        <f t="shared" si="102"/>
        <v>5.5555555555555554</v>
      </c>
      <c r="L252" s="24">
        <f t="shared" si="102"/>
        <v>8.8235294117647065</v>
      </c>
      <c r="M252" s="24">
        <f t="shared" si="102"/>
        <v>11.111111111111111</v>
      </c>
      <c r="N252" s="26" t="str">
        <f t="shared" si="102"/>
        <v/>
      </c>
      <c r="O252" s="23" t="str">
        <f t="shared" si="102"/>
        <v/>
      </c>
      <c r="P252" s="24">
        <f t="shared" si="102"/>
        <v>15.384615384615385</v>
      </c>
      <c r="Q252" s="24">
        <f t="shared" si="102"/>
        <v>5.3333333333333339</v>
      </c>
      <c r="R252" s="24">
        <f t="shared" si="102"/>
        <v>12.068965517241379</v>
      </c>
      <c r="S252" s="102" t="str">
        <f t="shared" si="102"/>
        <v/>
      </c>
      <c r="T252" s="102" t="str">
        <f t="shared" si="102"/>
        <v/>
      </c>
      <c r="U252" s="26" t="str">
        <f t="shared" si="102"/>
        <v/>
      </c>
      <c r="V252" s="23" t="str">
        <f t="shared" si="102"/>
        <v/>
      </c>
      <c r="W252" s="24" t="str">
        <f t="shared" si="102"/>
        <v/>
      </c>
      <c r="X252" s="24" t="str">
        <f t="shared" si="102"/>
        <v/>
      </c>
      <c r="Y252" s="24" t="str">
        <f t="shared" si="102"/>
        <v/>
      </c>
      <c r="Z252" s="24" t="str">
        <f t="shared" si="102"/>
        <v/>
      </c>
      <c r="AA252" s="24" t="str">
        <f t="shared" si="102"/>
        <v/>
      </c>
      <c r="AB252" s="26" t="str">
        <f t="shared" si="102"/>
        <v/>
      </c>
      <c r="AC252" s="23" t="str">
        <f t="shared" si="102"/>
        <v/>
      </c>
      <c r="AD252" s="76" t="str">
        <f t="shared" si="102"/>
        <v/>
      </c>
      <c r="AE252" s="24" t="str">
        <f t="shared" si="102"/>
        <v/>
      </c>
      <c r="AF252" s="24" t="str">
        <f t="shared" si="102"/>
        <v/>
      </c>
      <c r="AG252" s="24" t="str">
        <f t="shared" si="102"/>
        <v/>
      </c>
    </row>
    <row r="253" spans="1:33" x14ac:dyDescent="0.25">
      <c r="A253" s="17"/>
      <c r="B253" s="11" t="s">
        <v>20</v>
      </c>
      <c r="C253" s="177">
        <v>0</v>
      </c>
      <c r="D253" s="47">
        <v>0</v>
      </c>
      <c r="E253" s="47">
        <v>0</v>
      </c>
      <c r="F253" s="47">
        <v>0</v>
      </c>
      <c r="G253" s="30"/>
      <c r="H253" s="16"/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9"/>
      <c r="O253" s="16"/>
      <c r="P253" s="28">
        <v>0</v>
      </c>
      <c r="Q253" s="28">
        <v>0</v>
      </c>
      <c r="R253" s="61">
        <v>0</v>
      </c>
      <c r="S253" s="102"/>
      <c r="T253" s="102"/>
      <c r="U253" s="49"/>
      <c r="V253" s="16"/>
      <c r="W253" s="47"/>
      <c r="X253" s="61"/>
      <c r="Y253" s="24"/>
      <c r="Z253" s="24"/>
      <c r="AA253" s="24"/>
      <c r="AB253" s="49"/>
      <c r="AC253" s="16"/>
      <c r="AD253" s="80"/>
      <c r="AE253" s="61"/>
      <c r="AF253" s="24"/>
      <c r="AG253" s="24"/>
    </row>
    <row r="254" spans="1:33" x14ac:dyDescent="0.25">
      <c r="A254" s="17"/>
      <c r="B254" s="11" t="s">
        <v>21</v>
      </c>
      <c r="C254" s="153">
        <f>IF(C250="","",IF(C250=0,0,C253/C250*100))</f>
        <v>0</v>
      </c>
      <c r="D254" s="24">
        <f t="shared" ref="D254:AG254" si="103">IF(D250="","",IF(D250=0,0,D253/D250*100))</f>
        <v>0</v>
      </c>
      <c r="E254" s="24">
        <f t="shared" si="103"/>
        <v>0</v>
      </c>
      <c r="F254" s="24">
        <f t="shared" si="103"/>
        <v>0</v>
      </c>
      <c r="G254" s="30" t="str">
        <f t="shared" si="103"/>
        <v/>
      </c>
      <c r="H254" s="16" t="str">
        <f t="shared" si="103"/>
        <v/>
      </c>
      <c r="I254" s="24">
        <f t="shared" si="103"/>
        <v>0</v>
      </c>
      <c r="J254" s="24">
        <f t="shared" si="103"/>
        <v>0</v>
      </c>
      <c r="K254" s="24">
        <f t="shared" si="103"/>
        <v>0</v>
      </c>
      <c r="L254" s="24">
        <f t="shared" si="103"/>
        <v>0</v>
      </c>
      <c r="M254" s="24">
        <f t="shared" si="103"/>
        <v>0</v>
      </c>
      <c r="N254" s="49" t="str">
        <f t="shared" si="103"/>
        <v/>
      </c>
      <c r="O254" s="16" t="str">
        <f t="shared" si="103"/>
        <v/>
      </c>
      <c r="P254" s="24">
        <f t="shared" si="103"/>
        <v>0</v>
      </c>
      <c r="Q254" s="24">
        <f t="shared" si="103"/>
        <v>0</v>
      </c>
      <c r="R254" s="24">
        <f t="shared" si="103"/>
        <v>0</v>
      </c>
      <c r="S254" s="102" t="str">
        <f t="shared" si="103"/>
        <v/>
      </c>
      <c r="T254" s="102" t="str">
        <f t="shared" si="103"/>
        <v/>
      </c>
      <c r="U254" s="49" t="str">
        <f t="shared" si="103"/>
        <v/>
      </c>
      <c r="V254" s="16" t="str">
        <f t="shared" si="103"/>
        <v/>
      </c>
      <c r="W254" s="24" t="str">
        <f t="shared" si="103"/>
        <v/>
      </c>
      <c r="X254" s="24" t="str">
        <f t="shared" si="103"/>
        <v/>
      </c>
      <c r="Y254" s="24" t="str">
        <f t="shared" si="103"/>
        <v/>
      </c>
      <c r="Z254" s="24" t="str">
        <f t="shared" si="103"/>
        <v/>
      </c>
      <c r="AA254" s="24" t="str">
        <f t="shared" si="103"/>
        <v/>
      </c>
      <c r="AB254" s="49" t="str">
        <f t="shared" si="103"/>
        <v/>
      </c>
      <c r="AC254" s="16" t="str">
        <f t="shared" si="103"/>
        <v/>
      </c>
      <c r="AD254" s="76" t="str">
        <f t="shared" si="103"/>
        <v/>
      </c>
      <c r="AE254" s="24" t="str">
        <f t="shared" si="103"/>
        <v/>
      </c>
      <c r="AF254" s="24" t="str">
        <f t="shared" si="103"/>
        <v/>
      </c>
      <c r="AG254" s="24" t="str">
        <f t="shared" si="103"/>
        <v/>
      </c>
    </row>
    <row r="255" spans="1:33" x14ac:dyDescent="0.25">
      <c r="A255" s="17"/>
      <c r="B255" s="11" t="s">
        <v>22</v>
      </c>
      <c r="C255" s="177">
        <v>0</v>
      </c>
      <c r="D255" s="47">
        <v>0</v>
      </c>
      <c r="E255" s="47">
        <v>0</v>
      </c>
      <c r="F255" s="47">
        <v>0</v>
      </c>
      <c r="G255" s="30"/>
      <c r="H255" s="16"/>
      <c r="I255" s="47">
        <v>0</v>
      </c>
      <c r="J255" s="47">
        <v>0</v>
      </c>
      <c r="K255" s="47">
        <v>0</v>
      </c>
      <c r="L255" s="47">
        <v>0</v>
      </c>
      <c r="M255" s="47">
        <v>1</v>
      </c>
      <c r="N255" s="49"/>
      <c r="O255" s="16"/>
      <c r="P255" s="28">
        <v>0</v>
      </c>
      <c r="Q255" s="28">
        <v>0</v>
      </c>
      <c r="R255" s="47">
        <v>0</v>
      </c>
      <c r="S255" s="107"/>
      <c r="T255" s="107"/>
      <c r="U255" s="49"/>
      <c r="V255" s="16"/>
      <c r="W255" s="47"/>
      <c r="X255" s="47"/>
      <c r="Y255" s="47"/>
      <c r="Z255" s="47"/>
      <c r="AA255" s="47"/>
      <c r="AB255" s="49"/>
      <c r="AC255" s="16"/>
      <c r="AD255" s="80"/>
      <c r="AE255" s="47"/>
      <c r="AF255" s="47"/>
      <c r="AG255" s="47"/>
    </row>
    <row r="256" spans="1:33" ht="15.75" thickBot="1" x14ac:dyDescent="0.3">
      <c r="A256" s="17"/>
      <c r="B256" s="11" t="s">
        <v>23</v>
      </c>
      <c r="C256" s="179">
        <f>IF(C250="","",IF(C250=0,0,C255/C250*100))</f>
        <v>0</v>
      </c>
      <c r="D256" s="33">
        <f t="shared" ref="D256:AG256" si="104">IF(D250="","",IF(D250=0,0,D255/D250*100))</f>
        <v>0</v>
      </c>
      <c r="E256" s="33">
        <f t="shared" si="104"/>
        <v>0</v>
      </c>
      <c r="F256" s="32">
        <f t="shared" si="104"/>
        <v>0</v>
      </c>
      <c r="G256" s="46" t="str">
        <f t="shared" si="104"/>
        <v/>
      </c>
      <c r="H256" s="16" t="str">
        <f t="shared" si="104"/>
        <v/>
      </c>
      <c r="I256" s="32">
        <f t="shared" si="104"/>
        <v>0</v>
      </c>
      <c r="J256" s="33">
        <f t="shared" si="104"/>
        <v>0</v>
      </c>
      <c r="K256" s="33">
        <f t="shared" si="104"/>
        <v>0</v>
      </c>
      <c r="L256" s="33">
        <f t="shared" si="104"/>
        <v>0</v>
      </c>
      <c r="M256" s="33">
        <f t="shared" si="104"/>
        <v>1.5873015873015872</v>
      </c>
      <c r="N256" s="49" t="str">
        <f t="shared" si="104"/>
        <v/>
      </c>
      <c r="O256" s="16" t="str">
        <f t="shared" si="104"/>
        <v/>
      </c>
      <c r="P256" s="33">
        <f t="shared" si="104"/>
        <v>0</v>
      </c>
      <c r="Q256" s="33">
        <f t="shared" si="104"/>
        <v>0</v>
      </c>
      <c r="R256" s="33">
        <f t="shared" si="104"/>
        <v>0</v>
      </c>
      <c r="S256" s="105" t="str">
        <f t="shared" si="104"/>
        <v/>
      </c>
      <c r="T256" s="105" t="str">
        <f t="shared" si="104"/>
        <v/>
      </c>
      <c r="U256" s="49" t="str">
        <f t="shared" si="104"/>
        <v/>
      </c>
      <c r="V256" s="16" t="str">
        <f t="shared" si="104"/>
        <v/>
      </c>
      <c r="W256" s="33" t="str">
        <f t="shared" si="104"/>
        <v/>
      </c>
      <c r="X256" s="33" t="str">
        <f t="shared" si="104"/>
        <v/>
      </c>
      <c r="Y256" s="33" t="str">
        <f t="shared" si="104"/>
        <v/>
      </c>
      <c r="Z256" s="33" t="str">
        <f t="shared" si="104"/>
        <v/>
      </c>
      <c r="AA256" s="33" t="str">
        <f t="shared" si="104"/>
        <v/>
      </c>
      <c r="AB256" s="49" t="str">
        <f t="shared" si="104"/>
        <v/>
      </c>
      <c r="AC256" s="16" t="str">
        <f t="shared" si="104"/>
        <v/>
      </c>
      <c r="AD256" s="78" t="str">
        <f t="shared" si="104"/>
        <v/>
      </c>
      <c r="AE256" s="33" t="str">
        <f t="shared" si="104"/>
        <v/>
      </c>
      <c r="AF256" s="33" t="str">
        <f t="shared" si="104"/>
        <v/>
      </c>
      <c r="AG256" s="33" t="str">
        <f t="shared" si="104"/>
        <v/>
      </c>
    </row>
    <row r="257" spans="1:33" ht="15.75" thickBot="1" x14ac:dyDescent="0.3">
      <c r="A257" s="8" t="s">
        <v>62</v>
      </c>
      <c r="B257" s="9"/>
      <c r="C257" s="8"/>
      <c r="D257" s="9"/>
      <c r="E257" s="9"/>
      <c r="F257" s="9"/>
      <c r="G257" s="34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25">
      <c r="A258" s="35" t="s">
        <v>63</v>
      </c>
      <c r="B258" s="50" t="s">
        <v>17</v>
      </c>
      <c r="C258" s="176">
        <v>45</v>
      </c>
      <c r="D258" s="38">
        <v>9</v>
      </c>
      <c r="E258" s="38">
        <v>45</v>
      </c>
      <c r="F258" s="38">
        <v>20</v>
      </c>
      <c r="G258" s="40"/>
      <c r="H258" s="37"/>
      <c r="I258" s="38">
        <v>40</v>
      </c>
      <c r="J258" s="38">
        <v>23</v>
      </c>
      <c r="K258" s="38">
        <v>43</v>
      </c>
      <c r="L258" s="38">
        <v>7</v>
      </c>
      <c r="M258" s="38">
        <v>29</v>
      </c>
      <c r="N258" s="40"/>
      <c r="O258" s="37"/>
      <c r="P258" s="38">
        <v>68</v>
      </c>
      <c r="Q258" s="38">
        <v>33</v>
      </c>
      <c r="R258" s="38">
        <v>52</v>
      </c>
      <c r="S258" s="100"/>
      <c r="T258" s="100"/>
      <c r="U258" s="40"/>
      <c r="V258" s="37"/>
      <c r="W258" s="38"/>
      <c r="X258" s="38"/>
      <c r="Y258" s="38"/>
      <c r="Z258" s="38"/>
      <c r="AA258" s="38"/>
      <c r="AB258" s="40"/>
      <c r="AC258" s="37"/>
      <c r="AD258" s="74"/>
      <c r="AE258" s="38"/>
      <c r="AF258" s="38"/>
      <c r="AG258" s="38"/>
    </row>
    <row r="259" spans="1:33" x14ac:dyDescent="0.25">
      <c r="A259" s="17"/>
      <c r="B259" s="41" t="s">
        <v>18</v>
      </c>
      <c r="C259" s="174">
        <v>2</v>
      </c>
      <c r="D259" s="19">
        <v>1</v>
      </c>
      <c r="E259" s="19">
        <v>1</v>
      </c>
      <c r="F259" s="19">
        <v>3</v>
      </c>
      <c r="G259" s="21"/>
      <c r="H259" s="18"/>
      <c r="I259" s="19">
        <v>2</v>
      </c>
      <c r="J259" s="19">
        <v>1</v>
      </c>
      <c r="K259" s="19">
        <v>3</v>
      </c>
      <c r="L259" s="19">
        <v>0</v>
      </c>
      <c r="M259" s="19">
        <v>0</v>
      </c>
      <c r="N259" s="21"/>
      <c r="O259" s="18"/>
      <c r="P259" s="19">
        <v>4</v>
      </c>
      <c r="Q259" s="19">
        <v>3</v>
      </c>
      <c r="R259" s="19">
        <v>2</v>
      </c>
      <c r="S259" s="101"/>
      <c r="T259" s="101"/>
      <c r="U259" s="21"/>
      <c r="V259" s="18"/>
      <c r="W259" s="19"/>
      <c r="X259" s="19"/>
      <c r="Y259" s="19"/>
      <c r="Z259" s="19"/>
      <c r="AA259" s="19"/>
      <c r="AB259" s="21"/>
      <c r="AC259" s="18"/>
      <c r="AD259" s="75"/>
      <c r="AE259" s="19"/>
      <c r="AF259" s="19"/>
      <c r="AG259" s="19"/>
    </row>
    <row r="260" spans="1:33" x14ac:dyDescent="0.25">
      <c r="A260" s="17"/>
      <c r="B260" s="11" t="s">
        <v>19</v>
      </c>
      <c r="C260" s="153">
        <f>IF(C258="","",IF(C258=0,0,C259/C258*100))</f>
        <v>4.4444444444444446</v>
      </c>
      <c r="D260" s="24">
        <f t="shared" ref="D260:AG260" si="105">IF(D258="","",IF(D258=0,0,D259/D258*100))</f>
        <v>11.111111111111111</v>
      </c>
      <c r="E260" s="24">
        <f t="shared" si="105"/>
        <v>2.2222222222222223</v>
      </c>
      <c r="F260" s="24">
        <f t="shared" si="105"/>
        <v>15</v>
      </c>
      <c r="G260" s="26" t="str">
        <f t="shared" si="105"/>
        <v/>
      </c>
      <c r="H260" s="23" t="str">
        <f t="shared" si="105"/>
        <v/>
      </c>
      <c r="I260" s="24">
        <f t="shared" si="105"/>
        <v>5</v>
      </c>
      <c r="J260" s="24">
        <f t="shared" si="105"/>
        <v>4.3478260869565215</v>
      </c>
      <c r="K260" s="24">
        <f t="shared" si="105"/>
        <v>6.9767441860465116</v>
      </c>
      <c r="L260" s="24">
        <f t="shared" si="105"/>
        <v>0</v>
      </c>
      <c r="M260" s="24">
        <f t="shared" si="105"/>
        <v>0</v>
      </c>
      <c r="N260" s="26" t="str">
        <f t="shared" si="105"/>
        <v/>
      </c>
      <c r="O260" s="23" t="str">
        <f t="shared" si="105"/>
        <v/>
      </c>
      <c r="P260" s="24">
        <f t="shared" si="105"/>
        <v>5.8823529411764701</v>
      </c>
      <c r="Q260" s="24">
        <f t="shared" si="105"/>
        <v>9.0909090909090917</v>
      </c>
      <c r="R260" s="24">
        <f t="shared" si="105"/>
        <v>3.8461538461538463</v>
      </c>
      <c r="S260" s="102" t="str">
        <f t="shared" si="105"/>
        <v/>
      </c>
      <c r="T260" s="102" t="str">
        <f t="shared" si="105"/>
        <v/>
      </c>
      <c r="U260" s="26" t="str">
        <f t="shared" si="105"/>
        <v/>
      </c>
      <c r="V260" s="23" t="str">
        <f t="shared" si="105"/>
        <v/>
      </c>
      <c r="W260" s="24" t="str">
        <f t="shared" si="105"/>
        <v/>
      </c>
      <c r="X260" s="24" t="str">
        <f t="shared" si="105"/>
        <v/>
      </c>
      <c r="Y260" s="24" t="str">
        <f t="shared" si="105"/>
        <v/>
      </c>
      <c r="Z260" s="24" t="str">
        <f t="shared" si="105"/>
        <v/>
      </c>
      <c r="AA260" s="24" t="str">
        <f t="shared" si="105"/>
        <v/>
      </c>
      <c r="AB260" s="26" t="str">
        <f t="shared" si="105"/>
        <v/>
      </c>
      <c r="AC260" s="23" t="str">
        <f t="shared" si="105"/>
        <v/>
      </c>
      <c r="AD260" s="76" t="str">
        <f t="shared" si="105"/>
        <v/>
      </c>
      <c r="AE260" s="24" t="str">
        <f t="shared" si="105"/>
        <v/>
      </c>
      <c r="AF260" s="24" t="str">
        <f t="shared" si="105"/>
        <v/>
      </c>
      <c r="AG260" s="24" t="str">
        <f t="shared" si="105"/>
        <v/>
      </c>
    </row>
    <row r="261" spans="1:33" x14ac:dyDescent="0.25">
      <c r="A261" s="17"/>
      <c r="B261" s="11" t="s">
        <v>20</v>
      </c>
      <c r="C261" s="175">
        <v>0</v>
      </c>
      <c r="D261" s="28">
        <v>0</v>
      </c>
      <c r="E261" s="28">
        <v>0</v>
      </c>
      <c r="F261" s="28">
        <v>0</v>
      </c>
      <c r="G261" s="30"/>
      <c r="H261" s="27"/>
      <c r="I261" s="28">
        <v>0</v>
      </c>
      <c r="J261" s="28">
        <v>0</v>
      </c>
      <c r="K261" s="28">
        <v>0</v>
      </c>
      <c r="L261" s="28">
        <v>0</v>
      </c>
      <c r="M261" s="28">
        <v>0</v>
      </c>
      <c r="N261" s="30"/>
      <c r="O261" s="27"/>
      <c r="P261" s="28">
        <v>0</v>
      </c>
      <c r="Q261" s="28">
        <v>0</v>
      </c>
      <c r="R261" s="28">
        <v>0</v>
      </c>
      <c r="S261" s="103"/>
      <c r="T261" s="103"/>
      <c r="U261" s="30"/>
      <c r="V261" s="27"/>
      <c r="W261" s="28"/>
      <c r="X261" s="28"/>
      <c r="Y261" s="28"/>
      <c r="Z261" s="28"/>
      <c r="AA261" s="28"/>
      <c r="AB261" s="30"/>
      <c r="AC261" s="27"/>
      <c r="AD261" s="80"/>
      <c r="AE261" s="28"/>
      <c r="AF261" s="28"/>
      <c r="AG261" s="28"/>
    </row>
    <row r="262" spans="1:33" x14ac:dyDescent="0.25">
      <c r="A262" s="17"/>
      <c r="B262" s="11" t="s">
        <v>21</v>
      </c>
      <c r="C262" s="153">
        <f>IF(C258="","",IF(C258=0,0,C261/C258*100))</f>
        <v>0</v>
      </c>
      <c r="D262" s="24">
        <f t="shared" ref="D262:AG262" si="106">IF(D258="","",IF(D258=0,0,D261/D258*100))</f>
        <v>0</v>
      </c>
      <c r="E262" s="24">
        <f t="shared" si="106"/>
        <v>0</v>
      </c>
      <c r="F262" s="24">
        <f t="shared" si="106"/>
        <v>0</v>
      </c>
      <c r="G262" s="30" t="str">
        <f t="shared" si="106"/>
        <v/>
      </c>
      <c r="H262" s="27" t="str">
        <f t="shared" si="106"/>
        <v/>
      </c>
      <c r="I262" s="24">
        <f t="shared" si="106"/>
        <v>0</v>
      </c>
      <c r="J262" s="24">
        <f t="shared" si="106"/>
        <v>0</v>
      </c>
      <c r="K262" s="24">
        <f t="shared" si="106"/>
        <v>0</v>
      </c>
      <c r="L262" s="24">
        <f t="shared" si="106"/>
        <v>0</v>
      </c>
      <c r="M262" s="24">
        <f t="shared" si="106"/>
        <v>0</v>
      </c>
      <c r="N262" s="30" t="str">
        <f t="shared" si="106"/>
        <v/>
      </c>
      <c r="O262" s="27" t="str">
        <f t="shared" si="106"/>
        <v/>
      </c>
      <c r="P262" s="24">
        <f t="shared" si="106"/>
        <v>0</v>
      </c>
      <c r="Q262" s="24">
        <f t="shared" si="106"/>
        <v>0</v>
      </c>
      <c r="R262" s="24">
        <f t="shared" si="106"/>
        <v>0</v>
      </c>
      <c r="S262" s="102" t="str">
        <f t="shared" si="106"/>
        <v/>
      </c>
      <c r="T262" s="102" t="str">
        <f t="shared" si="106"/>
        <v/>
      </c>
      <c r="U262" s="30" t="str">
        <f t="shared" si="106"/>
        <v/>
      </c>
      <c r="V262" s="27" t="str">
        <f t="shared" si="106"/>
        <v/>
      </c>
      <c r="W262" s="24" t="str">
        <f t="shared" si="106"/>
        <v/>
      </c>
      <c r="X262" s="24" t="str">
        <f t="shared" si="106"/>
        <v/>
      </c>
      <c r="Y262" s="24" t="str">
        <f t="shared" si="106"/>
        <v/>
      </c>
      <c r="Z262" s="24" t="str">
        <f t="shared" si="106"/>
        <v/>
      </c>
      <c r="AA262" s="24" t="str">
        <f t="shared" si="106"/>
        <v/>
      </c>
      <c r="AB262" s="30" t="str">
        <f t="shared" si="106"/>
        <v/>
      </c>
      <c r="AC262" s="27" t="str">
        <f t="shared" si="106"/>
        <v/>
      </c>
      <c r="AD262" s="76" t="str">
        <f t="shared" si="106"/>
        <v/>
      </c>
      <c r="AE262" s="24" t="str">
        <f t="shared" si="106"/>
        <v/>
      </c>
      <c r="AF262" s="24" t="str">
        <f t="shared" si="106"/>
        <v/>
      </c>
      <c r="AG262" s="24" t="str">
        <f t="shared" si="106"/>
        <v/>
      </c>
    </row>
    <row r="263" spans="1:33" x14ac:dyDescent="0.25">
      <c r="A263" s="17"/>
      <c r="B263" s="11" t="s">
        <v>22</v>
      </c>
      <c r="C263" s="177">
        <v>0</v>
      </c>
      <c r="D263" s="47">
        <v>0</v>
      </c>
      <c r="E263" s="47">
        <v>0</v>
      </c>
      <c r="F263" s="47">
        <v>0</v>
      </c>
      <c r="G263" s="30"/>
      <c r="H263" s="27"/>
      <c r="I263" s="47">
        <v>0</v>
      </c>
      <c r="J263" s="28">
        <v>0</v>
      </c>
      <c r="K263" s="28">
        <v>0</v>
      </c>
      <c r="L263" s="28">
        <v>0</v>
      </c>
      <c r="M263" s="28">
        <v>0</v>
      </c>
      <c r="N263" s="30"/>
      <c r="O263" s="27"/>
      <c r="P263" s="28">
        <v>0</v>
      </c>
      <c r="Q263" s="28">
        <v>0</v>
      </c>
      <c r="R263" s="28">
        <v>0</v>
      </c>
      <c r="S263" s="103"/>
      <c r="T263" s="103"/>
      <c r="U263" s="30"/>
      <c r="V263" s="27"/>
      <c r="W263" s="28"/>
      <c r="X263" s="28"/>
      <c r="Y263" s="28"/>
      <c r="Z263" s="28"/>
      <c r="AA263" s="28"/>
      <c r="AB263" s="30"/>
      <c r="AC263" s="27"/>
      <c r="AD263" s="80"/>
      <c r="AE263" s="28"/>
      <c r="AF263" s="28"/>
      <c r="AG263" s="28"/>
    </row>
    <row r="264" spans="1:33" ht="15.75" thickBot="1" x14ac:dyDescent="0.3">
      <c r="A264" s="43"/>
      <c r="B264" s="44" t="s">
        <v>23</v>
      </c>
      <c r="C264" s="152">
        <f>IF(C258="","",IF(C258=0,0,C263/C258*100))</f>
        <v>0</v>
      </c>
      <c r="D264" s="32">
        <f t="shared" ref="D264:AG264" si="107">IF(D258="","",IF(D258=0,0,D263/D258*100))</f>
        <v>0</v>
      </c>
      <c r="E264" s="32">
        <f t="shared" si="107"/>
        <v>0</v>
      </c>
      <c r="F264" s="32">
        <f t="shared" si="107"/>
        <v>0</v>
      </c>
      <c r="G264" s="46" t="str">
        <f t="shared" si="107"/>
        <v/>
      </c>
      <c r="H264" s="45" t="str">
        <f t="shared" si="107"/>
        <v/>
      </c>
      <c r="I264" s="32">
        <f t="shared" si="107"/>
        <v>0</v>
      </c>
      <c r="J264" s="32">
        <f t="shared" si="107"/>
        <v>0</v>
      </c>
      <c r="K264" s="32">
        <f t="shared" si="107"/>
        <v>0</v>
      </c>
      <c r="L264" s="32">
        <f t="shared" si="107"/>
        <v>0</v>
      </c>
      <c r="M264" s="32">
        <f t="shared" si="107"/>
        <v>0</v>
      </c>
      <c r="N264" s="46" t="str">
        <f t="shared" si="107"/>
        <v/>
      </c>
      <c r="O264" s="45" t="str">
        <f t="shared" si="107"/>
        <v/>
      </c>
      <c r="P264" s="32">
        <f t="shared" si="107"/>
        <v>0</v>
      </c>
      <c r="Q264" s="32">
        <f t="shared" si="107"/>
        <v>0</v>
      </c>
      <c r="R264" s="32">
        <f t="shared" si="107"/>
        <v>0</v>
      </c>
      <c r="S264" s="104" t="str">
        <f t="shared" si="107"/>
        <v/>
      </c>
      <c r="T264" s="104" t="str">
        <f t="shared" si="107"/>
        <v/>
      </c>
      <c r="U264" s="46" t="str">
        <f t="shared" si="107"/>
        <v/>
      </c>
      <c r="V264" s="45" t="str">
        <f t="shared" si="107"/>
        <v/>
      </c>
      <c r="W264" s="32" t="str">
        <f t="shared" si="107"/>
        <v/>
      </c>
      <c r="X264" s="32" t="str">
        <f t="shared" si="107"/>
        <v/>
      </c>
      <c r="Y264" s="32" t="str">
        <f t="shared" si="107"/>
        <v/>
      </c>
      <c r="Z264" s="32" t="str">
        <f t="shared" si="107"/>
        <v/>
      </c>
      <c r="AA264" s="32" t="str">
        <f t="shared" si="107"/>
        <v/>
      </c>
      <c r="AB264" s="46" t="str">
        <f t="shared" si="107"/>
        <v/>
      </c>
      <c r="AC264" s="45" t="str">
        <f t="shared" si="107"/>
        <v/>
      </c>
      <c r="AD264" s="78" t="str">
        <f t="shared" si="107"/>
        <v/>
      </c>
      <c r="AE264" s="32" t="str">
        <f t="shared" si="107"/>
        <v/>
      </c>
      <c r="AF264" s="32" t="str">
        <f t="shared" si="107"/>
        <v/>
      </c>
      <c r="AG264" s="32" t="str">
        <f t="shared" si="107"/>
        <v/>
      </c>
    </row>
    <row r="265" spans="1:33" x14ac:dyDescent="0.25">
      <c r="A265" s="10" t="s">
        <v>64</v>
      </c>
      <c r="B265" s="11" t="s">
        <v>17</v>
      </c>
      <c r="C265" s="177">
        <v>1</v>
      </c>
      <c r="D265" s="47">
        <v>11</v>
      </c>
      <c r="E265" s="47">
        <v>7</v>
      </c>
      <c r="F265" s="47">
        <v>11</v>
      </c>
      <c r="G265" s="49"/>
      <c r="H265" s="16"/>
      <c r="I265" s="47">
        <v>26</v>
      </c>
      <c r="J265" s="47">
        <v>9</v>
      </c>
      <c r="K265" s="47">
        <v>24</v>
      </c>
      <c r="L265" s="38">
        <v>21</v>
      </c>
      <c r="M265" s="47">
        <v>22</v>
      </c>
      <c r="N265" s="49"/>
      <c r="O265" s="16"/>
      <c r="P265" s="47">
        <v>40</v>
      </c>
      <c r="Q265" s="47">
        <v>11</v>
      </c>
      <c r="R265" s="47">
        <v>24</v>
      </c>
      <c r="S265" s="107"/>
      <c r="T265" s="107"/>
      <c r="U265" s="49"/>
      <c r="V265" s="16"/>
      <c r="W265" s="47"/>
      <c r="X265" s="47"/>
      <c r="Y265" s="47"/>
      <c r="Z265" s="47"/>
      <c r="AA265" s="47"/>
      <c r="AB265" s="49"/>
      <c r="AC265" s="16"/>
      <c r="AD265" s="77"/>
      <c r="AE265" s="47"/>
      <c r="AF265" s="47"/>
      <c r="AG265" s="47"/>
    </row>
    <row r="266" spans="1:33" x14ac:dyDescent="0.25">
      <c r="A266" s="17"/>
      <c r="B266" s="41" t="s">
        <v>18</v>
      </c>
      <c r="C266" s="174">
        <v>1</v>
      </c>
      <c r="D266" s="19">
        <v>3</v>
      </c>
      <c r="E266" s="19">
        <v>5</v>
      </c>
      <c r="F266" s="19">
        <v>3</v>
      </c>
      <c r="G266" s="21"/>
      <c r="H266" s="18"/>
      <c r="I266" s="19">
        <v>4</v>
      </c>
      <c r="J266" s="19">
        <v>0</v>
      </c>
      <c r="K266" s="19">
        <v>3</v>
      </c>
      <c r="L266" s="19">
        <v>4</v>
      </c>
      <c r="M266" s="19">
        <v>2</v>
      </c>
      <c r="N266" s="21"/>
      <c r="O266" s="18"/>
      <c r="P266" s="19">
        <v>10</v>
      </c>
      <c r="Q266" s="19">
        <v>2</v>
      </c>
      <c r="R266" s="19">
        <v>2</v>
      </c>
      <c r="S266" s="101"/>
      <c r="T266" s="101"/>
      <c r="U266" s="21"/>
      <c r="V266" s="18"/>
      <c r="W266" s="19"/>
      <c r="X266" s="19"/>
      <c r="Y266" s="19"/>
      <c r="Z266" s="19"/>
      <c r="AA266" s="19"/>
      <c r="AB266" s="21"/>
      <c r="AC266" s="18"/>
      <c r="AD266" s="75"/>
      <c r="AE266" s="19"/>
      <c r="AF266" s="19"/>
      <c r="AG266" s="19"/>
    </row>
    <row r="267" spans="1:33" x14ac:dyDescent="0.25">
      <c r="A267" s="17"/>
      <c r="B267" s="11" t="s">
        <v>19</v>
      </c>
      <c r="C267" s="153">
        <f>IF(C265="","",IF(C265=0,0,C266/C265*100))</f>
        <v>100</v>
      </c>
      <c r="D267" s="24">
        <f t="shared" ref="D267:AG267" si="108">IF(D265="","",IF(D265=0,0,D266/D265*100))</f>
        <v>27.27272727272727</v>
      </c>
      <c r="E267" s="24">
        <f t="shared" si="108"/>
        <v>71.428571428571431</v>
      </c>
      <c r="F267" s="24">
        <f t="shared" si="108"/>
        <v>27.27272727272727</v>
      </c>
      <c r="G267" s="26" t="str">
        <f t="shared" si="108"/>
        <v/>
      </c>
      <c r="H267" s="23" t="str">
        <f t="shared" si="108"/>
        <v/>
      </c>
      <c r="I267" s="24">
        <f t="shared" si="108"/>
        <v>15.384615384615385</v>
      </c>
      <c r="J267" s="24">
        <f t="shared" si="108"/>
        <v>0</v>
      </c>
      <c r="K267" s="24">
        <f t="shared" si="108"/>
        <v>12.5</v>
      </c>
      <c r="L267" s="24">
        <f t="shared" si="108"/>
        <v>19.047619047619047</v>
      </c>
      <c r="M267" s="24">
        <f t="shared" si="108"/>
        <v>9.0909090909090917</v>
      </c>
      <c r="N267" s="26" t="str">
        <f t="shared" si="108"/>
        <v/>
      </c>
      <c r="O267" s="23" t="str">
        <f t="shared" si="108"/>
        <v/>
      </c>
      <c r="P267" s="24">
        <f t="shared" si="108"/>
        <v>25</v>
      </c>
      <c r="Q267" s="24">
        <f t="shared" si="108"/>
        <v>18.181818181818183</v>
      </c>
      <c r="R267" s="24">
        <f t="shared" si="108"/>
        <v>8.3333333333333321</v>
      </c>
      <c r="S267" s="102" t="str">
        <f t="shared" si="108"/>
        <v/>
      </c>
      <c r="T267" s="102" t="str">
        <f t="shared" si="108"/>
        <v/>
      </c>
      <c r="U267" s="26" t="str">
        <f t="shared" si="108"/>
        <v/>
      </c>
      <c r="V267" s="23" t="str">
        <f t="shared" si="108"/>
        <v/>
      </c>
      <c r="W267" s="24" t="str">
        <f t="shared" si="108"/>
        <v/>
      </c>
      <c r="X267" s="24" t="str">
        <f t="shared" si="108"/>
        <v/>
      </c>
      <c r="Y267" s="24" t="str">
        <f t="shared" si="108"/>
        <v/>
      </c>
      <c r="Z267" s="24" t="str">
        <f t="shared" si="108"/>
        <v/>
      </c>
      <c r="AA267" s="24" t="str">
        <f t="shared" si="108"/>
        <v/>
      </c>
      <c r="AB267" s="26" t="str">
        <f t="shared" si="108"/>
        <v/>
      </c>
      <c r="AC267" s="23" t="str">
        <f t="shared" si="108"/>
        <v/>
      </c>
      <c r="AD267" s="76" t="str">
        <f t="shared" si="108"/>
        <v/>
      </c>
      <c r="AE267" s="24" t="str">
        <f t="shared" si="108"/>
        <v/>
      </c>
      <c r="AF267" s="24" t="str">
        <f t="shared" si="108"/>
        <v/>
      </c>
      <c r="AG267" s="24" t="str">
        <f t="shared" si="108"/>
        <v/>
      </c>
    </row>
    <row r="268" spans="1:33" x14ac:dyDescent="0.25">
      <c r="A268" s="17"/>
      <c r="B268" s="11" t="s">
        <v>20</v>
      </c>
      <c r="C268" s="177">
        <v>0</v>
      </c>
      <c r="D268" s="47">
        <v>0</v>
      </c>
      <c r="E268" s="47">
        <v>0</v>
      </c>
      <c r="F268" s="47">
        <v>0</v>
      </c>
      <c r="G268" s="49"/>
      <c r="H268" s="16"/>
      <c r="I268" s="47">
        <v>0</v>
      </c>
      <c r="J268" s="47">
        <v>0</v>
      </c>
      <c r="K268" s="47">
        <v>0</v>
      </c>
      <c r="L268" s="28">
        <v>0</v>
      </c>
      <c r="M268" s="28">
        <v>0</v>
      </c>
      <c r="N268" s="49"/>
      <c r="O268" s="16"/>
      <c r="P268" s="28">
        <v>0</v>
      </c>
      <c r="Q268" s="28">
        <v>0</v>
      </c>
      <c r="R268" s="28">
        <v>0</v>
      </c>
      <c r="S268" s="107"/>
      <c r="T268" s="107"/>
      <c r="U268" s="49"/>
      <c r="V268" s="16"/>
      <c r="W268" s="47"/>
      <c r="X268" s="28"/>
      <c r="Y268" s="47"/>
      <c r="Z268" s="47"/>
      <c r="AA268" s="47"/>
      <c r="AB268" s="49"/>
      <c r="AC268" s="16"/>
      <c r="AD268" s="80"/>
      <c r="AE268" s="28"/>
      <c r="AF268" s="47"/>
      <c r="AG268" s="47"/>
    </row>
    <row r="269" spans="1:33" x14ac:dyDescent="0.25">
      <c r="A269" s="17"/>
      <c r="B269" s="11" t="s">
        <v>21</v>
      </c>
      <c r="C269" s="153">
        <f>IF(C265="","",IF(C265=0,0,C268/C265*100))</f>
        <v>0</v>
      </c>
      <c r="D269" s="24">
        <f t="shared" ref="D269:AG269" si="109">IF(D265="","",IF(D265=0,0,D268/D265*100))</f>
        <v>0</v>
      </c>
      <c r="E269" s="24">
        <f t="shared" si="109"/>
        <v>0</v>
      </c>
      <c r="F269" s="24">
        <f t="shared" si="109"/>
        <v>0</v>
      </c>
      <c r="G269" s="49" t="str">
        <f t="shared" si="109"/>
        <v/>
      </c>
      <c r="H269" s="16" t="str">
        <f t="shared" si="109"/>
        <v/>
      </c>
      <c r="I269" s="24">
        <f t="shared" si="109"/>
        <v>0</v>
      </c>
      <c r="J269" s="24">
        <f t="shared" si="109"/>
        <v>0</v>
      </c>
      <c r="K269" s="24">
        <f t="shared" si="109"/>
        <v>0</v>
      </c>
      <c r="L269" s="24">
        <f t="shared" si="109"/>
        <v>0</v>
      </c>
      <c r="M269" s="24">
        <f t="shared" si="109"/>
        <v>0</v>
      </c>
      <c r="N269" s="49" t="str">
        <f t="shared" si="109"/>
        <v/>
      </c>
      <c r="O269" s="16" t="str">
        <f t="shared" si="109"/>
        <v/>
      </c>
      <c r="P269" s="24">
        <f t="shared" si="109"/>
        <v>0</v>
      </c>
      <c r="Q269" s="24">
        <f t="shared" si="109"/>
        <v>0</v>
      </c>
      <c r="R269" s="24">
        <f t="shared" si="109"/>
        <v>0</v>
      </c>
      <c r="S269" s="102" t="str">
        <f t="shared" si="109"/>
        <v/>
      </c>
      <c r="T269" s="102" t="str">
        <f t="shared" si="109"/>
        <v/>
      </c>
      <c r="U269" s="49" t="str">
        <f t="shared" si="109"/>
        <v/>
      </c>
      <c r="V269" s="16" t="str">
        <f t="shared" si="109"/>
        <v/>
      </c>
      <c r="W269" s="24" t="str">
        <f t="shared" si="109"/>
        <v/>
      </c>
      <c r="X269" s="24" t="str">
        <f t="shared" si="109"/>
        <v/>
      </c>
      <c r="Y269" s="24" t="str">
        <f t="shared" si="109"/>
        <v/>
      </c>
      <c r="Z269" s="24" t="str">
        <f t="shared" si="109"/>
        <v/>
      </c>
      <c r="AA269" s="24" t="str">
        <f t="shared" si="109"/>
        <v/>
      </c>
      <c r="AB269" s="49" t="str">
        <f t="shared" si="109"/>
        <v/>
      </c>
      <c r="AC269" s="16" t="str">
        <f t="shared" si="109"/>
        <v/>
      </c>
      <c r="AD269" s="76" t="str">
        <f t="shared" si="109"/>
        <v/>
      </c>
      <c r="AE269" s="24" t="str">
        <f t="shared" si="109"/>
        <v/>
      </c>
      <c r="AF269" s="24" t="str">
        <f t="shared" si="109"/>
        <v/>
      </c>
      <c r="AG269" s="24" t="str">
        <f t="shared" si="109"/>
        <v/>
      </c>
    </row>
    <row r="270" spans="1:33" x14ac:dyDescent="0.25">
      <c r="A270" s="17"/>
      <c r="B270" s="11" t="s">
        <v>22</v>
      </c>
      <c r="C270" s="177">
        <v>0</v>
      </c>
      <c r="D270" s="47">
        <v>0</v>
      </c>
      <c r="E270" s="47">
        <v>0</v>
      </c>
      <c r="F270" s="47">
        <v>0</v>
      </c>
      <c r="G270" s="30"/>
      <c r="H270" s="16"/>
      <c r="I270" s="47">
        <v>0</v>
      </c>
      <c r="J270" s="47">
        <v>0</v>
      </c>
      <c r="K270" s="47">
        <v>0</v>
      </c>
      <c r="L270" s="47">
        <v>0</v>
      </c>
      <c r="M270" s="28">
        <v>0</v>
      </c>
      <c r="N270" s="49"/>
      <c r="O270" s="16"/>
      <c r="P270" s="28">
        <v>0</v>
      </c>
      <c r="Q270" s="28">
        <v>0</v>
      </c>
      <c r="R270" s="28">
        <v>0</v>
      </c>
      <c r="S270" s="107"/>
      <c r="T270" s="107"/>
      <c r="U270" s="49"/>
      <c r="V270" s="16"/>
      <c r="W270" s="47"/>
      <c r="X270" s="28"/>
      <c r="Y270" s="47"/>
      <c r="Z270" s="47"/>
      <c r="AA270" s="47"/>
      <c r="AB270" s="49"/>
      <c r="AC270" s="16"/>
      <c r="AD270" s="80"/>
      <c r="AE270" s="28"/>
      <c r="AF270" s="47"/>
      <c r="AG270" s="47"/>
    </row>
    <row r="271" spans="1:33" ht="15.75" thickBot="1" x14ac:dyDescent="0.3">
      <c r="A271" s="43"/>
      <c r="B271" s="44" t="s">
        <v>23</v>
      </c>
      <c r="C271" s="152">
        <f>IF(C265="","",IF(C265=0,0,C270/C265*100))</f>
        <v>0</v>
      </c>
      <c r="D271" s="32">
        <f t="shared" ref="D271:AG271" si="110">IF(D265="","",IF(D265=0,0,D270/D265*100))</f>
        <v>0</v>
      </c>
      <c r="E271" s="32">
        <f t="shared" si="110"/>
        <v>0</v>
      </c>
      <c r="F271" s="32">
        <f t="shared" si="110"/>
        <v>0</v>
      </c>
      <c r="G271" s="46" t="str">
        <f t="shared" si="110"/>
        <v/>
      </c>
      <c r="H271" s="68" t="str">
        <f t="shared" si="110"/>
        <v/>
      </c>
      <c r="I271" s="32">
        <f t="shared" si="110"/>
        <v>0</v>
      </c>
      <c r="J271" s="32">
        <f t="shared" si="110"/>
        <v>0</v>
      </c>
      <c r="K271" s="32">
        <f t="shared" si="110"/>
        <v>0</v>
      </c>
      <c r="L271" s="32">
        <f t="shared" si="110"/>
        <v>0</v>
      </c>
      <c r="M271" s="32">
        <f t="shared" si="110"/>
        <v>0</v>
      </c>
      <c r="N271" s="69" t="str">
        <f t="shared" si="110"/>
        <v/>
      </c>
      <c r="O271" s="68" t="str">
        <f t="shared" si="110"/>
        <v/>
      </c>
      <c r="P271" s="32">
        <f t="shared" si="110"/>
        <v>0</v>
      </c>
      <c r="Q271" s="32">
        <f t="shared" si="110"/>
        <v>0</v>
      </c>
      <c r="R271" s="32">
        <f t="shared" si="110"/>
        <v>0</v>
      </c>
      <c r="S271" s="104" t="str">
        <f t="shared" si="110"/>
        <v/>
      </c>
      <c r="T271" s="104" t="str">
        <f t="shared" si="110"/>
        <v/>
      </c>
      <c r="U271" s="69" t="str">
        <f t="shared" si="110"/>
        <v/>
      </c>
      <c r="V271" s="68" t="str">
        <f t="shared" si="110"/>
        <v/>
      </c>
      <c r="W271" s="32" t="str">
        <f t="shared" si="110"/>
        <v/>
      </c>
      <c r="X271" s="32" t="str">
        <f t="shared" si="110"/>
        <v/>
      </c>
      <c r="Y271" s="32" t="str">
        <f t="shared" si="110"/>
        <v/>
      </c>
      <c r="Z271" s="32" t="str">
        <f t="shared" si="110"/>
        <v/>
      </c>
      <c r="AA271" s="32" t="str">
        <f t="shared" si="110"/>
        <v/>
      </c>
      <c r="AB271" s="69" t="str">
        <f t="shared" si="110"/>
        <v/>
      </c>
      <c r="AC271" s="68" t="str">
        <f t="shared" si="110"/>
        <v/>
      </c>
      <c r="AD271" s="78" t="str">
        <f t="shared" si="110"/>
        <v/>
      </c>
      <c r="AE271" s="32" t="str">
        <f t="shared" si="110"/>
        <v/>
      </c>
      <c r="AF271" s="32" t="str">
        <f t="shared" si="110"/>
        <v/>
      </c>
      <c r="AG271" s="32" t="str">
        <f t="shared" si="110"/>
        <v/>
      </c>
    </row>
    <row r="272" spans="1:33" x14ac:dyDescent="0.25">
      <c r="A272" s="10" t="s">
        <v>65</v>
      </c>
      <c r="B272" s="11" t="s">
        <v>17</v>
      </c>
      <c r="C272" s="177">
        <v>76</v>
      </c>
      <c r="D272" s="47">
        <v>52</v>
      </c>
      <c r="E272" s="47">
        <v>61</v>
      </c>
      <c r="F272" s="47">
        <v>73</v>
      </c>
      <c r="G272" s="49"/>
      <c r="H272" s="16"/>
      <c r="I272" s="47">
        <v>68</v>
      </c>
      <c r="J272" s="47">
        <v>68</v>
      </c>
      <c r="K272" s="47">
        <v>61</v>
      </c>
      <c r="L272" s="47">
        <v>56</v>
      </c>
      <c r="M272" s="47">
        <v>97</v>
      </c>
      <c r="N272" s="49"/>
      <c r="O272" s="16"/>
      <c r="P272" s="47">
        <v>60</v>
      </c>
      <c r="Q272" s="47">
        <v>70</v>
      </c>
      <c r="R272" s="47">
        <v>72</v>
      </c>
      <c r="S272" s="107"/>
      <c r="T272" s="107"/>
      <c r="U272" s="49"/>
      <c r="V272" s="16"/>
      <c r="W272" s="47"/>
      <c r="X272" s="47"/>
      <c r="Y272" s="47"/>
      <c r="Z272" s="47"/>
      <c r="AA272" s="47"/>
      <c r="AB272" s="49"/>
      <c r="AC272" s="16"/>
      <c r="AD272" s="77"/>
      <c r="AE272" s="47"/>
      <c r="AF272" s="47"/>
      <c r="AG272" s="47"/>
    </row>
    <row r="273" spans="1:33" x14ac:dyDescent="0.25">
      <c r="A273" s="17"/>
      <c r="B273" s="41" t="s">
        <v>18</v>
      </c>
      <c r="C273" s="174">
        <v>8</v>
      </c>
      <c r="D273" s="19">
        <v>2</v>
      </c>
      <c r="E273" s="19">
        <v>0</v>
      </c>
      <c r="F273" s="19">
        <v>1</v>
      </c>
      <c r="G273" s="21"/>
      <c r="H273" s="18"/>
      <c r="I273" s="19">
        <v>2</v>
      </c>
      <c r="J273" s="19">
        <v>1</v>
      </c>
      <c r="K273" s="19">
        <v>1</v>
      </c>
      <c r="L273" s="19">
        <v>3</v>
      </c>
      <c r="M273" s="19">
        <v>2</v>
      </c>
      <c r="N273" s="21"/>
      <c r="O273" s="18"/>
      <c r="P273" s="19">
        <v>0</v>
      </c>
      <c r="Q273" s="19">
        <v>1</v>
      </c>
      <c r="R273" s="19">
        <v>3</v>
      </c>
      <c r="S273" s="101"/>
      <c r="T273" s="101"/>
      <c r="U273" s="21"/>
      <c r="V273" s="18"/>
      <c r="W273" s="19"/>
      <c r="X273" s="19"/>
      <c r="Y273" s="19"/>
      <c r="Z273" s="19"/>
      <c r="AA273" s="19"/>
      <c r="AB273" s="21"/>
      <c r="AC273" s="18"/>
      <c r="AD273" s="75"/>
      <c r="AE273" s="19"/>
      <c r="AF273" s="19"/>
      <c r="AG273" s="19"/>
    </row>
    <row r="274" spans="1:33" x14ac:dyDescent="0.25">
      <c r="A274" s="17"/>
      <c r="B274" s="11" t="s">
        <v>19</v>
      </c>
      <c r="C274" s="153">
        <f>IF(C272="","",IF(C272=0,0,C273/C272*100))</f>
        <v>10.526315789473683</v>
      </c>
      <c r="D274" s="24">
        <f t="shared" ref="D274:AG274" si="111">IF(D272="","",IF(D272=0,0,D273/D272*100))</f>
        <v>3.8461538461538463</v>
      </c>
      <c r="E274" s="24">
        <f t="shared" si="111"/>
        <v>0</v>
      </c>
      <c r="F274" s="24">
        <f t="shared" si="111"/>
        <v>1.3698630136986301</v>
      </c>
      <c r="G274" s="26" t="str">
        <f t="shared" si="111"/>
        <v/>
      </c>
      <c r="H274" s="23" t="str">
        <f t="shared" si="111"/>
        <v/>
      </c>
      <c r="I274" s="24">
        <f t="shared" si="111"/>
        <v>2.9411764705882351</v>
      </c>
      <c r="J274" s="24">
        <f t="shared" si="111"/>
        <v>1.4705882352941175</v>
      </c>
      <c r="K274" s="24">
        <f t="shared" si="111"/>
        <v>1.639344262295082</v>
      </c>
      <c r="L274" s="24">
        <f t="shared" si="111"/>
        <v>5.3571428571428568</v>
      </c>
      <c r="M274" s="24">
        <f t="shared" si="111"/>
        <v>2.0618556701030926</v>
      </c>
      <c r="N274" s="26" t="str">
        <f t="shared" si="111"/>
        <v/>
      </c>
      <c r="O274" s="23" t="str">
        <f t="shared" si="111"/>
        <v/>
      </c>
      <c r="P274" s="24">
        <f t="shared" si="111"/>
        <v>0</v>
      </c>
      <c r="Q274" s="24">
        <f t="shared" si="111"/>
        <v>1.4285714285714286</v>
      </c>
      <c r="R274" s="24">
        <f t="shared" si="111"/>
        <v>4.1666666666666661</v>
      </c>
      <c r="S274" s="102" t="str">
        <f t="shared" si="111"/>
        <v/>
      </c>
      <c r="T274" s="102" t="str">
        <f t="shared" si="111"/>
        <v/>
      </c>
      <c r="U274" s="26" t="str">
        <f t="shared" si="111"/>
        <v/>
      </c>
      <c r="V274" s="23" t="str">
        <f t="shared" si="111"/>
        <v/>
      </c>
      <c r="W274" s="24" t="str">
        <f t="shared" si="111"/>
        <v/>
      </c>
      <c r="X274" s="24" t="str">
        <f t="shared" si="111"/>
        <v/>
      </c>
      <c r="Y274" s="24" t="str">
        <f t="shared" si="111"/>
        <v/>
      </c>
      <c r="Z274" s="24" t="str">
        <f t="shared" si="111"/>
        <v/>
      </c>
      <c r="AA274" s="24" t="str">
        <f t="shared" si="111"/>
        <v/>
      </c>
      <c r="AB274" s="26" t="str">
        <f t="shared" si="111"/>
        <v/>
      </c>
      <c r="AC274" s="23" t="str">
        <f t="shared" si="111"/>
        <v/>
      </c>
      <c r="AD274" s="76" t="str">
        <f t="shared" si="111"/>
        <v/>
      </c>
      <c r="AE274" s="24" t="str">
        <f t="shared" si="111"/>
        <v/>
      </c>
      <c r="AF274" s="24" t="str">
        <f t="shared" si="111"/>
        <v/>
      </c>
      <c r="AG274" s="24" t="str">
        <f t="shared" si="111"/>
        <v/>
      </c>
    </row>
    <row r="275" spans="1:33" x14ac:dyDescent="0.25">
      <c r="A275" s="17"/>
      <c r="B275" s="11" t="s">
        <v>20</v>
      </c>
      <c r="C275" s="177">
        <v>0</v>
      </c>
      <c r="D275" s="47">
        <v>0</v>
      </c>
      <c r="E275" s="28">
        <v>0</v>
      </c>
      <c r="F275" s="28">
        <v>0</v>
      </c>
      <c r="G275" s="30"/>
      <c r="H275" s="16"/>
      <c r="I275" s="28">
        <v>0</v>
      </c>
      <c r="J275" s="28">
        <v>0</v>
      </c>
      <c r="K275" s="28">
        <v>0</v>
      </c>
      <c r="L275" s="28">
        <v>0</v>
      </c>
      <c r="M275" s="28">
        <v>0</v>
      </c>
      <c r="N275" s="49"/>
      <c r="O275" s="16"/>
      <c r="P275" s="28">
        <v>0</v>
      </c>
      <c r="Q275" s="28">
        <v>0</v>
      </c>
      <c r="R275" s="47">
        <v>0</v>
      </c>
      <c r="S275" s="107"/>
      <c r="T275" s="107"/>
      <c r="U275" s="49"/>
      <c r="V275" s="16"/>
      <c r="W275" s="47"/>
      <c r="X275" s="47"/>
      <c r="Y275" s="47"/>
      <c r="Z275" s="47"/>
      <c r="AA275" s="47"/>
      <c r="AB275" s="49"/>
      <c r="AC275" s="16"/>
      <c r="AD275" s="80"/>
      <c r="AE275" s="47"/>
      <c r="AF275" s="47"/>
      <c r="AG275" s="47"/>
    </row>
    <row r="276" spans="1:33" x14ac:dyDescent="0.25">
      <c r="A276" s="17"/>
      <c r="B276" s="11" t="s">
        <v>21</v>
      </c>
      <c r="C276" s="153">
        <f>IF(C272="","",IF(C272=0,0,C275/C272*100))</f>
        <v>0</v>
      </c>
      <c r="D276" s="24">
        <f t="shared" ref="D276:AG276" si="112">IF(D272="","",IF(D272=0,0,D275/D272*100))</f>
        <v>0</v>
      </c>
      <c r="E276" s="24">
        <f t="shared" si="112"/>
        <v>0</v>
      </c>
      <c r="F276" s="24">
        <f t="shared" si="112"/>
        <v>0</v>
      </c>
      <c r="G276" s="30" t="str">
        <f t="shared" si="112"/>
        <v/>
      </c>
      <c r="H276" s="16" t="str">
        <f t="shared" si="112"/>
        <v/>
      </c>
      <c r="I276" s="24">
        <f t="shared" si="112"/>
        <v>0</v>
      </c>
      <c r="J276" s="24">
        <f t="shared" si="112"/>
        <v>0</v>
      </c>
      <c r="K276" s="24">
        <f t="shared" si="112"/>
        <v>0</v>
      </c>
      <c r="L276" s="24">
        <f t="shared" si="112"/>
        <v>0</v>
      </c>
      <c r="M276" s="24">
        <f t="shared" si="112"/>
        <v>0</v>
      </c>
      <c r="N276" s="49" t="str">
        <f t="shared" si="112"/>
        <v/>
      </c>
      <c r="O276" s="16" t="str">
        <f t="shared" si="112"/>
        <v/>
      </c>
      <c r="P276" s="24">
        <f t="shared" si="112"/>
        <v>0</v>
      </c>
      <c r="Q276" s="24">
        <f t="shared" si="112"/>
        <v>0</v>
      </c>
      <c r="R276" s="24">
        <f t="shared" si="112"/>
        <v>0</v>
      </c>
      <c r="S276" s="102" t="str">
        <f t="shared" si="112"/>
        <v/>
      </c>
      <c r="T276" s="102" t="str">
        <f t="shared" si="112"/>
        <v/>
      </c>
      <c r="U276" s="49" t="str">
        <f t="shared" si="112"/>
        <v/>
      </c>
      <c r="V276" s="16" t="str">
        <f t="shared" si="112"/>
        <v/>
      </c>
      <c r="W276" s="24" t="str">
        <f t="shared" si="112"/>
        <v/>
      </c>
      <c r="X276" s="24" t="str">
        <f t="shared" si="112"/>
        <v/>
      </c>
      <c r="Y276" s="24" t="str">
        <f t="shared" si="112"/>
        <v/>
      </c>
      <c r="Z276" s="24" t="str">
        <f t="shared" si="112"/>
        <v/>
      </c>
      <c r="AA276" s="24" t="str">
        <f t="shared" si="112"/>
        <v/>
      </c>
      <c r="AB276" s="49" t="str">
        <f t="shared" si="112"/>
        <v/>
      </c>
      <c r="AC276" s="16" t="str">
        <f t="shared" si="112"/>
        <v/>
      </c>
      <c r="AD276" s="76" t="str">
        <f t="shared" si="112"/>
        <v/>
      </c>
      <c r="AE276" s="24" t="str">
        <f t="shared" si="112"/>
        <v/>
      </c>
      <c r="AF276" s="24" t="str">
        <f t="shared" si="112"/>
        <v/>
      </c>
      <c r="AG276" s="24" t="str">
        <f t="shared" si="112"/>
        <v/>
      </c>
    </row>
    <row r="277" spans="1:33" x14ac:dyDescent="0.25">
      <c r="A277" s="17"/>
      <c r="B277" s="11" t="s">
        <v>22</v>
      </c>
      <c r="C277" s="177">
        <v>0</v>
      </c>
      <c r="D277" s="47">
        <v>0</v>
      </c>
      <c r="E277" s="28">
        <v>0</v>
      </c>
      <c r="F277" s="28">
        <v>0</v>
      </c>
      <c r="G277" s="30"/>
      <c r="H277" s="16"/>
      <c r="I277" s="28">
        <v>0</v>
      </c>
      <c r="J277" s="28">
        <v>0</v>
      </c>
      <c r="K277" s="28">
        <v>0</v>
      </c>
      <c r="L277" s="28">
        <v>0</v>
      </c>
      <c r="M277" s="28">
        <v>0</v>
      </c>
      <c r="N277" s="49"/>
      <c r="O277" s="16"/>
      <c r="P277" s="28">
        <v>0</v>
      </c>
      <c r="Q277" s="28">
        <v>0</v>
      </c>
      <c r="R277" s="47">
        <v>0</v>
      </c>
      <c r="S277" s="107"/>
      <c r="T277" s="107"/>
      <c r="U277" s="49"/>
      <c r="V277" s="16"/>
      <c r="W277" s="47"/>
      <c r="X277" s="47"/>
      <c r="Y277" s="47"/>
      <c r="Z277" s="47"/>
      <c r="AA277" s="47"/>
      <c r="AB277" s="49"/>
      <c r="AC277" s="16"/>
      <c r="AD277" s="77"/>
      <c r="AE277" s="47"/>
      <c r="AF277" s="47"/>
      <c r="AG277" s="47"/>
    </row>
    <row r="278" spans="1:33" ht="15.75" thickBot="1" x14ac:dyDescent="0.3">
      <c r="A278" s="17"/>
      <c r="B278" s="11" t="s">
        <v>23</v>
      </c>
      <c r="C278" s="152">
        <f>IF(C272="","",IF(C272=0,0,C277/C272*100))</f>
        <v>0</v>
      </c>
      <c r="D278" s="32">
        <f t="shared" ref="D278:AG278" si="113">IF(D272="","",IF(D272=0,0,D277/D272*100))</f>
        <v>0</v>
      </c>
      <c r="E278" s="32">
        <f t="shared" si="113"/>
        <v>0</v>
      </c>
      <c r="F278" s="32">
        <f t="shared" si="113"/>
        <v>0</v>
      </c>
      <c r="G278" s="30" t="str">
        <f t="shared" si="113"/>
        <v/>
      </c>
      <c r="H278" s="16" t="str">
        <f t="shared" si="113"/>
        <v/>
      </c>
      <c r="I278" s="32">
        <f t="shared" si="113"/>
        <v>0</v>
      </c>
      <c r="J278" s="33">
        <f t="shared" si="113"/>
        <v>0</v>
      </c>
      <c r="K278" s="33">
        <f t="shared" si="113"/>
        <v>0</v>
      </c>
      <c r="L278" s="33">
        <f t="shared" si="113"/>
        <v>0</v>
      </c>
      <c r="M278" s="33">
        <f t="shared" si="113"/>
        <v>0</v>
      </c>
      <c r="N278" s="49" t="str">
        <f t="shared" si="113"/>
        <v/>
      </c>
      <c r="O278" s="16" t="str">
        <f t="shared" si="113"/>
        <v/>
      </c>
      <c r="P278" s="33">
        <f t="shared" si="113"/>
        <v>0</v>
      </c>
      <c r="Q278" s="33">
        <f t="shared" si="113"/>
        <v>0</v>
      </c>
      <c r="R278" s="33">
        <f t="shared" si="113"/>
        <v>0</v>
      </c>
      <c r="S278" s="105" t="str">
        <f t="shared" si="113"/>
        <v/>
      </c>
      <c r="T278" s="105" t="str">
        <f t="shared" si="113"/>
        <v/>
      </c>
      <c r="U278" s="49" t="str">
        <f t="shared" si="113"/>
        <v/>
      </c>
      <c r="V278" s="16" t="str">
        <f t="shared" si="113"/>
        <v/>
      </c>
      <c r="W278" s="33" t="str">
        <f t="shared" si="113"/>
        <v/>
      </c>
      <c r="X278" s="33" t="str">
        <f t="shared" si="113"/>
        <v/>
      </c>
      <c r="Y278" s="33" t="str">
        <f t="shared" si="113"/>
        <v/>
      </c>
      <c r="Z278" s="33" t="str">
        <f t="shared" si="113"/>
        <v/>
      </c>
      <c r="AA278" s="33" t="str">
        <f t="shared" si="113"/>
        <v/>
      </c>
      <c r="AB278" s="49" t="str">
        <f t="shared" si="113"/>
        <v/>
      </c>
      <c r="AC278" s="16" t="str">
        <f t="shared" si="113"/>
        <v/>
      </c>
      <c r="AD278" s="78" t="str">
        <f t="shared" si="113"/>
        <v/>
      </c>
      <c r="AE278" s="33" t="str">
        <f t="shared" si="113"/>
        <v/>
      </c>
      <c r="AF278" s="33" t="str">
        <f t="shared" si="113"/>
        <v/>
      </c>
      <c r="AG278" s="33" t="str">
        <f t="shared" si="113"/>
        <v/>
      </c>
    </row>
    <row r="279" spans="1:33" x14ac:dyDescent="0.25">
      <c r="A279" s="35" t="s">
        <v>66</v>
      </c>
      <c r="B279" s="50" t="s">
        <v>17</v>
      </c>
      <c r="C279" s="176">
        <v>47</v>
      </c>
      <c r="D279" s="38">
        <v>27</v>
      </c>
      <c r="E279" s="38">
        <v>55</v>
      </c>
      <c r="F279" s="38">
        <v>44</v>
      </c>
      <c r="G279" s="40"/>
      <c r="H279" s="37"/>
      <c r="I279" s="38">
        <v>35</v>
      </c>
      <c r="J279" s="38">
        <v>38</v>
      </c>
      <c r="K279" s="38">
        <v>41</v>
      </c>
      <c r="L279" s="38">
        <v>49</v>
      </c>
      <c r="M279" s="38">
        <v>44</v>
      </c>
      <c r="N279" s="40"/>
      <c r="O279" s="37"/>
      <c r="P279" s="38">
        <v>49</v>
      </c>
      <c r="Q279" s="38">
        <v>52</v>
      </c>
      <c r="R279" s="38">
        <v>52</v>
      </c>
      <c r="S279" s="100"/>
      <c r="T279" s="100"/>
      <c r="U279" s="40"/>
      <c r="V279" s="37"/>
      <c r="W279" s="38"/>
      <c r="X279" s="38"/>
      <c r="Y279" s="38"/>
      <c r="Z279" s="38"/>
      <c r="AA279" s="38"/>
      <c r="AB279" s="40"/>
      <c r="AC279" s="37"/>
      <c r="AD279" s="74"/>
      <c r="AE279" s="38"/>
      <c r="AF279" s="38"/>
      <c r="AG279" s="38"/>
    </row>
    <row r="280" spans="1:33" x14ac:dyDescent="0.25">
      <c r="A280" s="17"/>
      <c r="B280" s="41" t="s">
        <v>18</v>
      </c>
      <c r="C280" s="174">
        <v>4</v>
      </c>
      <c r="D280" s="19">
        <v>5</v>
      </c>
      <c r="E280" s="19">
        <v>0</v>
      </c>
      <c r="F280" s="19">
        <v>6</v>
      </c>
      <c r="G280" s="21"/>
      <c r="H280" s="18"/>
      <c r="I280" s="19">
        <v>4</v>
      </c>
      <c r="J280" s="19">
        <v>4</v>
      </c>
      <c r="K280" s="19">
        <v>3</v>
      </c>
      <c r="L280" s="19">
        <v>2</v>
      </c>
      <c r="M280" s="19">
        <v>5</v>
      </c>
      <c r="N280" s="21"/>
      <c r="O280" s="18"/>
      <c r="P280" s="19">
        <v>7</v>
      </c>
      <c r="Q280" s="19">
        <v>7</v>
      </c>
      <c r="R280" s="19">
        <v>7</v>
      </c>
      <c r="S280" s="101"/>
      <c r="T280" s="101"/>
      <c r="U280" s="21"/>
      <c r="V280" s="18"/>
      <c r="W280" s="19"/>
      <c r="X280" s="19"/>
      <c r="Y280" s="19"/>
      <c r="Z280" s="19"/>
      <c r="AA280" s="19"/>
      <c r="AB280" s="21"/>
      <c r="AC280" s="18"/>
      <c r="AD280" s="75"/>
      <c r="AE280" s="19"/>
      <c r="AF280" s="19"/>
      <c r="AG280" s="19"/>
    </row>
    <row r="281" spans="1:33" x14ac:dyDescent="0.25">
      <c r="A281" s="17"/>
      <c r="B281" s="11" t="s">
        <v>19</v>
      </c>
      <c r="C281" s="153">
        <f>IF(C279="","",IF(C279=0,0,C280/C279*100))</f>
        <v>8.5106382978723403</v>
      </c>
      <c r="D281" s="24">
        <f t="shared" ref="D281:AG281" si="114">IF(D279="","",IF(D279=0,0,D280/D279*100))</f>
        <v>18.518518518518519</v>
      </c>
      <c r="E281" s="24">
        <f t="shared" si="114"/>
        <v>0</v>
      </c>
      <c r="F281" s="24">
        <f t="shared" si="114"/>
        <v>13.636363636363635</v>
      </c>
      <c r="G281" s="26" t="str">
        <f t="shared" si="114"/>
        <v/>
      </c>
      <c r="H281" s="23" t="str">
        <f t="shared" si="114"/>
        <v/>
      </c>
      <c r="I281" s="24">
        <f t="shared" si="114"/>
        <v>11.428571428571429</v>
      </c>
      <c r="J281" s="24">
        <f t="shared" si="114"/>
        <v>10.526315789473683</v>
      </c>
      <c r="K281" s="24">
        <f t="shared" si="114"/>
        <v>7.3170731707317067</v>
      </c>
      <c r="L281" s="24">
        <f t="shared" si="114"/>
        <v>4.0816326530612246</v>
      </c>
      <c r="M281" s="24">
        <f t="shared" si="114"/>
        <v>11.363636363636363</v>
      </c>
      <c r="N281" s="26" t="str">
        <f t="shared" si="114"/>
        <v/>
      </c>
      <c r="O281" s="23" t="str">
        <f t="shared" si="114"/>
        <v/>
      </c>
      <c r="P281" s="24">
        <f t="shared" si="114"/>
        <v>14.285714285714285</v>
      </c>
      <c r="Q281" s="24">
        <f t="shared" si="114"/>
        <v>13.461538461538462</v>
      </c>
      <c r="R281" s="24">
        <f t="shared" si="114"/>
        <v>13.461538461538462</v>
      </c>
      <c r="S281" s="102" t="str">
        <f t="shared" si="114"/>
        <v/>
      </c>
      <c r="T281" s="102" t="str">
        <f t="shared" si="114"/>
        <v/>
      </c>
      <c r="U281" s="26" t="str">
        <f t="shared" si="114"/>
        <v/>
      </c>
      <c r="V281" s="23" t="str">
        <f t="shared" si="114"/>
        <v/>
      </c>
      <c r="W281" s="24" t="str">
        <f t="shared" si="114"/>
        <v/>
      </c>
      <c r="X281" s="24" t="str">
        <f t="shared" si="114"/>
        <v/>
      </c>
      <c r="Y281" s="24" t="str">
        <f t="shared" si="114"/>
        <v/>
      </c>
      <c r="Z281" s="24" t="str">
        <f t="shared" si="114"/>
        <v/>
      </c>
      <c r="AA281" s="24" t="str">
        <f t="shared" si="114"/>
        <v/>
      </c>
      <c r="AB281" s="26" t="str">
        <f t="shared" si="114"/>
        <v/>
      </c>
      <c r="AC281" s="23" t="str">
        <f t="shared" si="114"/>
        <v/>
      </c>
      <c r="AD281" s="76" t="str">
        <f t="shared" si="114"/>
        <v/>
      </c>
      <c r="AE281" s="24" t="str">
        <f t="shared" si="114"/>
        <v/>
      </c>
      <c r="AF281" s="24" t="str">
        <f t="shared" si="114"/>
        <v/>
      </c>
      <c r="AG281" s="24" t="str">
        <f t="shared" si="114"/>
        <v/>
      </c>
    </row>
    <row r="282" spans="1:33" x14ac:dyDescent="0.25">
      <c r="A282" s="2"/>
      <c r="B282" s="11" t="s">
        <v>20</v>
      </c>
      <c r="C282" s="177">
        <v>0</v>
      </c>
      <c r="D282" s="28">
        <v>1</v>
      </c>
      <c r="E282" s="28">
        <v>0</v>
      </c>
      <c r="F282" s="28">
        <v>0</v>
      </c>
      <c r="G282" s="30"/>
      <c r="H282" s="16"/>
      <c r="I282" s="28">
        <v>0</v>
      </c>
      <c r="J282" s="28">
        <v>0</v>
      </c>
      <c r="K282" s="28">
        <v>0</v>
      </c>
      <c r="L282" s="28">
        <v>0</v>
      </c>
      <c r="M282" s="28">
        <v>0</v>
      </c>
      <c r="N282" s="49"/>
      <c r="O282" s="16"/>
      <c r="P282" s="28">
        <v>2</v>
      </c>
      <c r="Q282" s="28">
        <v>0</v>
      </c>
      <c r="R282" s="28">
        <v>0</v>
      </c>
      <c r="S282" s="107"/>
      <c r="T282" s="107"/>
      <c r="U282" s="49"/>
      <c r="V282" s="16"/>
      <c r="W282" s="47"/>
      <c r="X282" s="28"/>
      <c r="Y282" s="47"/>
      <c r="Z282" s="47"/>
      <c r="AA282" s="47"/>
      <c r="AB282" s="49"/>
      <c r="AC282" s="16"/>
      <c r="AD282" s="80"/>
      <c r="AE282" s="28"/>
      <c r="AF282" s="47"/>
      <c r="AG282" s="47"/>
    </row>
    <row r="283" spans="1:33" x14ac:dyDescent="0.25">
      <c r="A283" s="2"/>
      <c r="B283" s="11" t="s">
        <v>21</v>
      </c>
      <c r="C283" s="153">
        <f>IF(C279="","",IF(C279=0,0,C282/C279*100))</f>
        <v>0</v>
      </c>
      <c r="D283" s="24">
        <f t="shared" ref="D283:AG283" si="115">IF(D279="","",IF(D279=0,0,D282/D279*100))</f>
        <v>3.7037037037037033</v>
      </c>
      <c r="E283" s="24">
        <f t="shared" si="115"/>
        <v>0</v>
      </c>
      <c r="F283" s="24">
        <f t="shared" si="115"/>
        <v>0</v>
      </c>
      <c r="G283" s="30" t="str">
        <f t="shared" si="115"/>
        <v/>
      </c>
      <c r="H283" s="16" t="str">
        <f t="shared" si="115"/>
        <v/>
      </c>
      <c r="I283" s="24">
        <f t="shared" si="115"/>
        <v>0</v>
      </c>
      <c r="J283" s="24">
        <f t="shared" si="115"/>
        <v>0</v>
      </c>
      <c r="K283" s="24">
        <f t="shared" si="115"/>
        <v>0</v>
      </c>
      <c r="L283" s="24">
        <f t="shared" si="115"/>
        <v>0</v>
      </c>
      <c r="M283" s="24">
        <f t="shared" si="115"/>
        <v>0</v>
      </c>
      <c r="N283" s="49" t="str">
        <f t="shared" si="115"/>
        <v/>
      </c>
      <c r="O283" s="16" t="str">
        <f t="shared" si="115"/>
        <v/>
      </c>
      <c r="P283" s="24">
        <f t="shared" si="115"/>
        <v>4.0816326530612246</v>
      </c>
      <c r="Q283" s="24">
        <f t="shared" si="115"/>
        <v>0</v>
      </c>
      <c r="R283" s="24">
        <f t="shared" si="115"/>
        <v>0</v>
      </c>
      <c r="S283" s="102" t="str">
        <f t="shared" si="115"/>
        <v/>
      </c>
      <c r="T283" s="102" t="str">
        <f t="shared" si="115"/>
        <v/>
      </c>
      <c r="U283" s="49" t="str">
        <f t="shared" si="115"/>
        <v/>
      </c>
      <c r="V283" s="16" t="str">
        <f t="shared" si="115"/>
        <v/>
      </c>
      <c r="W283" s="24" t="str">
        <f t="shared" si="115"/>
        <v/>
      </c>
      <c r="X283" s="24" t="str">
        <f t="shared" si="115"/>
        <v/>
      </c>
      <c r="Y283" s="24" t="str">
        <f t="shared" si="115"/>
        <v/>
      </c>
      <c r="Z283" s="24" t="str">
        <f t="shared" si="115"/>
        <v/>
      </c>
      <c r="AA283" s="24" t="str">
        <f t="shared" si="115"/>
        <v/>
      </c>
      <c r="AB283" s="49" t="str">
        <f t="shared" si="115"/>
        <v/>
      </c>
      <c r="AC283" s="16" t="str">
        <f t="shared" si="115"/>
        <v/>
      </c>
      <c r="AD283" s="76" t="str">
        <f t="shared" si="115"/>
        <v/>
      </c>
      <c r="AE283" s="24" t="str">
        <f t="shared" si="115"/>
        <v/>
      </c>
      <c r="AF283" s="24" t="str">
        <f t="shared" si="115"/>
        <v/>
      </c>
      <c r="AG283" s="24" t="str">
        <f t="shared" si="115"/>
        <v/>
      </c>
    </row>
    <row r="284" spans="1:33" x14ac:dyDescent="0.25">
      <c r="A284" s="2"/>
      <c r="B284" s="11" t="s">
        <v>22</v>
      </c>
      <c r="C284" s="177">
        <v>1</v>
      </c>
      <c r="D284" s="47">
        <v>0</v>
      </c>
      <c r="E284" s="47">
        <v>0</v>
      </c>
      <c r="F284" s="47">
        <v>0</v>
      </c>
      <c r="G284" s="30"/>
      <c r="H284" s="16"/>
      <c r="I284" s="47">
        <v>0</v>
      </c>
      <c r="J284" s="47">
        <v>0</v>
      </c>
      <c r="K284" s="47">
        <v>2</v>
      </c>
      <c r="L284" s="47">
        <v>1</v>
      </c>
      <c r="M284" s="47">
        <v>0</v>
      </c>
      <c r="N284" s="49"/>
      <c r="O284" s="16"/>
      <c r="P284" s="28">
        <v>0</v>
      </c>
      <c r="Q284" s="28">
        <v>1</v>
      </c>
      <c r="R284" s="28">
        <v>0</v>
      </c>
      <c r="S284" s="107"/>
      <c r="T284" s="107"/>
      <c r="U284" s="49"/>
      <c r="V284" s="16"/>
      <c r="W284" s="47"/>
      <c r="X284" s="28"/>
      <c r="Y284" s="47"/>
      <c r="Z284" s="47"/>
      <c r="AA284" s="47"/>
      <c r="AB284" s="49"/>
      <c r="AC284" s="16"/>
      <c r="AD284" s="80"/>
      <c r="AE284" s="28"/>
      <c r="AF284" s="47"/>
      <c r="AG284" s="47"/>
    </row>
    <row r="285" spans="1:33" ht="15.75" thickBot="1" x14ac:dyDescent="0.3">
      <c r="A285" s="43"/>
      <c r="B285" s="44" t="s">
        <v>23</v>
      </c>
      <c r="C285" s="152">
        <f>IF(C279="","",IF(C279=0,0,C284/C279*100))</f>
        <v>2.1276595744680851</v>
      </c>
      <c r="D285" s="32">
        <f t="shared" ref="D285:AG285" si="116">IF(D279="","",IF(D279=0,0,D284/D279*100))</f>
        <v>0</v>
      </c>
      <c r="E285" s="32">
        <f t="shared" si="116"/>
        <v>0</v>
      </c>
      <c r="F285" s="32">
        <f t="shared" si="116"/>
        <v>0</v>
      </c>
      <c r="G285" s="30" t="str">
        <f t="shared" si="116"/>
        <v/>
      </c>
      <c r="H285" s="68" t="str">
        <f t="shared" si="116"/>
        <v/>
      </c>
      <c r="I285" s="32">
        <f t="shared" si="116"/>
        <v>0</v>
      </c>
      <c r="J285" s="32">
        <f t="shared" si="116"/>
        <v>0</v>
      </c>
      <c r="K285" s="32">
        <f t="shared" si="116"/>
        <v>4.8780487804878048</v>
      </c>
      <c r="L285" s="32">
        <f t="shared" si="116"/>
        <v>2.0408163265306123</v>
      </c>
      <c r="M285" s="32">
        <f t="shared" si="116"/>
        <v>0</v>
      </c>
      <c r="N285" s="69" t="str">
        <f t="shared" si="116"/>
        <v/>
      </c>
      <c r="O285" s="68" t="str">
        <f t="shared" si="116"/>
        <v/>
      </c>
      <c r="P285" s="33">
        <f t="shared" si="116"/>
        <v>0</v>
      </c>
      <c r="Q285" s="33">
        <f t="shared" si="116"/>
        <v>1.9230769230769231</v>
      </c>
      <c r="R285" s="33">
        <f t="shared" si="116"/>
        <v>0</v>
      </c>
      <c r="S285" s="104" t="str">
        <f t="shared" si="116"/>
        <v/>
      </c>
      <c r="T285" s="104" t="str">
        <f t="shared" si="116"/>
        <v/>
      </c>
      <c r="U285" s="69" t="str">
        <f t="shared" si="116"/>
        <v/>
      </c>
      <c r="V285" s="68" t="str">
        <f t="shared" si="116"/>
        <v/>
      </c>
      <c r="W285" s="32" t="str">
        <f t="shared" si="116"/>
        <v/>
      </c>
      <c r="X285" s="33" t="str">
        <f t="shared" si="116"/>
        <v/>
      </c>
      <c r="Y285" s="32" t="str">
        <f t="shared" si="116"/>
        <v/>
      </c>
      <c r="Z285" s="32" t="str">
        <f t="shared" si="116"/>
        <v/>
      </c>
      <c r="AA285" s="32" t="str">
        <f t="shared" si="116"/>
        <v/>
      </c>
      <c r="AB285" s="69" t="str">
        <f t="shared" si="116"/>
        <v/>
      </c>
      <c r="AC285" s="68" t="str">
        <f t="shared" si="116"/>
        <v/>
      </c>
      <c r="AD285" s="78" t="str">
        <f t="shared" si="116"/>
        <v/>
      </c>
      <c r="AE285" s="33" t="str">
        <f t="shared" si="116"/>
        <v/>
      </c>
      <c r="AF285" s="32" t="str">
        <f t="shared" si="116"/>
        <v/>
      </c>
      <c r="AG285" s="32" t="str">
        <f t="shared" si="116"/>
        <v/>
      </c>
    </row>
    <row r="286" spans="1:33" x14ac:dyDescent="0.25">
      <c r="A286" s="35" t="s">
        <v>67</v>
      </c>
      <c r="B286" s="50" t="s">
        <v>17</v>
      </c>
      <c r="C286" s="176">
        <v>13</v>
      </c>
      <c r="D286" s="38">
        <v>0</v>
      </c>
      <c r="E286" s="38">
        <v>23</v>
      </c>
      <c r="F286" s="38">
        <v>16</v>
      </c>
      <c r="G286" s="40"/>
      <c r="H286" s="37"/>
      <c r="I286" s="38">
        <v>25</v>
      </c>
      <c r="J286" s="38">
        <v>10</v>
      </c>
      <c r="K286" s="38">
        <v>12</v>
      </c>
      <c r="L286" s="38">
        <v>28</v>
      </c>
      <c r="M286" s="38">
        <v>22</v>
      </c>
      <c r="N286" s="40"/>
      <c r="O286" s="37"/>
      <c r="P286" s="38">
        <v>29</v>
      </c>
      <c r="Q286" s="38">
        <v>20</v>
      </c>
      <c r="R286" s="38">
        <v>1</v>
      </c>
      <c r="S286" s="100"/>
      <c r="T286" s="100"/>
      <c r="U286" s="40"/>
      <c r="V286" s="37"/>
      <c r="W286" s="38"/>
      <c r="X286" s="38"/>
      <c r="Y286" s="38"/>
      <c r="Z286" s="38"/>
      <c r="AA286" s="38"/>
      <c r="AB286" s="40"/>
      <c r="AC286" s="37"/>
      <c r="AD286" s="74"/>
      <c r="AE286" s="38"/>
      <c r="AF286" s="38"/>
      <c r="AG286" s="38"/>
    </row>
    <row r="287" spans="1:33" x14ac:dyDescent="0.25">
      <c r="A287" s="17"/>
      <c r="B287" s="41" t="s">
        <v>18</v>
      </c>
      <c r="C287" s="174">
        <v>0</v>
      </c>
      <c r="D287" s="19">
        <v>0</v>
      </c>
      <c r="E287" s="19">
        <v>1</v>
      </c>
      <c r="F287" s="19">
        <v>1</v>
      </c>
      <c r="G287" s="21"/>
      <c r="H287" s="18"/>
      <c r="I287" s="19">
        <v>2</v>
      </c>
      <c r="J287" s="19">
        <v>0</v>
      </c>
      <c r="K287" s="19">
        <v>0</v>
      </c>
      <c r="L287" s="19">
        <v>0</v>
      </c>
      <c r="M287" s="19">
        <v>0</v>
      </c>
      <c r="N287" s="21"/>
      <c r="O287" s="18"/>
      <c r="P287" s="19">
        <v>2</v>
      </c>
      <c r="Q287" s="19">
        <v>2</v>
      </c>
      <c r="R287" s="19">
        <v>0</v>
      </c>
      <c r="S287" s="101"/>
      <c r="T287" s="101"/>
      <c r="U287" s="21"/>
      <c r="V287" s="18"/>
      <c r="W287" s="19"/>
      <c r="X287" s="19"/>
      <c r="Y287" s="19"/>
      <c r="Z287" s="19"/>
      <c r="AA287" s="19"/>
      <c r="AB287" s="21"/>
      <c r="AC287" s="18"/>
      <c r="AD287" s="75"/>
      <c r="AE287" s="19"/>
      <c r="AF287" s="19"/>
      <c r="AG287" s="19"/>
    </row>
    <row r="288" spans="1:33" x14ac:dyDescent="0.25">
      <c r="A288" s="17"/>
      <c r="B288" s="11" t="s">
        <v>19</v>
      </c>
      <c r="C288" s="153">
        <f>IF(C286="","",IF(C286=0,0,C287/C286*100))</f>
        <v>0</v>
      </c>
      <c r="D288" s="24">
        <f t="shared" ref="D288:AG288" si="117">IF(D286="","",IF(D286=0,0,D287/D286*100))</f>
        <v>0</v>
      </c>
      <c r="E288" s="24">
        <f t="shared" si="117"/>
        <v>4.3478260869565215</v>
      </c>
      <c r="F288" s="24">
        <f t="shared" si="117"/>
        <v>6.25</v>
      </c>
      <c r="G288" s="26" t="str">
        <f t="shared" si="117"/>
        <v/>
      </c>
      <c r="H288" s="23" t="str">
        <f t="shared" si="117"/>
        <v/>
      </c>
      <c r="I288" s="24">
        <f t="shared" si="117"/>
        <v>8</v>
      </c>
      <c r="J288" s="24">
        <f t="shared" si="117"/>
        <v>0</v>
      </c>
      <c r="K288" s="24">
        <f t="shared" si="117"/>
        <v>0</v>
      </c>
      <c r="L288" s="24">
        <f t="shared" si="117"/>
        <v>0</v>
      </c>
      <c r="M288" s="24">
        <f t="shared" si="117"/>
        <v>0</v>
      </c>
      <c r="N288" s="26" t="str">
        <f t="shared" si="117"/>
        <v/>
      </c>
      <c r="O288" s="23" t="str">
        <f t="shared" si="117"/>
        <v/>
      </c>
      <c r="P288" s="24">
        <f t="shared" si="117"/>
        <v>6.8965517241379306</v>
      </c>
      <c r="Q288" s="24">
        <f t="shared" si="117"/>
        <v>10</v>
      </c>
      <c r="R288" s="24">
        <f t="shared" si="117"/>
        <v>0</v>
      </c>
      <c r="S288" s="102" t="str">
        <f t="shared" si="117"/>
        <v/>
      </c>
      <c r="T288" s="102" t="str">
        <f t="shared" si="117"/>
        <v/>
      </c>
      <c r="U288" s="26" t="str">
        <f t="shared" si="117"/>
        <v/>
      </c>
      <c r="V288" s="23" t="str">
        <f t="shared" si="117"/>
        <v/>
      </c>
      <c r="W288" s="24" t="str">
        <f t="shared" si="117"/>
        <v/>
      </c>
      <c r="X288" s="24" t="str">
        <f t="shared" si="117"/>
        <v/>
      </c>
      <c r="Y288" s="24" t="str">
        <f t="shared" si="117"/>
        <v/>
      </c>
      <c r="Z288" s="24" t="str">
        <f t="shared" si="117"/>
        <v/>
      </c>
      <c r="AA288" s="24" t="str">
        <f t="shared" si="117"/>
        <v/>
      </c>
      <c r="AB288" s="26" t="str">
        <f t="shared" si="117"/>
        <v/>
      </c>
      <c r="AC288" s="23" t="str">
        <f t="shared" si="117"/>
        <v/>
      </c>
      <c r="AD288" s="76" t="str">
        <f t="shared" si="117"/>
        <v/>
      </c>
      <c r="AE288" s="24" t="str">
        <f t="shared" si="117"/>
        <v/>
      </c>
      <c r="AF288" s="24" t="str">
        <f t="shared" si="117"/>
        <v/>
      </c>
      <c r="AG288" s="24" t="str">
        <f t="shared" si="117"/>
        <v/>
      </c>
    </row>
    <row r="289" spans="1:33" x14ac:dyDescent="0.25">
      <c r="A289" s="17"/>
      <c r="B289" s="11" t="s">
        <v>20</v>
      </c>
      <c r="C289" s="175">
        <v>0</v>
      </c>
      <c r="D289" s="28">
        <v>0</v>
      </c>
      <c r="E289" s="28">
        <v>0</v>
      </c>
      <c r="F289" s="28">
        <v>0</v>
      </c>
      <c r="G289" s="30"/>
      <c r="H289" s="27"/>
      <c r="I289" s="28">
        <v>0</v>
      </c>
      <c r="J289" s="28">
        <v>0</v>
      </c>
      <c r="K289" s="28">
        <v>0</v>
      </c>
      <c r="L289" s="28">
        <v>0</v>
      </c>
      <c r="M289" s="28">
        <v>0</v>
      </c>
      <c r="N289" s="30"/>
      <c r="O289" s="27"/>
      <c r="P289" s="28">
        <v>0</v>
      </c>
      <c r="Q289" s="28">
        <v>0</v>
      </c>
      <c r="R289" s="28">
        <v>0</v>
      </c>
      <c r="S289" s="103"/>
      <c r="T289" s="103"/>
      <c r="U289" s="30"/>
      <c r="V289" s="27"/>
      <c r="W289" s="28"/>
      <c r="X289" s="28"/>
      <c r="Y289" s="28"/>
      <c r="Z289" s="28"/>
      <c r="AA289" s="28"/>
      <c r="AB289" s="30"/>
      <c r="AC289" s="27"/>
      <c r="AD289" s="80"/>
      <c r="AE289" s="28"/>
      <c r="AF289" s="28"/>
      <c r="AG289" s="28"/>
    </row>
    <row r="290" spans="1:33" x14ac:dyDescent="0.25">
      <c r="A290" s="17"/>
      <c r="B290" s="11" t="s">
        <v>21</v>
      </c>
      <c r="C290" s="153">
        <f>IF(C286="","",IF(C286=0,0,C289/C286*100))</f>
        <v>0</v>
      </c>
      <c r="D290" s="24">
        <f t="shared" ref="D290:AG290" si="118">IF(D286="","",IF(D286=0,0,D289/D286*100))</f>
        <v>0</v>
      </c>
      <c r="E290" s="24">
        <f t="shared" si="118"/>
        <v>0</v>
      </c>
      <c r="F290" s="24">
        <f t="shared" si="118"/>
        <v>0</v>
      </c>
      <c r="G290" s="30" t="str">
        <f t="shared" si="118"/>
        <v/>
      </c>
      <c r="H290" s="27" t="str">
        <f t="shared" si="118"/>
        <v/>
      </c>
      <c r="I290" s="24">
        <f t="shared" si="118"/>
        <v>0</v>
      </c>
      <c r="J290" s="24">
        <f t="shared" si="118"/>
        <v>0</v>
      </c>
      <c r="K290" s="24">
        <f t="shared" si="118"/>
        <v>0</v>
      </c>
      <c r="L290" s="24">
        <f t="shared" si="118"/>
        <v>0</v>
      </c>
      <c r="M290" s="24">
        <f t="shared" si="118"/>
        <v>0</v>
      </c>
      <c r="N290" s="30" t="str">
        <f t="shared" si="118"/>
        <v/>
      </c>
      <c r="O290" s="27" t="str">
        <f t="shared" si="118"/>
        <v/>
      </c>
      <c r="P290" s="24">
        <f t="shared" si="118"/>
        <v>0</v>
      </c>
      <c r="Q290" s="24">
        <f t="shared" si="118"/>
        <v>0</v>
      </c>
      <c r="R290" s="24">
        <f t="shared" si="118"/>
        <v>0</v>
      </c>
      <c r="S290" s="102" t="str">
        <f t="shared" si="118"/>
        <v/>
      </c>
      <c r="T290" s="102" t="str">
        <f t="shared" si="118"/>
        <v/>
      </c>
      <c r="U290" s="30" t="str">
        <f t="shared" si="118"/>
        <v/>
      </c>
      <c r="V290" s="27" t="str">
        <f t="shared" si="118"/>
        <v/>
      </c>
      <c r="W290" s="24" t="str">
        <f t="shared" si="118"/>
        <v/>
      </c>
      <c r="X290" s="24" t="str">
        <f t="shared" si="118"/>
        <v/>
      </c>
      <c r="Y290" s="24" t="str">
        <f t="shared" si="118"/>
        <v/>
      </c>
      <c r="Z290" s="24" t="str">
        <f t="shared" si="118"/>
        <v/>
      </c>
      <c r="AA290" s="24" t="str">
        <f t="shared" si="118"/>
        <v/>
      </c>
      <c r="AB290" s="30" t="str">
        <f t="shared" si="118"/>
        <v/>
      </c>
      <c r="AC290" s="27" t="str">
        <f t="shared" si="118"/>
        <v/>
      </c>
      <c r="AD290" s="76" t="str">
        <f t="shared" si="118"/>
        <v/>
      </c>
      <c r="AE290" s="24" t="str">
        <f t="shared" si="118"/>
        <v/>
      </c>
      <c r="AF290" s="24" t="str">
        <f t="shared" si="118"/>
        <v/>
      </c>
      <c r="AG290" s="24" t="str">
        <f t="shared" si="118"/>
        <v/>
      </c>
    </row>
    <row r="291" spans="1:33" x14ac:dyDescent="0.25">
      <c r="A291" s="17"/>
      <c r="B291" s="11" t="s">
        <v>22</v>
      </c>
      <c r="C291" s="177">
        <v>0</v>
      </c>
      <c r="D291" s="47">
        <v>0</v>
      </c>
      <c r="E291" s="47">
        <v>0</v>
      </c>
      <c r="F291" s="28">
        <v>0</v>
      </c>
      <c r="G291" s="30"/>
      <c r="H291" s="27"/>
      <c r="I291" s="28">
        <v>0</v>
      </c>
      <c r="J291" s="28">
        <v>0</v>
      </c>
      <c r="K291" s="28">
        <v>0</v>
      </c>
      <c r="L291" s="47">
        <v>0</v>
      </c>
      <c r="M291" s="47">
        <v>0</v>
      </c>
      <c r="N291" s="30"/>
      <c r="O291" s="27"/>
      <c r="P291" s="28">
        <v>0</v>
      </c>
      <c r="Q291" s="28">
        <v>0</v>
      </c>
      <c r="R291" s="28">
        <v>0</v>
      </c>
      <c r="S291" s="103"/>
      <c r="T291" s="103"/>
      <c r="U291" s="30"/>
      <c r="V291" s="27"/>
      <c r="W291" s="28"/>
      <c r="X291" s="28"/>
      <c r="Y291" s="28"/>
      <c r="Z291" s="28"/>
      <c r="AA291" s="28"/>
      <c r="AB291" s="30"/>
      <c r="AC291" s="27"/>
      <c r="AD291" s="80"/>
      <c r="AE291" s="28"/>
      <c r="AF291" s="28"/>
      <c r="AG291" s="28"/>
    </row>
    <row r="292" spans="1:33" ht="15.75" thickBot="1" x14ac:dyDescent="0.3">
      <c r="A292" s="17"/>
      <c r="B292" s="11" t="s">
        <v>23</v>
      </c>
      <c r="C292" s="152">
        <f>IF(C286="","",IF(C286=0,0,C291/C286*100))</f>
        <v>0</v>
      </c>
      <c r="D292" s="32">
        <f t="shared" ref="D292:AG292" si="119">IF(D286="","",IF(D286=0,0,D291/D286*100))</f>
        <v>0</v>
      </c>
      <c r="E292" s="32">
        <f t="shared" si="119"/>
        <v>0</v>
      </c>
      <c r="F292" s="32">
        <f t="shared" si="119"/>
        <v>0</v>
      </c>
      <c r="G292" s="46" t="str">
        <f t="shared" si="119"/>
        <v/>
      </c>
      <c r="H292" s="27" t="str">
        <f t="shared" si="119"/>
        <v/>
      </c>
      <c r="I292" s="32">
        <f t="shared" si="119"/>
        <v>0</v>
      </c>
      <c r="J292" s="32">
        <f t="shared" si="119"/>
        <v>0</v>
      </c>
      <c r="K292" s="32">
        <f t="shared" si="119"/>
        <v>0</v>
      </c>
      <c r="L292" s="32">
        <f t="shared" si="119"/>
        <v>0</v>
      </c>
      <c r="M292" s="32">
        <f t="shared" si="119"/>
        <v>0</v>
      </c>
      <c r="N292" s="30" t="str">
        <f t="shared" si="119"/>
        <v/>
      </c>
      <c r="O292" s="27" t="str">
        <f t="shared" si="119"/>
        <v/>
      </c>
      <c r="P292" s="33">
        <f t="shared" si="119"/>
        <v>0</v>
      </c>
      <c r="Q292" s="33">
        <f t="shared" si="119"/>
        <v>0</v>
      </c>
      <c r="R292" s="33">
        <f t="shared" si="119"/>
        <v>0</v>
      </c>
      <c r="S292" s="104" t="str">
        <f t="shared" si="119"/>
        <v/>
      </c>
      <c r="T292" s="104" t="str">
        <f t="shared" si="119"/>
        <v/>
      </c>
      <c r="U292" s="30" t="str">
        <f t="shared" si="119"/>
        <v/>
      </c>
      <c r="V292" s="27" t="str">
        <f t="shared" si="119"/>
        <v/>
      </c>
      <c r="W292" s="32" t="str">
        <f t="shared" si="119"/>
        <v/>
      </c>
      <c r="X292" s="33" t="str">
        <f t="shared" si="119"/>
        <v/>
      </c>
      <c r="Y292" s="32" t="str">
        <f t="shared" si="119"/>
        <v/>
      </c>
      <c r="Z292" s="32" t="str">
        <f t="shared" si="119"/>
        <v/>
      </c>
      <c r="AA292" s="32" t="str">
        <f t="shared" si="119"/>
        <v/>
      </c>
      <c r="AB292" s="30" t="str">
        <f t="shared" si="119"/>
        <v/>
      </c>
      <c r="AC292" s="27" t="str">
        <f t="shared" si="119"/>
        <v/>
      </c>
      <c r="AD292" s="78" t="str">
        <f t="shared" si="119"/>
        <v/>
      </c>
      <c r="AE292" s="33" t="str">
        <f t="shared" si="119"/>
        <v/>
      </c>
      <c r="AF292" s="32" t="str">
        <f t="shared" si="119"/>
        <v/>
      </c>
      <c r="AG292" s="32" t="str">
        <f t="shared" si="119"/>
        <v/>
      </c>
    </row>
    <row r="293" spans="1:33" x14ac:dyDescent="0.25">
      <c r="A293" s="35" t="s">
        <v>68</v>
      </c>
      <c r="B293" s="50" t="s">
        <v>17</v>
      </c>
      <c r="C293" s="176">
        <v>24</v>
      </c>
      <c r="D293" s="38">
        <v>22</v>
      </c>
      <c r="E293" s="38">
        <v>18</v>
      </c>
      <c r="F293" s="38">
        <v>33</v>
      </c>
      <c r="G293" s="40"/>
      <c r="H293" s="37"/>
      <c r="I293" s="38">
        <v>34</v>
      </c>
      <c r="J293" s="38">
        <v>32</v>
      </c>
      <c r="K293" s="38">
        <v>24</v>
      </c>
      <c r="L293" s="38">
        <v>31</v>
      </c>
      <c r="M293" s="38">
        <v>50</v>
      </c>
      <c r="N293" s="40"/>
      <c r="O293" s="37"/>
      <c r="P293" s="38">
        <v>49</v>
      </c>
      <c r="Q293" s="38">
        <v>34</v>
      </c>
      <c r="R293" s="38">
        <v>35</v>
      </c>
      <c r="S293" s="100"/>
      <c r="T293" s="100"/>
      <c r="U293" s="40"/>
      <c r="V293" s="37"/>
      <c r="W293" s="38"/>
      <c r="X293" s="38"/>
      <c r="Y293" s="38"/>
      <c r="Z293" s="38"/>
      <c r="AA293" s="38"/>
      <c r="AB293" s="40"/>
      <c r="AC293" s="37"/>
      <c r="AD293" s="74"/>
      <c r="AE293" s="38"/>
      <c r="AF293" s="38"/>
      <c r="AG293" s="38"/>
    </row>
    <row r="294" spans="1:33" x14ac:dyDescent="0.25">
      <c r="A294" s="17"/>
      <c r="B294" s="41" t="s">
        <v>18</v>
      </c>
      <c r="C294" s="174">
        <v>1</v>
      </c>
      <c r="D294" s="19">
        <v>0</v>
      </c>
      <c r="E294" s="19">
        <v>1</v>
      </c>
      <c r="F294" s="19">
        <v>4</v>
      </c>
      <c r="G294" s="21"/>
      <c r="H294" s="18"/>
      <c r="I294" s="19">
        <v>1</v>
      </c>
      <c r="J294" s="19">
        <v>1</v>
      </c>
      <c r="K294" s="19">
        <v>0</v>
      </c>
      <c r="L294" s="19">
        <v>1</v>
      </c>
      <c r="M294" s="19">
        <v>2</v>
      </c>
      <c r="N294" s="21"/>
      <c r="O294" s="18"/>
      <c r="P294" s="19">
        <v>2</v>
      </c>
      <c r="Q294" s="19">
        <v>3</v>
      </c>
      <c r="R294" s="19">
        <v>2</v>
      </c>
      <c r="S294" s="101"/>
      <c r="T294" s="101"/>
      <c r="U294" s="21"/>
      <c r="V294" s="18"/>
      <c r="W294" s="19"/>
      <c r="X294" s="19"/>
      <c r="Y294" s="19"/>
      <c r="Z294" s="19"/>
      <c r="AA294" s="19"/>
      <c r="AB294" s="21"/>
      <c r="AC294" s="18"/>
      <c r="AD294" s="75"/>
      <c r="AE294" s="19"/>
      <c r="AF294" s="19"/>
      <c r="AG294" s="19"/>
    </row>
    <row r="295" spans="1:33" x14ac:dyDescent="0.25">
      <c r="A295" s="17"/>
      <c r="B295" s="11" t="s">
        <v>19</v>
      </c>
      <c r="C295" s="153">
        <f>IF(C293="","",IF(C293=0,0,C294/C293*100))</f>
        <v>4.1666666666666661</v>
      </c>
      <c r="D295" s="24">
        <f t="shared" ref="D295:AG295" si="120">IF(D293="","",IF(D293=0,0,D294/D293*100))</f>
        <v>0</v>
      </c>
      <c r="E295" s="24">
        <f t="shared" si="120"/>
        <v>5.5555555555555554</v>
      </c>
      <c r="F295" s="24">
        <f t="shared" si="120"/>
        <v>12.121212121212121</v>
      </c>
      <c r="G295" s="26" t="str">
        <f t="shared" si="120"/>
        <v/>
      </c>
      <c r="H295" s="23" t="str">
        <f t="shared" si="120"/>
        <v/>
      </c>
      <c r="I295" s="24">
        <f t="shared" si="120"/>
        <v>2.9411764705882351</v>
      </c>
      <c r="J295" s="24">
        <f t="shared" si="120"/>
        <v>3.125</v>
      </c>
      <c r="K295" s="24">
        <f t="shared" si="120"/>
        <v>0</v>
      </c>
      <c r="L295" s="24">
        <f t="shared" si="120"/>
        <v>3.225806451612903</v>
      </c>
      <c r="M295" s="24">
        <f t="shared" si="120"/>
        <v>4</v>
      </c>
      <c r="N295" s="26" t="str">
        <f t="shared" si="120"/>
        <v/>
      </c>
      <c r="O295" s="23" t="str">
        <f t="shared" si="120"/>
        <v/>
      </c>
      <c r="P295" s="24">
        <f t="shared" si="120"/>
        <v>4.0816326530612246</v>
      </c>
      <c r="Q295" s="24">
        <f t="shared" si="120"/>
        <v>8.8235294117647065</v>
      </c>
      <c r="R295" s="24">
        <f t="shared" si="120"/>
        <v>5.7142857142857144</v>
      </c>
      <c r="S295" s="102" t="str">
        <f t="shared" si="120"/>
        <v/>
      </c>
      <c r="T295" s="102" t="str">
        <f t="shared" si="120"/>
        <v/>
      </c>
      <c r="U295" s="26" t="str">
        <f t="shared" si="120"/>
        <v/>
      </c>
      <c r="V295" s="23" t="str">
        <f t="shared" si="120"/>
        <v/>
      </c>
      <c r="W295" s="24" t="str">
        <f t="shared" si="120"/>
        <v/>
      </c>
      <c r="X295" s="24" t="str">
        <f t="shared" si="120"/>
        <v/>
      </c>
      <c r="Y295" s="24" t="str">
        <f t="shared" si="120"/>
        <v/>
      </c>
      <c r="Z295" s="24" t="str">
        <f t="shared" si="120"/>
        <v/>
      </c>
      <c r="AA295" s="24" t="str">
        <f t="shared" si="120"/>
        <v/>
      </c>
      <c r="AB295" s="26" t="str">
        <f t="shared" si="120"/>
        <v/>
      </c>
      <c r="AC295" s="23" t="str">
        <f t="shared" si="120"/>
        <v/>
      </c>
      <c r="AD295" s="76" t="str">
        <f t="shared" si="120"/>
        <v/>
      </c>
      <c r="AE295" s="24" t="str">
        <f t="shared" si="120"/>
        <v/>
      </c>
      <c r="AF295" s="24" t="str">
        <f t="shared" si="120"/>
        <v/>
      </c>
      <c r="AG295" s="24" t="str">
        <f t="shared" si="120"/>
        <v/>
      </c>
    </row>
    <row r="296" spans="1:33" x14ac:dyDescent="0.25">
      <c r="A296" s="17"/>
      <c r="B296" s="11" t="s">
        <v>20</v>
      </c>
      <c r="C296" s="175">
        <v>0</v>
      </c>
      <c r="D296" s="28">
        <v>0</v>
      </c>
      <c r="E296" s="28">
        <v>0</v>
      </c>
      <c r="F296" s="28">
        <v>0</v>
      </c>
      <c r="G296" s="30"/>
      <c r="H296" s="27"/>
      <c r="I296" s="28">
        <v>0</v>
      </c>
      <c r="J296" s="28">
        <v>0</v>
      </c>
      <c r="K296" s="28">
        <v>0</v>
      </c>
      <c r="L296" s="28">
        <v>0</v>
      </c>
      <c r="M296" s="28">
        <v>0</v>
      </c>
      <c r="N296" s="30"/>
      <c r="O296" s="27"/>
      <c r="P296" s="28">
        <v>0</v>
      </c>
      <c r="Q296" s="28">
        <v>0</v>
      </c>
      <c r="R296" s="28">
        <v>0</v>
      </c>
      <c r="S296" s="103"/>
      <c r="T296" s="103"/>
      <c r="U296" s="30"/>
      <c r="V296" s="27"/>
      <c r="W296" s="28"/>
      <c r="X296" s="28"/>
      <c r="Y296" s="28"/>
      <c r="Z296" s="28"/>
      <c r="AA296" s="28"/>
      <c r="AB296" s="30"/>
      <c r="AC296" s="27"/>
      <c r="AD296" s="80"/>
      <c r="AE296" s="28"/>
      <c r="AF296" s="28"/>
      <c r="AG296" s="28"/>
    </row>
    <row r="297" spans="1:33" x14ac:dyDescent="0.25">
      <c r="A297" s="17"/>
      <c r="B297" s="11" t="s">
        <v>21</v>
      </c>
      <c r="C297" s="153">
        <f>IF(C293="","",IF(C293=0,0,C296/C293*100))</f>
        <v>0</v>
      </c>
      <c r="D297" s="24">
        <f t="shared" ref="D297:AG297" si="121">IF(D293="","",IF(D293=0,0,D296/D293*100))</f>
        <v>0</v>
      </c>
      <c r="E297" s="24">
        <f t="shared" si="121"/>
        <v>0</v>
      </c>
      <c r="F297" s="24">
        <f t="shared" si="121"/>
        <v>0</v>
      </c>
      <c r="G297" s="30" t="str">
        <f t="shared" si="121"/>
        <v/>
      </c>
      <c r="H297" s="27" t="str">
        <f t="shared" si="121"/>
        <v/>
      </c>
      <c r="I297" s="24">
        <f t="shared" si="121"/>
        <v>0</v>
      </c>
      <c r="J297" s="24">
        <f t="shared" si="121"/>
        <v>0</v>
      </c>
      <c r="K297" s="24">
        <f t="shared" si="121"/>
        <v>0</v>
      </c>
      <c r="L297" s="24">
        <f t="shared" si="121"/>
        <v>0</v>
      </c>
      <c r="M297" s="24">
        <f t="shared" si="121"/>
        <v>0</v>
      </c>
      <c r="N297" s="30" t="str">
        <f t="shared" si="121"/>
        <v/>
      </c>
      <c r="O297" s="27" t="str">
        <f t="shared" si="121"/>
        <v/>
      </c>
      <c r="P297" s="24">
        <f t="shared" si="121"/>
        <v>0</v>
      </c>
      <c r="Q297" s="24">
        <f t="shared" si="121"/>
        <v>0</v>
      </c>
      <c r="R297" s="24">
        <f t="shared" si="121"/>
        <v>0</v>
      </c>
      <c r="S297" s="102" t="str">
        <f t="shared" si="121"/>
        <v/>
      </c>
      <c r="T297" s="102" t="str">
        <f t="shared" si="121"/>
        <v/>
      </c>
      <c r="U297" s="30" t="str">
        <f t="shared" si="121"/>
        <v/>
      </c>
      <c r="V297" s="27" t="str">
        <f t="shared" si="121"/>
        <v/>
      </c>
      <c r="W297" s="24" t="str">
        <f t="shared" si="121"/>
        <v/>
      </c>
      <c r="X297" s="24" t="str">
        <f t="shared" si="121"/>
        <v/>
      </c>
      <c r="Y297" s="24" t="str">
        <f t="shared" si="121"/>
        <v/>
      </c>
      <c r="Z297" s="24" t="str">
        <f t="shared" si="121"/>
        <v/>
      </c>
      <c r="AA297" s="24" t="str">
        <f t="shared" si="121"/>
        <v/>
      </c>
      <c r="AB297" s="30" t="str">
        <f t="shared" si="121"/>
        <v/>
      </c>
      <c r="AC297" s="27" t="str">
        <f t="shared" si="121"/>
        <v/>
      </c>
      <c r="AD297" s="76" t="str">
        <f t="shared" si="121"/>
        <v/>
      </c>
      <c r="AE297" s="24" t="str">
        <f t="shared" si="121"/>
        <v/>
      </c>
      <c r="AF297" s="24" t="str">
        <f t="shared" si="121"/>
        <v/>
      </c>
      <c r="AG297" s="24" t="str">
        <f t="shared" si="121"/>
        <v/>
      </c>
    </row>
    <row r="298" spans="1:33" x14ac:dyDescent="0.25">
      <c r="A298" s="17"/>
      <c r="B298" s="11" t="s">
        <v>22</v>
      </c>
      <c r="C298" s="177">
        <v>0</v>
      </c>
      <c r="D298" s="47">
        <v>0</v>
      </c>
      <c r="E298" s="47">
        <v>0</v>
      </c>
      <c r="F298" s="47">
        <v>0</v>
      </c>
      <c r="G298" s="30"/>
      <c r="H298" s="27"/>
      <c r="I298" s="47">
        <v>0</v>
      </c>
      <c r="J298" s="28">
        <v>0</v>
      </c>
      <c r="K298" s="28">
        <v>0</v>
      </c>
      <c r="L298" s="47">
        <v>0</v>
      </c>
      <c r="M298" s="47">
        <v>0</v>
      </c>
      <c r="N298" s="30"/>
      <c r="O298" s="27"/>
      <c r="P298" s="28">
        <v>0</v>
      </c>
      <c r="Q298" s="28">
        <v>0</v>
      </c>
      <c r="R298" s="28">
        <v>0</v>
      </c>
      <c r="S298" s="103"/>
      <c r="T298" s="103"/>
      <c r="U298" s="30"/>
      <c r="V298" s="27"/>
      <c r="W298" s="28"/>
      <c r="X298" s="28"/>
      <c r="Y298" s="28"/>
      <c r="Z298" s="28"/>
      <c r="AA298" s="28"/>
      <c r="AB298" s="30"/>
      <c r="AC298" s="27"/>
      <c r="AD298" s="80"/>
      <c r="AE298" s="28"/>
      <c r="AF298" s="28"/>
      <c r="AG298" s="28"/>
    </row>
    <row r="299" spans="1:33" ht="15.75" thickBot="1" x14ac:dyDescent="0.3">
      <c r="A299" s="17"/>
      <c r="B299" s="11" t="s">
        <v>23</v>
      </c>
      <c r="C299" s="152">
        <f>IF(C293="","",IF(C293=0,0,C298/C293*100))</f>
        <v>0</v>
      </c>
      <c r="D299" s="32">
        <f t="shared" ref="D299:AG299" si="122">IF(D293="","",IF(D293=0,0,D298/D293*100))</f>
        <v>0</v>
      </c>
      <c r="E299" s="32">
        <f t="shared" si="122"/>
        <v>0</v>
      </c>
      <c r="F299" s="32">
        <f t="shared" si="122"/>
        <v>0</v>
      </c>
      <c r="G299" s="46" t="str">
        <f t="shared" si="122"/>
        <v/>
      </c>
      <c r="H299" s="27" t="str">
        <f t="shared" si="122"/>
        <v/>
      </c>
      <c r="I299" s="32">
        <f t="shared" si="122"/>
        <v>0</v>
      </c>
      <c r="J299" s="32">
        <f t="shared" si="122"/>
        <v>0</v>
      </c>
      <c r="K299" s="32">
        <f t="shared" si="122"/>
        <v>0</v>
      </c>
      <c r="L299" s="32">
        <f t="shared" si="122"/>
        <v>0</v>
      </c>
      <c r="M299" s="32">
        <f t="shared" si="122"/>
        <v>0</v>
      </c>
      <c r="N299" s="30" t="str">
        <f t="shared" si="122"/>
        <v/>
      </c>
      <c r="O299" s="27" t="str">
        <f t="shared" si="122"/>
        <v/>
      </c>
      <c r="P299" s="33">
        <f t="shared" si="122"/>
        <v>0</v>
      </c>
      <c r="Q299" s="33">
        <f t="shared" si="122"/>
        <v>0</v>
      </c>
      <c r="R299" s="33">
        <f t="shared" si="122"/>
        <v>0</v>
      </c>
      <c r="S299" s="104" t="str">
        <f t="shared" si="122"/>
        <v/>
      </c>
      <c r="T299" s="104" t="str">
        <f t="shared" si="122"/>
        <v/>
      </c>
      <c r="U299" s="30" t="str">
        <f t="shared" si="122"/>
        <v/>
      </c>
      <c r="V299" s="27" t="str">
        <f t="shared" si="122"/>
        <v/>
      </c>
      <c r="W299" s="32" t="str">
        <f t="shared" si="122"/>
        <v/>
      </c>
      <c r="X299" s="33" t="str">
        <f t="shared" si="122"/>
        <v/>
      </c>
      <c r="Y299" s="32" t="str">
        <f t="shared" si="122"/>
        <v/>
      </c>
      <c r="Z299" s="32" t="str">
        <f t="shared" si="122"/>
        <v/>
      </c>
      <c r="AA299" s="32" t="str">
        <f t="shared" si="122"/>
        <v/>
      </c>
      <c r="AB299" s="30" t="str">
        <f t="shared" si="122"/>
        <v/>
      </c>
      <c r="AC299" s="27" t="str">
        <f t="shared" si="122"/>
        <v/>
      </c>
      <c r="AD299" s="78" t="str">
        <f t="shared" si="122"/>
        <v/>
      </c>
      <c r="AE299" s="33" t="str">
        <f t="shared" si="122"/>
        <v/>
      </c>
      <c r="AF299" s="32" t="str">
        <f t="shared" si="122"/>
        <v/>
      </c>
      <c r="AG299" s="32" t="str">
        <f t="shared" si="122"/>
        <v/>
      </c>
    </row>
    <row r="300" spans="1:33" x14ac:dyDescent="0.25">
      <c r="A300" s="35" t="s">
        <v>69</v>
      </c>
      <c r="B300" s="50" t="s">
        <v>17</v>
      </c>
      <c r="C300" s="176">
        <v>38</v>
      </c>
      <c r="D300" s="38">
        <v>50</v>
      </c>
      <c r="E300" s="38">
        <v>60</v>
      </c>
      <c r="F300" s="38">
        <v>57</v>
      </c>
      <c r="G300" s="40"/>
      <c r="H300" s="37"/>
      <c r="I300" s="38">
        <v>55</v>
      </c>
      <c r="J300" s="38">
        <v>42</v>
      </c>
      <c r="K300" s="38">
        <v>50</v>
      </c>
      <c r="L300" s="38">
        <v>72</v>
      </c>
      <c r="M300" s="38">
        <v>60</v>
      </c>
      <c r="N300" s="40"/>
      <c r="O300" s="37"/>
      <c r="P300" s="38">
        <v>75</v>
      </c>
      <c r="Q300" s="38">
        <v>42</v>
      </c>
      <c r="R300" s="38">
        <v>45</v>
      </c>
      <c r="S300" s="100"/>
      <c r="T300" s="100"/>
      <c r="U300" s="40"/>
      <c r="V300" s="37"/>
      <c r="W300" s="74"/>
      <c r="X300" s="38"/>
      <c r="Y300" s="38"/>
      <c r="Z300" s="38"/>
      <c r="AA300" s="38"/>
      <c r="AB300" s="40"/>
      <c r="AC300" s="37"/>
      <c r="AD300" s="74"/>
      <c r="AE300" s="38"/>
      <c r="AF300" s="38"/>
      <c r="AG300" s="38"/>
    </row>
    <row r="301" spans="1:33" x14ac:dyDescent="0.25">
      <c r="A301" s="17"/>
      <c r="B301" s="41" t="s">
        <v>18</v>
      </c>
      <c r="C301" s="174">
        <v>1</v>
      </c>
      <c r="D301" s="19">
        <v>6</v>
      </c>
      <c r="E301" s="19">
        <v>3</v>
      </c>
      <c r="F301" s="19">
        <v>5</v>
      </c>
      <c r="G301" s="21"/>
      <c r="H301" s="18"/>
      <c r="I301" s="19">
        <v>2</v>
      </c>
      <c r="J301" s="19">
        <v>1</v>
      </c>
      <c r="K301" s="19">
        <v>3</v>
      </c>
      <c r="L301" s="19">
        <v>7</v>
      </c>
      <c r="M301" s="19">
        <v>3</v>
      </c>
      <c r="N301" s="21"/>
      <c r="O301" s="18"/>
      <c r="P301" s="19">
        <v>6</v>
      </c>
      <c r="Q301" s="19">
        <v>4</v>
      </c>
      <c r="R301" s="19">
        <v>4</v>
      </c>
      <c r="S301" s="101"/>
      <c r="T301" s="101"/>
      <c r="U301" s="21"/>
      <c r="V301" s="18"/>
      <c r="W301" s="75"/>
      <c r="X301" s="19"/>
      <c r="Y301" s="19"/>
      <c r="Z301" s="19"/>
      <c r="AA301" s="19"/>
      <c r="AB301" s="21"/>
      <c r="AC301" s="18"/>
      <c r="AD301" s="75"/>
      <c r="AE301" s="19"/>
      <c r="AF301" s="19"/>
      <c r="AG301" s="19"/>
    </row>
    <row r="302" spans="1:33" x14ac:dyDescent="0.25">
      <c r="A302" s="17"/>
      <c r="B302" s="11" t="s">
        <v>19</v>
      </c>
      <c r="C302" s="153">
        <f>IF(C300="","",IF(C300=0,0,C301/C300*100))</f>
        <v>2.6315789473684208</v>
      </c>
      <c r="D302" s="24">
        <f t="shared" ref="D302:AG302" si="123">IF(D300="","",IF(D300=0,0,D301/D300*100))</f>
        <v>12</v>
      </c>
      <c r="E302" s="24">
        <f t="shared" si="123"/>
        <v>5</v>
      </c>
      <c r="F302" s="24">
        <f t="shared" si="123"/>
        <v>8.7719298245614024</v>
      </c>
      <c r="G302" s="26" t="str">
        <f t="shared" si="123"/>
        <v/>
      </c>
      <c r="H302" s="23" t="str">
        <f t="shared" si="123"/>
        <v/>
      </c>
      <c r="I302" s="24">
        <f t="shared" si="123"/>
        <v>3.6363636363636362</v>
      </c>
      <c r="J302" s="24">
        <f t="shared" si="123"/>
        <v>2.3809523809523809</v>
      </c>
      <c r="K302" s="24">
        <f t="shared" si="123"/>
        <v>6</v>
      </c>
      <c r="L302" s="24">
        <f t="shared" si="123"/>
        <v>9.7222222222222232</v>
      </c>
      <c r="M302" s="24">
        <f t="shared" si="123"/>
        <v>5</v>
      </c>
      <c r="N302" s="26" t="str">
        <f t="shared" si="123"/>
        <v/>
      </c>
      <c r="O302" s="23" t="str">
        <f t="shared" si="123"/>
        <v/>
      </c>
      <c r="P302" s="24">
        <f t="shared" si="123"/>
        <v>8</v>
      </c>
      <c r="Q302" s="24">
        <f t="shared" si="123"/>
        <v>9.5238095238095237</v>
      </c>
      <c r="R302" s="24">
        <f t="shared" si="123"/>
        <v>8.8888888888888893</v>
      </c>
      <c r="S302" s="102" t="str">
        <f t="shared" si="123"/>
        <v/>
      </c>
      <c r="T302" s="102" t="str">
        <f t="shared" si="123"/>
        <v/>
      </c>
      <c r="U302" s="26" t="str">
        <f t="shared" si="123"/>
        <v/>
      </c>
      <c r="V302" s="23" t="str">
        <f t="shared" si="123"/>
        <v/>
      </c>
      <c r="W302" s="76" t="str">
        <f t="shared" si="123"/>
        <v/>
      </c>
      <c r="X302" s="24" t="str">
        <f t="shared" si="123"/>
        <v/>
      </c>
      <c r="Y302" s="24" t="str">
        <f t="shared" si="123"/>
        <v/>
      </c>
      <c r="Z302" s="24" t="str">
        <f t="shared" si="123"/>
        <v/>
      </c>
      <c r="AA302" s="24" t="str">
        <f t="shared" si="123"/>
        <v/>
      </c>
      <c r="AB302" s="26" t="str">
        <f t="shared" si="123"/>
        <v/>
      </c>
      <c r="AC302" s="23" t="str">
        <f t="shared" si="123"/>
        <v/>
      </c>
      <c r="AD302" s="76" t="str">
        <f t="shared" si="123"/>
        <v/>
      </c>
      <c r="AE302" s="24" t="str">
        <f t="shared" si="123"/>
        <v/>
      </c>
      <c r="AF302" s="24" t="str">
        <f t="shared" si="123"/>
        <v/>
      </c>
      <c r="AG302" s="24" t="str">
        <f t="shared" si="123"/>
        <v/>
      </c>
    </row>
    <row r="303" spans="1:33" x14ac:dyDescent="0.25">
      <c r="A303" s="17"/>
      <c r="B303" s="11" t="s">
        <v>20</v>
      </c>
      <c r="C303" s="177">
        <v>0</v>
      </c>
      <c r="D303" s="47">
        <v>0</v>
      </c>
      <c r="E303" s="47">
        <v>0</v>
      </c>
      <c r="F303" s="47">
        <v>0</v>
      </c>
      <c r="G303" s="30"/>
      <c r="H303" s="16"/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9"/>
      <c r="O303" s="16"/>
      <c r="P303" s="28">
        <v>0</v>
      </c>
      <c r="Q303" s="28">
        <v>0</v>
      </c>
      <c r="R303" s="28">
        <v>0</v>
      </c>
      <c r="S303" s="107"/>
      <c r="T303" s="107"/>
      <c r="U303" s="49"/>
      <c r="V303" s="16"/>
      <c r="W303" s="77"/>
      <c r="X303" s="28"/>
      <c r="Y303" s="47"/>
      <c r="Z303" s="47"/>
      <c r="AA303" s="47"/>
      <c r="AB303" s="49"/>
      <c r="AC303" s="16"/>
      <c r="AD303" s="80"/>
      <c r="AE303" s="28"/>
      <c r="AF303" s="47"/>
      <c r="AG303" s="47"/>
    </row>
    <row r="304" spans="1:33" x14ac:dyDescent="0.25">
      <c r="A304" s="17"/>
      <c r="B304" s="11" t="s">
        <v>21</v>
      </c>
      <c r="C304" s="153">
        <f>IF(C300="","",IF(C300=0,0,C303/C300*100))</f>
        <v>0</v>
      </c>
      <c r="D304" s="24">
        <f t="shared" ref="D304:AG304" si="124">IF(D300="","",IF(D300=0,0,D303/D300*100))</f>
        <v>0</v>
      </c>
      <c r="E304" s="24">
        <f t="shared" si="124"/>
        <v>0</v>
      </c>
      <c r="F304" s="24">
        <f t="shared" si="124"/>
        <v>0</v>
      </c>
      <c r="G304" s="30" t="str">
        <f t="shared" si="124"/>
        <v/>
      </c>
      <c r="H304" s="16" t="str">
        <f t="shared" si="124"/>
        <v/>
      </c>
      <c r="I304" s="24">
        <f t="shared" si="124"/>
        <v>0</v>
      </c>
      <c r="J304" s="24">
        <f t="shared" si="124"/>
        <v>0</v>
      </c>
      <c r="K304" s="24">
        <f t="shared" si="124"/>
        <v>0</v>
      </c>
      <c r="L304" s="24">
        <f t="shared" si="124"/>
        <v>0</v>
      </c>
      <c r="M304" s="24">
        <f t="shared" si="124"/>
        <v>0</v>
      </c>
      <c r="N304" s="49" t="str">
        <f t="shared" si="124"/>
        <v/>
      </c>
      <c r="O304" s="16" t="str">
        <f t="shared" si="124"/>
        <v/>
      </c>
      <c r="P304" s="24">
        <f t="shared" si="124"/>
        <v>0</v>
      </c>
      <c r="Q304" s="24">
        <f t="shared" si="124"/>
        <v>0</v>
      </c>
      <c r="R304" s="24">
        <f t="shared" si="124"/>
        <v>0</v>
      </c>
      <c r="S304" s="102" t="str">
        <f t="shared" si="124"/>
        <v/>
      </c>
      <c r="T304" s="102" t="str">
        <f t="shared" si="124"/>
        <v/>
      </c>
      <c r="U304" s="49" t="str">
        <f t="shared" si="124"/>
        <v/>
      </c>
      <c r="V304" s="16" t="str">
        <f t="shared" si="124"/>
        <v/>
      </c>
      <c r="W304" s="76" t="str">
        <f t="shared" si="124"/>
        <v/>
      </c>
      <c r="X304" s="24" t="str">
        <f t="shared" si="124"/>
        <v/>
      </c>
      <c r="Y304" s="24" t="str">
        <f t="shared" si="124"/>
        <v/>
      </c>
      <c r="Z304" s="24" t="str">
        <f t="shared" si="124"/>
        <v/>
      </c>
      <c r="AA304" s="24" t="str">
        <f t="shared" si="124"/>
        <v/>
      </c>
      <c r="AB304" s="49" t="str">
        <f t="shared" si="124"/>
        <v/>
      </c>
      <c r="AC304" s="16" t="str">
        <f t="shared" si="124"/>
        <v/>
      </c>
      <c r="AD304" s="76" t="str">
        <f t="shared" si="124"/>
        <v/>
      </c>
      <c r="AE304" s="24" t="str">
        <f t="shared" si="124"/>
        <v/>
      </c>
      <c r="AF304" s="24" t="str">
        <f t="shared" si="124"/>
        <v/>
      </c>
      <c r="AG304" s="24" t="str">
        <f t="shared" si="124"/>
        <v/>
      </c>
    </row>
    <row r="305" spans="1:33" x14ac:dyDescent="0.25">
      <c r="A305" s="17"/>
      <c r="B305" s="11" t="s">
        <v>22</v>
      </c>
      <c r="C305" s="177">
        <v>1</v>
      </c>
      <c r="D305" s="47">
        <v>0</v>
      </c>
      <c r="E305" s="47">
        <v>0</v>
      </c>
      <c r="F305" s="47">
        <v>1</v>
      </c>
      <c r="G305" s="30"/>
      <c r="H305" s="16"/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9"/>
      <c r="O305" s="16"/>
      <c r="P305" s="28">
        <v>0</v>
      </c>
      <c r="Q305" s="28">
        <v>0</v>
      </c>
      <c r="R305" s="28">
        <v>0</v>
      </c>
      <c r="S305" s="107"/>
      <c r="T305" s="107"/>
      <c r="U305" s="49"/>
      <c r="V305" s="16"/>
      <c r="W305" s="77"/>
      <c r="X305" s="28"/>
      <c r="Y305" s="47"/>
      <c r="Z305" s="47"/>
      <c r="AA305" s="47"/>
      <c r="AB305" s="49"/>
      <c r="AC305" s="16"/>
      <c r="AD305" s="77"/>
      <c r="AE305" s="28"/>
      <c r="AF305" s="47"/>
      <c r="AG305" s="47"/>
    </row>
    <row r="306" spans="1:33" ht="15.75" thickBot="1" x14ac:dyDescent="0.3">
      <c r="A306" s="43"/>
      <c r="B306" s="44" t="s">
        <v>23</v>
      </c>
      <c r="C306" s="152">
        <f>IF(C300="","",IF(C300=0,0,C305/C300*100))</f>
        <v>2.6315789473684208</v>
      </c>
      <c r="D306" s="32">
        <f t="shared" ref="D306:AG306" si="125">IF(D300="","",IF(D300=0,0,D305/D300*100))</f>
        <v>0</v>
      </c>
      <c r="E306" s="32">
        <f t="shared" si="125"/>
        <v>0</v>
      </c>
      <c r="F306" s="32">
        <f t="shared" si="125"/>
        <v>1.7543859649122806</v>
      </c>
      <c r="G306" s="46" t="str">
        <f t="shared" si="125"/>
        <v/>
      </c>
      <c r="H306" s="68" t="str">
        <f t="shared" si="125"/>
        <v/>
      </c>
      <c r="I306" s="32">
        <f t="shared" si="125"/>
        <v>0</v>
      </c>
      <c r="J306" s="32">
        <f t="shared" si="125"/>
        <v>0</v>
      </c>
      <c r="K306" s="32">
        <f t="shared" si="125"/>
        <v>0</v>
      </c>
      <c r="L306" s="32">
        <f t="shared" si="125"/>
        <v>0</v>
      </c>
      <c r="M306" s="32">
        <f t="shared" si="125"/>
        <v>0</v>
      </c>
      <c r="N306" s="69" t="str">
        <f t="shared" si="125"/>
        <v/>
      </c>
      <c r="O306" s="68" t="str">
        <f t="shared" si="125"/>
        <v/>
      </c>
      <c r="P306" s="32">
        <f t="shared" si="125"/>
        <v>0</v>
      </c>
      <c r="Q306" s="32">
        <f t="shared" si="125"/>
        <v>0</v>
      </c>
      <c r="R306" s="32">
        <f t="shared" si="125"/>
        <v>0</v>
      </c>
      <c r="S306" s="104" t="str">
        <f t="shared" si="125"/>
        <v/>
      </c>
      <c r="T306" s="104" t="str">
        <f t="shared" si="125"/>
        <v/>
      </c>
      <c r="U306" s="69" t="str">
        <f t="shared" si="125"/>
        <v/>
      </c>
      <c r="V306" s="68" t="str">
        <f t="shared" si="125"/>
        <v/>
      </c>
      <c r="W306" s="78" t="str">
        <f t="shared" si="125"/>
        <v/>
      </c>
      <c r="X306" s="32" t="str">
        <f t="shared" si="125"/>
        <v/>
      </c>
      <c r="Y306" s="32" t="str">
        <f t="shared" si="125"/>
        <v/>
      </c>
      <c r="Z306" s="32" t="str">
        <f t="shared" si="125"/>
        <v/>
      </c>
      <c r="AA306" s="32" t="str">
        <f t="shared" si="125"/>
        <v/>
      </c>
      <c r="AB306" s="69" t="str">
        <f t="shared" si="125"/>
        <v/>
      </c>
      <c r="AC306" s="68" t="str">
        <f t="shared" si="125"/>
        <v/>
      </c>
      <c r="AD306" s="78" t="str">
        <f t="shared" si="125"/>
        <v/>
      </c>
      <c r="AE306" s="32" t="str">
        <f t="shared" si="125"/>
        <v/>
      </c>
      <c r="AF306" s="32" t="str">
        <f t="shared" si="125"/>
        <v/>
      </c>
      <c r="AG306" s="32" t="str">
        <f t="shared" si="125"/>
        <v/>
      </c>
    </row>
    <row r="307" spans="1:33" x14ac:dyDescent="0.25">
      <c r="A307" s="70" t="s">
        <v>70</v>
      </c>
    </row>
    <row r="308" spans="1:33" x14ac:dyDescent="0.25">
      <c r="A308" s="70" t="s">
        <v>71</v>
      </c>
    </row>
    <row r="309" spans="1:33" x14ac:dyDescent="0.25">
      <c r="A309" t="s">
        <v>72</v>
      </c>
    </row>
    <row r="310" spans="1:33" x14ac:dyDescent="0.25">
      <c r="A310" t="s">
        <v>73</v>
      </c>
    </row>
    <row r="311" spans="1:33" x14ac:dyDescent="0.25">
      <c r="A311" t="s">
        <v>74</v>
      </c>
    </row>
    <row r="312" spans="1:33" x14ac:dyDescent="0.25">
      <c r="A312" t="s">
        <v>75</v>
      </c>
    </row>
    <row r="313" spans="1:33" x14ac:dyDescent="0.25">
      <c r="A313" t="s">
        <v>76</v>
      </c>
    </row>
    <row r="314" spans="1:33" x14ac:dyDescent="0.25">
      <c r="A314" t="s">
        <v>77</v>
      </c>
    </row>
    <row r="315" spans="1:33" x14ac:dyDescent="0.25">
      <c r="A315" t="s">
        <v>78</v>
      </c>
    </row>
    <row r="316" spans="1:33" x14ac:dyDescent="0.25">
      <c r="A316" t="s">
        <v>79</v>
      </c>
    </row>
    <row r="317" spans="1:33" x14ac:dyDescent="0.25">
      <c r="A317" t="s">
        <v>80</v>
      </c>
    </row>
    <row r="318" spans="1:33" x14ac:dyDescent="0.25">
      <c r="A318" t="s">
        <v>81</v>
      </c>
    </row>
    <row r="319" spans="1:33" x14ac:dyDescent="0.25">
      <c r="A319" t="s">
        <v>82</v>
      </c>
    </row>
    <row r="320" spans="1:33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5:B6"/>
    <mergeCell ref="AC4:AG4"/>
    <mergeCell ref="A4:B4"/>
    <mergeCell ref="C4:G4"/>
    <mergeCell ref="H4:N4"/>
    <mergeCell ref="O4:U4"/>
    <mergeCell ref="V4:AB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4419-9226-453F-A91C-C9D8C9DCF2F2}">
  <dimension ref="A1:AI329"/>
  <sheetViews>
    <sheetView topLeftCell="A8" zoomScale="80" zoomScaleNormal="80" workbookViewId="0">
      <selection activeCell="E12" sqref="E12"/>
    </sheetView>
  </sheetViews>
  <sheetFormatPr baseColWidth="10" defaultRowHeight="15" x14ac:dyDescent="0.25"/>
  <sheetData>
    <row r="1" spans="1:35" x14ac:dyDescent="0.25">
      <c r="A1" s="1" t="s">
        <v>0</v>
      </c>
      <c r="B1" s="2"/>
    </row>
    <row r="2" spans="1:35" x14ac:dyDescent="0.25">
      <c r="A2" s="1" t="s">
        <v>133</v>
      </c>
      <c r="B2" s="2"/>
    </row>
    <row r="3" spans="1:35" ht="15.75" thickBot="1" x14ac:dyDescent="0.3">
      <c r="A3" s="4"/>
      <c r="B3" s="2"/>
    </row>
    <row r="4" spans="1:35" ht="15.75" thickBot="1" x14ac:dyDescent="0.3">
      <c r="A4" s="207" t="s">
        <v>2</v>
      </c>
      <c r="B4" s="207"/>
      <c r="C4" s="205" t="s">
        <v>130</v>
      </c>
      <c r="D4" s="209"/>
      <c r="E4" s="205" t="s">
        <v>131</v>
      </c>
      <c r="F4" s="210"/>
      <c r="G4" s="210"/>
      <c r="H4" s="210"/>
      <c r="I4" s="210"/>
      <c r="J4" s="210"/>
      <c r="K4" s="209"/>
      <c r="L4" s="205" t="s">
        <v>134</v>
      </c>
      <c r="M4" s="210"/>
      <c r="N4" s="210"/>
      <c r="O4" s="210"/>
      <c r="P4" s="210"/>
      <c r="Q4" s="210"/>
      <c r="R4" s="209"/>
      <c r="S4" s="205" t="s">
        <v>135</v>
      </c>
      <c r="T4" s="210"/>
      <c r="U4" s="210"/>
      <c r="V4" s="210"/>
      <c r="W4" s="210"/>
      <c r="X4" s="210"/>
      <c r="Y4" s="210"/>
      <c r="Z4" s="205" t="s">
        <v>136</v>
      </c>
      <c r="AA4" s="210"/>
      <c r="AB4" s="210"/>
      <c r="AC4" s="210"/>
      <c r="AD4" s="210"/>
      <c r="AE4" s="210"/>
      <c r="AF4" s="209"/>
      <c r="AH4" s="91"/>
      <c r="AI4" s="91"/>
    </row>
    <row r="5" spans="1:35" ht="15.75" thickBot="1" x14ac:dyDescent="0.3">
      <c r="A5" s="206" t="s">
        <v>8</v>
      </c>
      <c r="B5" s="206"/>
      <c r="C5" s="180" t="s">
        <v>13</v>
      </c>
      <c r="D5" s="7" t="s">
        <v>14</v>
      </c>
      <c r="E5" s="109" t="s">
        <v>9</v>
      </c>
      <c r="F5" s="7" t="s">
        <v>10</v>
      </c>
      <c r="G5" s="7" t="s">
        <v>11</v>
      </c>
      <c r="H5" s="7" t="s">
        <v>11</v>
      </c>
      <c r="I5" s="7" t="s">
        <v>12</v>
      </c>
      <c r="J5" s="7" t="s">
        <v>13</v>
      </c>
      <c r="K5" s="7" t="s">
        <v>14</v>
      </c>
      <c r="L5" s="109" t="s">
        <v>9</v>
      </c>
      <c r="M5" s="7" t="s">
        <v>10</v>
      </c>
      <c r="N5" s="7" t="s">
        <v>11</v>
      </c>
      <c r="O5" s="7" t="s">
        <v>11</v>
      </c>
      <c r="P5" s="7" t="s">
        <v>12</v>
      </c>
      <c r="Q5" s="7" t="s">
        <v>13</v>
      </c>
      <c r="R5" s="7" t="s">
        <v>14</v>
      </c>
      <c r="S5" s="7" t="s">
        <v>9</v>
      </c>
      <c r="T5" s="7" t="s">
        <v>10</v>
      </c>
      <c r="U5" s="7" t="s">
        <v>11</v>
      </c>
      <c r="V5" s="7" t="s">
        <v>11</v>
      </c>
      <c r="W5" s="7" t="s">
        <v>12</v>
      </c>
      <c r="X5" s="7" t="s">
        <v>13</v>
      </c>
      <c r="Y5" s="181" t="s">
        <v>14</v>
      </c>
      <c r="Z5" s="7" t="s">
        <v>9</v>
      </c>
      <c r="AA5" s="7" t="s">
        <v>10</v>
      </c>
      <c r="AB5" s="7" t="s">
        <v>11</v>
      </c>
      <c r="AC5" s="7" t="s">
        <v>11</v>
      </c>
      <c r="AD5" s="7" t="s">
        <v>12</v>
      </c>
      <c r="AE5" s="7" t="s">
        <v>13</v>
      </c>
      <c r="AF5" s="7" t="s">
        <v>14</v>
      </c>
    </row>
    <row r="6" spans="1:35" ht="15.75" thickBot="1" x14ac:dyDescent="0.3">
      <c r="A6" s="206"/>
      <c r="B6" s="206"/>
      <c r="C6" s="184">
        <v>1</v>
      </c>
      <c r="D6" s="185">
        <v>2</v>
      </c>
      <c r="E6" s="185">
        <v>3</v>
      </c>
      <c r="F6" s="185">
        <v>4</v>
      </c>
      <c r="G6" s="185">
        <v>5</v>
      </c>
      <c r="H6" s="185">
        <v>6</v>
      </c>
      <c r="I6" s="185">
        <v>7</v>
      </c>
      <c r="J6" s="185">
        <v>8</v>
      </c>
      <c r="K6" s="185">
        <v>9</v>
      </c>
      <c r="L6" s="185">
        <v>10</v>
      </c>
      <c r="M6" s="185">
        <v>11</v>
      </c>
      <c r="N6" s="185">
        <v>12</v>
      </c>
      <c r="O6" s="185">
        <v>13</v>
      </c>
      <c r="P6" s="185">
        <v>14</v>
      </c>
      <c r="Q6" s="185">
        <v>15</v>
      </c>
      <c r="R6" s="185">
        <v>16</v>
      </c>
      <c r="S6" s="185">
        <v>17</v>
      </c>
      <c r="T6" s="185">
        <v>18</v>
      </c>
      <c r="U6" s="185">
        <v>19</v>
      </c>
      <c r="V6" s="185">
        <v>20</v>
      </c>
      <c r="W6" s="185">
        <v>21</v>
      </c>
      <c r="X6" s="185">
        <v>22</v>
      </c>
      <c r="Y6" s="185">
        <v>23</v>
      </c>
      <c r="Z6" s="185">
        <v>24</v>
      </c>
      <c r="AA6" s="185">
        <v>25</v>
      </c>
      <c r="AB6" s="185">
        <v>26</v>
      </c>
      <c r="AC6" s="185">
        <v>27</v>
      </c>
      <c r="AD6" s="185">
        <v>28</v>
      </c>
      <c r="AE6" s="185">
        <v>29</v>
      </c>
      <c r="AF6" s="186">
        <v>30</v>
      </c>
    </row>
    <row r="7" spans="1:35" ht="15.75" thickBot="1" x14ac:dyDescent="0.3">
      <c r="A7" s="8" t="s">
        <v>15</v>
      </c>
      <c r="B7" s="9"/>
      <c r="C7" s="182"/>
      <c r="D7" s="183"/>
      <c r="E7" s="182"/>
      <c r="F7" s="183"/>
      <c r="G7" s="183"/>
      <c r="H7" s="183"/>
      <c r="I7" s="183"/>
      <c r="J7" s="183"/>
      <c r="K7" s="183"/>
      <c r="L7" s="182"/>
      <c r="M7" s="183"/>
      <c r="N7" s="183"/>
      <c r="O7" s="183"/>
      <c r="P7" s="183"/>
      <c r="Q7" s="183"/>
      <c r="R7" s="183"/>
      <c r="S7" s="182"/>
      <c r="T7" s="183"/>
      <c r="U7" s="183"/>
      <c r="V7" s="183"/>
      <c r="W7" s="183"/>
      <c r="X7" s="183"/>
      <c r="Y7" s="183"/>
      <c r="Z7" s="182"/>
      <c r="AA7" s="183"/>
      <c r="AB7" s="183"/>
      <c r="AC7" s="183"/>
      <c r="AD7" s="183"/>
      <c r="AE7" s="183"/>
      <c r="AF7" s="183"/>
    </row>
    <row r="8" spans="1:35" x14ac:dyDescent="0.25">
      <c r="A8" s="10" t="s">
        <v>16</v>
      </c>
      <c r="B8" s="11" t="s">
        <v>17</v>
      </c>
      <c r="C8" s="173"/>
      <c r="D8" s="15"/>
      <c r="E8" s="16"/>
      <c r="F8" s="13"/>
      <c r="G8" s="13"/>
      <c r="H8" s="13"/>
      <c r="I8" s="13"/>
      <c r="J8" s="13"/>
      <c r="K8" s="15"/>
      <c r="L8" s="16"/>
      <c r="M8" s="13"/>
      <c r="N8" s="13"/>
      <c r="O8" s="13"/>
      <c r="P8" s="92"/>
      <c r="Q8" s="92"/>
      <c r="R8" s="15"/>
      <c r="S8" s="16"/>
      <c r="T8" s="13"/>
      <c r="U8" s="13"/>
      <c r="V8" s="13"/>
      <c r="W8" s="13"/>
      <c r="X8" s="13"/>
      <c r="Y8" s="15"/>
      <c r="Z8" s="16"/>
      <c r="AA8" s="13"/>
      <c r="AB8" s="13"/>
      <c r="AC8" s="13"/>
      <c r="AD8" s="13"/>
      <c r="AE8" s="13"/>
      <c r="AF8" s="15"/>
    </row>
    <row r="9" spans="1:35" x14ac:dyDescent="0.25">
      <c r="A9" s="17"/>
      <c r="B9" s="11" t="s">
        <v>18</v>
      </c>
      <c r="C9" s="174"/>
      <c r="D9" s="21"/>
      <c r="E9" s="18"/>
      <c r="F9" s="19"/>
      <c r="G9" s="19"/>
      <c r="H9" s="19"/>
      <c r="I9" s="19"/>
      <c r="J9" s="19"/>
      <c r="K9" s="21"/>
      <c r="L9" s="18"/>
      <c r="M9" s="19"/>
      <c r="N9" s="19"/>
      <c r="O9" s="19"/>
      <c r="P9" s="93"/>
      <c r="Q9" s="93"/>
      <c r="R9" s="21"/>
      <c r="S9" s="18"/>
      <c r="T9" s="19"/>
      <c r="U9" s="19"/>
      <c r="V9" s="19"/>
      <c r="W9" s="19"/>
      <c r="X9" s="19"/>
      <c r="Y9" s="21"/>
      <c r="Z9" s="18"/>
      <c r="AA9" s="19"/>
      <c r="AB9" s="19"/>
      <c r="AC9" s="19"/>
      <c r="AD9" s="19"/>
      <c r="AE9" s="19"/>
      <c r="AF9" s="21"/>
    </row>
    <row r="10" spans="1:35" x14ac:dyDescent="0.25">
      <c r="A10" s="17"/>
      <c r="B10" s="22" t="s">
        <v>19</v>
      </c>
      <c r="C10" s="153" t="str">
        <f>IF(C$8="","",IF(C$8=0,0,C9/C$8*100))</f>
        <v/>
      </c>
      <c r="D10" s="26" t="str">
        <f t="shared" ref="D10:AF10" si="0">IF(D$8="","",IF(D$8=0,0,D9/D$8*100))</f>
        <v/>
      </c>
      <c r="E10" s="23" t="str">
        <f t="shared" si="0"/>
        <v/>
      </c>
      <c r="F10" s="24" t="str">
        <f t="shared" si="0"/>
        <v/>
      </c>
      <c r="G10" s="24" t="str">
        <f t="shared" si="0"/>
        <v/>
      </c>
      <c r="H10" s="24" t="str">
        <f t="shared" si="0"/>
        <v/>
      </c>
      <c r="I10" s="24" t="str">
        <f t="shared" si="0"/>
        <v/>
      </c>
      <c r="J10" s="24" t="str">
        <f t="shared" si="0"/>
        <v/>
      </c>
      <c r="K10" s="26" t="str">
        <f t="shared" si="0"/>
        <v/>
      </c>
      <c r="L10" s="23" t="str">
        <f t="shared" si="0"/>
        <v/>
      </c>
      <c r="M10" s="24" t="str">
        <f t="shared" si="0"/>
        <v/>
      </c>
      <c r="N10" s="24" t="str">
        <f t="shared" si="0"/>
        <v/>
      </c>
      <c r="O10" s="24" t="str">
        <f t="shared" si="0"/>
        <v/>
      </c>
      <c r="P10" s="94" t="str">
        <f t="shared" si="0"/>
        <v/>
      </c>
      <c r="Q10" s="94" t="str">
        <f t="shared" si="0"/>
        <v/>
      </c>
      <c r="R10" s="26" t="str">
        <f t="shared" si="0"/>
        <v/>
      </c>
      <c r="S10" s="23" t="str">
        <f t="shared" si="0"/>
        <v/>
      </c>
      <c r="T10" s="24" t="str">
        <f t="shared" si="0"/>
        <v/>
      </c>
      <c r="U10" s="24" t="str">
        <f t="shared" si="0"/>
        <v/>
      </c>
      <c r="V10" s="24" t="str">
        <f t="shared" si="0"/>
        <v/>
      </c>
      <c r="W10" s="24" t="str">
        <f t="shared" si="0"/>
        <v/>
      </c>
      <c r="X10" s="24" t="str">
        <f t="shared" si="0"/>
        <v/>
      </c>
      <c r="Y10" s="26" t="str">
        <f t="shared" si="0"/>
        <v/>
      </c>
      <c r="Z10" s="23" t="str">
        <f t="shared" si="0"/>
        <v/>
      </c>
      <c r="AA10" s="24" t="str">
        <f t="shared" si="0"/>
        <v/>
      </c>
      <c r="AB10" s="24" t="str">
        <f t="shared" si="0"/>
        <v/>
      </c>
      <c r="AC10" s="24" t="str">
        <f t="shared" si="0"/>
        <v/>
      </c>
      <c r="AD10" s="24" t="str">
        <f t="shared" si="0"/>
        <v/>
      </c>
      <c r="AE10" s="24" t="str">
        <f t="shared" si="0"/>
        <v/>
      </c>
      <c r="AF10" s="26" t="str">
        <f t="shared" si="0"/>
        <v/>
      </c>
    </row>
    <row r="11" spans="1:35" x14ac:dyDescent="0.25">
      <c r="A11" s="17"/>
      <c r="B11" s="11" t="s">
        <v>20</v>
      </c>
      <c r="C11" s="175"/>
      <c r="D11" s="30"/>
      <c r="E11" s="27"/>
      <c r="F11" s="28"/>
      <c r="G11" s="28"/>
      <c r="H11" s="28"/>
      <c r="I11" s="28"/>
      <c r="J11" s="28"/>
      <c r="K11" s="30"/>
      <c r="L11" s="27"/>
      <c r="M11" s="28"/>
      <c r="N11" s="28"/>
      <c r="O11" s="28"/>
      <c r="P11" s="95"/>
      <c r="Q11" s="95"/>
      <c r="R11" s="30"/>
      <c r="S11" s="27"/>
      <c r="T11" s="28"/>
      <c r="U11" s="28"/>
      <c r="V11" s="28"/>
      <c r="W11" s="28"/>
      <c r="X11" s="28"/>
      <c r="Y11" s="30"/>
      <c r="Z11" s="27"/>
      <c r="AA11" s="28"/>
      <c r="AB11" s="28"/>
      <c r="AC11" s="28"/>
      <c r="AD11" s="28"/>
      <c r="AE11" s="28"/>
      <c r="AF11" s="30"/>
    </row>
    <row r="12" spans="1:35" x14ac:dyDescent="0.25">
      <c r="A12" s="17"/>
      <c r="B12" s="11" t="s">
        <v>21</v>
      </c>
      <c r="C12" s="153" t="str">
        <f>IF(C$8="","",IF(C$8=0,0,C11/C$8*100))</f>
        <v/>
      </c>
      <c r="D12" s="30" t="str">
        <f t="shared" ref="D12:AF12" si="1">IF(D$8="","",IF(D$8=0,0,D11/D$8*100))</f>
        <v/>
      </c>
      <c r="E12" s="27" t="str">
        <f t="shared" si="1"/>
        <v/>
      </c>
      <c r="F12" s="24" t="str">
        <f t="shared" si="1"/>
        <v/>
      </c>
      <c r="G12" s="24" t="str">
        <f t="shared" si="1"/>
        <v/>
      </c>
      <c r="H12" s="24" t="str">
        <f t="shared" si="1"/>
        <v/>
      </c>
      <c r="I12" s="24" t="str">
        <f t="shared" si="1"/>
        <v/>
      </c>
      <c r="J12" s="24" t="str">
        <f t="shared" si="1"/>
        <v/>
      </c>
      <c r="K12" s="30" t="str">
        <f t="shared" si="1"/>
        <v/>
      </c>
      <c r="L12" s="27" t="str">
        <f t="shared" si="1"/>
        <v/>
      </c>
      <c r="M12" s="24" t="str">
        <f t="shared" si="1"/>
        <v/>
      </c>
      <c r="N12" s="24" t="str">
        <f t="shared" si="1"/>
        <v/>
      </c>
      <c r="O12" s="24" t="str">
        <f t="shared" si="1"/>
        <v/>
      </c>
      <c r="P12" s="94" t="str">
        <f t="shared" si="1"/>
        <v/>
      </c>
      <c r="Q12" s="94" t="str">
        <f t="shared" si="1"/>
        <v/>
      </c>
      <c r="R12" s="30" t="str">
        <f t="shared" si="1"/>
        <v/>
      </c>
      <c r="S12" s="27" t="str">
        <f t="shared" si="1"/>
        <v/>
      </c>
      <c r="T12" s="24" t="str">
        <f t="shared" si="1"/>
        <v/>
      </c>
      <c r="U12" s="24" t="str">
        <f t="shared" si="1"/>
        <v/>
      </c>
      <c r="V12" s="24" t="str">
        <f t="shared" si="1"/>
        <v/>
      </c>
      <c r="W12" s="24" t="str">
        <f t="shared" si="1"/>
        <v/>
      </c>
      <c r="X12" s="24" t="str">
        <f t="shared" si="1"/>
        <v/>
      </c>
      <c r="Y12" s="30" t="str">
        <f t="shared" si="1"/>
        <v/>
      </c>
      <c r="Z12" s="27" t="str">
        <f t="shared" si="1"/>
        <v/>
      </c>
      <c r="AA12" s="24" t="str">
        <f t="shared" si="1"/>
        <v/>
      </c>
      <c r="AB12" s="24" t="str">
        <f t="shared" si="1"/>
        <v/>
      </c>
      <c r="AC12" s="24" t="str">
        <f t="shared" si="1"/>
        <v/>
      </c>
      <c r="AD12" s="24" t="str">
        <f t="shared" si="1"/>
        <v/>
      </c>
      <c r="AE12" s="24" t="str">
        <f t="shared" si="1"/>
        <v/>
      </c>
      <c r="AF12" s="30" t="str">
        <f t="shared" si="1"/>
        <v/>
      </c>
    </row>
    <row r="13" spans="1:35" x14ac:dyDescent="0.25">
      <c r="A13" s="17"/>
      <c r="B13" s="11" t="s">
        <v>22</v>
      </c>
      <c r="C13" s="175"/>
      <c r="D13" s="30"/>
      <c r="E13" s="27"/>
      <c r="F13" s="28"/>
      <c r="G13" s="28"/>
      <c r="H13" s="28"/>
      <c r="I13" s="28"/>
      <c r="J13" s="28"/>
      <c r="K13" s="30"/>
      <c r="L13" s="27"/>
      <c r="M13" s="28"/>
      <c r="N13" s="28"/>
      <c r="O13" s="28"/>
      <c r="P13" s="95"/>
      <c r="Q13" s="95"/>
      <c r="R13" s="30"/>
      <c r="S13" s="27"/>
      <c r="T13" s="28"/>
      <c r="U13" s="28"/>
      <c r="V13" s="28"/>
      <c r="W13" s="28"/>
      <c r="X13" s="28"/>
      <c r="Y13" s="30"/>
      <c r="Z13" s="27"/>
      <c r="AA13" s="28"/>
      <c r="AB13" s="28"/>
      <c r="AC13" s="28"/>
      <c r="AD13" s="28"/>
      <c r="AE13" s="28"/>
      <c r="AF13" s="30"/>
    </row>
    <row r="14" spans="1:35" ht="15.75" thickBot="1" x14ac:dyDescent="0.3">
      <c r="A14" s="17"/>
      <c r="B14" s="11" t="s">
        <v>23</v>
      </c>
      <c r="C14" s="152" t="str">
        <f>IF(C$8="","",IF(C$8=0,0,C13/C$8*100))</f>
        <v/>
      </c>
      <c r="D14" s="30" t="str">
        <f t="shared" ref="D14:AF14" si="2">IF(D$8="","",IF(D$8=0,0,D13/D$8*100))</f>
        <v/>
      </c>
      <c r="E14" s="27" t="str">
        <f t="shared" si="2"/>
        <v/>
      </c>
      <c r="F14" s="33" t="str">
        <f t="shared" si="2"/>
        <v/>
      </c>
      <c r="G14" s="33" t="str">
        <f t="shared" si="2"/>
        <v/>
      </c>
      <c r="H14" s="33" t="str">
        <f t="shared" si="2"/>
        <v/>
      </c>
      <c r="I14" s="33" t="str">
        <f t="shared" si="2"/>
        <v/>
      </c>
      <c r="J14" s="33" t="str">
        <f t="shared" si="2"/>
        <v/>
      </c>
      <c r="K14" s="30" t="str">
        <f t="shared" si="2"/>
        <v/>
      </c>
      <c r="L14" s="27" t="str">
        <f t="shared" si="2"/>
        <v/>
      </c>
      <c r="M14" s="33" t="str">
        <f t="shared" si="2"/>
        <v/>
      </c>
      <c r="N14" s="33" t="str">
        <f t="shared" si="2"/>
        <v/>
      </c>
      <c r="O14" s="33" t="str">
        <f t="shared" si="2"/>
        <v/>
      </c>
      <c r="P14" s="96" t="str">
        <f t="shared" si="2"/>
        <v/>
      </c>
      <c r="Q14" s="96" t="str">
        <f t="shared" si="2"/>
        <v/>
      </c>
      <c r="R14" s="30" t="str">
        <f t="shared" si="2"/>
        <v/>
      </c>
      <c r="S14" s="27" t="str">
        <f t="shared" si="2"/>
        <v/>
      </c>
      <c r="T14" s="33" t="str">
        <f t="shared" si="2"/>
        <v/>
      </c>
      <c r="U14" s="33" t="str">
        <f t="shared" si="2"/>
        <v/>
      </c>
      <c r="V14" s="33" t="str">
        <f t="shared" si="2"/>
        <v/>
      </c>
      <c r="W14" s="33" t="str">
        <f t="shared" si="2"/>
        <v/>
      </c>
      <c r="X14" s="33" t="str">
        <f t="shared" si="2"/>
        <v/>
      </c>
      <c r="Y14" s="30" t="str">
        <f t="shared" si="2"/>
        <v/>
      </c>
      <c r="Z14" s="27" t="str">
        <f t="shared" si="2"/>
        <v/>
      </c>
      <c r="AA14" s="33" t="str">
        <f t="shared" si="2"/>
        <v/>
      </c>
      <c r="AB14" s="33" t="str">
        <f t="shared" si="2"/>
        <v/>
      </c>
      <c r="AC14" s="33" t="str">
        <f t="shared" si="2"/>
        <v/>
      </c>
      <c r="AD14" s="33" t="str">
        <f t="shared" si="2"/>
        <v/>
      </c>
      <c r="AE14" s="33" t="str">
        <f t="shared" si="2"/>
        <v/>
      </c>
      <c r="AF14" s="30" t="str">
        <f t="shared" si="2"/>
        <v/>
      </c>
    </row>
    <row r="15" spans="1:35" ht="15.75" thickBot="1" x14ac:dyDescent="0.3">
      <c r="A15" s="8" t="s">
        <v>24</v>
      </c>
      <c r="B15" s="9"/>
      <c r="C15" s="8"/>
      <c r="D15" s="34"/>
      <c r="E15" s="9"/>
      <c r="F15" s="9"/>
      <c r="G15" s="9"/>
      <c r="H15" s="9"/>
      <c r="I15" s="9"/>
      <c r="J15" s="9"/>
      <c r="K15" s="34"/>
      <c r="L15" s="9"/>
      <c r="M15" s="9"/>
      <c r="N15" s="9"/>
      <c r="O15" s="9"/>
      <c r="P15" s="9"/>
      <c r="Q15" s="9"/>
      <c r="R15" s="34"/>
      <c r="S15" s="9"/>
      <c r="T15" s="9"/>
      <c r="U15" s="9"/>
      <c r="V15" s="9"/>
      <c r="W15" s="9"/>
      <c r="X15" s="9"/>
      <c r="Y15" s="34"/>
      <c r="Z15" s="9"/>
      <c r="AA15" s="9"/>
      <c r="AB15" s="9"/>
      <c r="AC15" s="9"/>
      <c r="AD15" s="9"/>
      <c r="AE15" s="9"/>
      <c r="AF15" s="34"/>
    </row>
    <row r="16" spans="1:35" x14ac:dyDescent="0.25">
      <c r="A16" s="35" t="s">
        <v>25</v>
      </c>
      <c r="B16" s="36" t="s">
        <v>17</v>
      </c>
      <c r="C16" s="176"/>
      <c r="D16" s="40"/>
      <c r="E16" s="37"/>
      <c r="F16" s="38"/>
      <c r="G16" s="38"/>
      <c r="H16" s="38"/>
      <c r="I16" s="38"/>
      <c r="J16" s="38"/>
      <c r="K16" s="40"/>
      <c r="L16" s="37"/>
      <c r="M16" s="38"/>
      <c r="N16" s="38"/>
      <c r="O16" s="38"/>
      <c r="P16" s="97"/>
      <c r="Q16" s="97"/>
      <c r="R16" s="40"/>
      <c r="S16" s="37"/>
      <c r="T16" s="38"/>
      <c r="U16" s="38"/>
      <c r="V16" s="38"/>
      <c r="W16" s="38"/>
      <c r="X16" s="38"/>
      <c r="Y16" s="40"/>
      <c r="Z16" s="37"/>
      <c r="AA16" s="38"/>
      <c r="AB16" s="38"/>
      <c r="AC16" s="38"/>
      <c r="AD16" s="38"/>
      <c r="AE16" s="38"/>
      <c r="AF16" s="40"/>
    </row>
    <row r="17" spans="1:32" x14ac:dyDescent="0.25">
      <c r="A17" s="17"/>
      <c r="B17" s="41" t="s">
        <v>18</v>
      </c>
      <c r="C17" s="174"/>
      <c r="D17" s="21"/>
      <c r="E17" s="18"/>
      <c r="F17" s="19"/>
      <c r="G17" s="19"/>
      <c r="H17" s="19"/>
      <c r="I17" s="19"/>
      <c r="J17" s="19"/>
      <c r="K17" s="21"/>
      <c r="L17" s="18"/>
      <c r="M17" s="19"/>
      <c r="N17" s="19"/>
      <c r="O17" s="19"/>
      <c r="P17" s="93"/>
      <c r="Q17" s="93"/>
      <c r="R17" s="21"/>
      <c r="S17" s="18"/>
      <c r="T17" s="19"/>
      <c r="U17" s="19"/>
      <c r="V17" s="19"/>
      <c r="W17" s="19"/>
      <c r="X17" s="19"/>
      <c r="Y17" s="21"/>
      <c r="Z17" s="18"/>
      <c r="AA17" s="19"/>
      <c r="AB17" s="19"/>
      <c r="AC17" s="19"/>
      <c r="AD17" s="19"/>
      <c r="AE17" s="19"/>
      <c r="AF17" s="21"/>
    </row>
    <row r="18" spans="1:32" x14ac:dyDescent="0.25">
      <c r="A18" s="17"/>
      <c r="B18" s="11" t="s">
        <v>19</v>
      </c>
      <c r="C18" s="153" t="str">
        <f>IF(C16="","",IF(C16=0,0,C17/C16*100))</f>
        <v/>
      </c>
      <c r="D18" s="26" t="str">
        <f t="shared" ref="D18:AF18" si="3">IF(D16="","",IF(D16=0,0,D17/D16*100))</f>
        <v/>
      </c>
      <c r="E18" s="23" t="str">
        <f t="shared" si="3"/>
        <v/>
      </c>
      <c r="F18" s="24" t="str">
        <f t="shared" si="3"/>
        <v/>
      </c>
      <c r="G18" s="24" t="str">
        <f t="shared" si="3"/>
        <v/>
      </c>
      <c r="H18" s="24" t="str">
        <f t="shared" si="3"/>
        <v/>
      </c>
      <c r="I18" s="24" t="str">
        <f t="shared" si="3"/>
        <v/>
      </c>
      <c r="J18" s="24" t="str">
        <f t="shared" si="3"/>
        <v/>
      </c>
      <c r="K18" s="26" t="str">
        <f t="shared" si="3"/>
        <v/>
      </c>
      <c r="L18" s="23" t="str">
        <f t="shared" si="3"/>
        <v/>
      </c>
      <c r="M18" s="24" t="str">
        <f t="shared" si="3"/>
        <v/>
      </c>
      <c r="N18" s="24" t="str">
        <f t="shared" si="3"/>
        <v/>
      </c>
      <c r="O18" s="24" t="str">
        <f t="shared" si="3"/>
        <v/>
      </c>
      <c r="P18" s="94" t="str">
        <f t="shared" si="3"/>
        <v/>
      </c>
      <c r="Q18" s="94" t="str">
        <f t="shared" si="3"/>
        <v/>
      </c>
      <c r="R18" s="26" t="str">
        <f t="shared" si="3"/>
        <v/>
      </c>
      <c r="S18" s="23" t="str">
        <f t="shared" si="3"/>
        <v/>
      </c>
      <c r="T18" s="24" t="str">
        <f t="shared" si="3"/>
        <v/>
      </c>
      <c r="U18" s="24" t="str">
        <f t="shared" si="3"/>
        <v/>
      </c>
      <c r="V18" s="24" t="str">
        <f t="shared" si="3"/>
        <v/>
      </c>
      <c r="W18" s="24" t="str">
        <f t="shared" si="3"/>
        <v/>
      </c>
      <c r="X18" s="24" t="str">
        <f t="shared" si="3"/>
        <v/>
      </c>
      <c r="Y18" s="26" t="str">
        <f t="shared" si="3"/>
        <v/>
      </c>
      <c r="Z18" s="23" t="str">
        <f t="shared" si="3"/>
        <v/>
      </c>
      <c r="AA18" s="24" t="str">
        <f t="shared" si="3"/>
        <v/>
      </c>
      <c r="AB18" s="24" t="str">
        <f t="shared" si="3"/>
        <v/>
      </c>
      <c r="AC18" s="24" t="str">
        <f t="shared" si="3"/>
        <v/>
      </c>
      <c r="AD18" s="24" t="str">
        <f t="shared" si="3"/>
        <v/>
      </c>
      <c r="AE18" s="24" t="str">
        <f t="shared" si="3"/>
        <v/>
      </c>
      <c r="AF18" s="26" t="str">
        <f t="shared" si="3"/>
        <v/>
      </c>
    </row>
    <row r="19" spans="1:32" x14ac:dyDescent="0.25">
      <c r="A19" s="17"/>
      <c r="B19" s="11" t="s">
        <v>20</v>
      </c>
      <c r="C19" s="175"/>
      <c r="D19" s="30"/>
      <c r="E19" s="27"/>
      <c r="F19" s="28"/>
      <c r="G19" s="28"/>
      <c r="H19" s="28"/>
      <c r="I19" s="28"/>
      <c r="J19" s="28"/>
      <c r="K19" s="30"/>
      <c r="L19" s="27"/>
      <c r="M19" s="28"/>
      <c r="N19" s="28"/>
      <c r="O19" s="28"/>
      <c r="P19" s="95"/>
      <c r="Q19" s="95"/>
      <c r="R19" s="30"/>
      <c r="S19" s="27"/>
      <c r="T19" s="28"/>
      <c r="U19" s="28"/>
      <c r="V19" s="28"/>
      <c r="W19" s="28"/>
      <c r="X19" s="28"/>
      <c r="Y19" s="30"/>
      <c r="Z19" s="27"/>
      <c r="AA19" s="28"/>
      <c r="AB19" s="28"/>
      <c r="AC19" s="28"/>
      <c r="AD19" s="28"/>
      <c r="AE19" s="28"/>
      <c r="AF19" s="30"/>
    </row>
    <row r="20" spans="1:32" x14ac:dyDescent="0.25">
      <c r="A20" s="17"/>
      <c r="B20" s="11" t="s">
        <v>21</v>
      </c>
      <c r="C20" s="153" t="str">
        <f>IF(C16="","",IF(C16=0,0,C19/C16*100))</f>
        <v/>
      </c>
      <c r="D20" s="30" t="str">
        <f t="shared" ref="D20:AF20" si="4">IF(D16="","",IF(D16=0,0,D19/D16*100))</f>
        <v/>
      </c>
      <c r="E20" s="27" t="str">
        <f t="shared" si="4"/>
        <v/>
      </c>
      <c r="F20" s="24" t="str">
        <f t="shared" si="4"/>
        <v/>
      </c>
      <c r="G20" s="24" t="str">
        <f t="shared" si="4"/>
        <v/>
      </c>
      <c r="H20" s="24" t="str">
        <f t="shared" si="4"/>
        <v/>
      </c>
      <c r="I20" s="24" t="str">
        <f t="shared" si="4"/>
        <v/>
      </c>
      <c r="J20" s="24" t="str">
        <f t="shared" si="4"/>
        <v/>
      </c>
      <c r="K20" s="30" t="str">
        <f t="shared" si="4"/>
        <v/>
      </c>
      <c r="L20" s="27" t="str">
        <f t="shared" si="4"/>
        <v/>
      </c>
      <c r="M20" s="24" t="str">
        <f t="shared" si="4"/>
        <v/>
      </c>
      <c r="N20" s="24" t="str">
        <f t="shared" si="4"/>
        <v/>
      </c>
      <c r="O20" s="24" t="str">
        <f t="shared" si="4"/>
        <v/>
      </c>
      <c r="P20" s="94" t="str">
        <f t="shared" si="4"/>
        <v/>
      </c>
      <c r="Q20" s="94" t="str">
        <f t="shared" si="4"/>
        <v/>
      </c>
      <c r="R20" s="30" t="str">
        <f t="shared" si="4"/>
        <v/>
      </c>
      <c r="S20" s="27" t="str">
        <f t="shared" si="4"/>
        <v/>
      </c>
      <c r="T20" s="24" t="str">
        <f t="shared" si="4"/>
        <v/>
      </c>
      <c r="U20" s="24" t="str">
        <f t="shared" si="4"/>
        <v/>
      </c>
      <c r="V20" s="24" t="str">
        <f t="shared" si="4"/>
        <v/>
      </c>
      <c r="W20" s="24" t="str">
        <f t="shared" si="4"/>
        <v/>
      </c>
      <c r="X20" s="24" t="str">
        <f t="shared" si="4"/>
        <v/>
      </c>
      <c r="Y20" s="30" t="str">
        <f t="shared" si="4"/>
        <v/>
      </c>
      <c r="Z20" s="27" t="str">
        <f t="shared" si="4"/>
        <v/>
      </c>
      <c r="AA20" s="24" t="str">
        <f t="shared" si="4"/>
        <v/>
      </c>
      <c r="AB20" s="24" t="str">
        <f t="shared" si="4"/>
        <v/>
      </c>
      <c r="AC20" s="24" t="str">
        <f t="shared" si="4"/>
        <v/>
      </c>
      <c r="AD20" s="24" t="str">
        <f t="shared" si="4"/>
        <v/>
      </c>
      <c r="AE20" s="24" t="str">
        <f t="shared" si="4"/>
        <v/>
      </c>
      <c r="AF20" s="30" t="str">
        <f t="shared" si="4"/>
        <v/>
      </c>
    </row>
    <row r="21" spans="1:32" x14ac:dyDescent="0.25">
      <c r="A21" s="17"/>
      <c r="B21" s="11" t="s">
        <v>22</v>
      </c>
      <c r="C21" s="175"/>
      <c r="D21" s="30"/>
      <c r="E21" s="27"/>
      <c r="F21" s="28"/>
      <c r="G21" s="28"/>
      <c r="H21" s="28"/>
      <c r="I21" s="28"/>
      <c r="J21" s="28"/>
      <c r="K21" s="30"/>
      <c r="L21" s="27"/>
      <c r="M21" s="28"/>
      <c r="N21" s="28"/>
      <c r="O21" s="28"/>
      <c r="P21" s="95"/>
      <c r="Q21" s="95"/>
      <c r="R21" s="30"/>
      <c r="S21" s="27"/>
      <c r="T21" s="28"/>
      <c r="U21" s="28"/>
      <c r="V21" s="28"/>
      <c r="W21" s="28"/>
      <c r="X21" s="28"/>
      <c r="Y21" s="30"/>
      <c r="Z21" s="27"/>
      <c r="AA21" s="28"/>
      <c r="AB21" s="28"/>
      <c r="AC21" s="28"/>
      <c r="AD21" s="28"/>
      <c r="AE21" s="28"/>
      <c r="AF21" s="30"/>
    </row>
    <row r="22" spans="1:32" ht="15.75" thickBot="1" x14ac:dyDescent="0.3">
      <c r="A22" s="17"/>
      <c r="B22" s="11" t="s">
        <v>23</v>
      </c>
      <c r="C22" s="152" t="str">
        <f>IF(C16="","",IF(C16=0,0,C21/C16*100))</f>
        <v/>
      </c>
      <c r="D22" s="30" t="str">
        <f t="shared" ref="D22:AF22" si="5">IF(D16="","",IF(D16=0,0,D21/D16*100))</f>
        <v/>
      </c>
      <c r="E22" s="27" t="str">
        <f t="shared" si="5"/>
        <v/>
      </c>
      <c r="F22" s="32" t="str">
        <f t="shared" si="5"/>
        <v/>
      </c>
      <c r="G22" s="32" t="str">
        <f t="shared" si="5"/>
        <v/>
      </c>
      <c r="H22" s="32" t="str">
        <f t="shared" si="5"/>
        <v/>
      </c>
      <c r="I22" s="32" t="str">
        <f t="shared" si="5"/>
        <v/>
      </c>
      <c r="J22" s="32" t="str">
        <f t="shared" si="5"/>
        <v/>
      </c>
      <c r="K22" s="30" t="str">
        <f t="shared" si="5"/>
        <v/>
      </c>
      <c r="L22" s="27" t="str">
        <f t="shared" si="5"/>
        <v/>
      </c>
      <c r="M22" s="33" t="str">
        <f t="shared" si="5"/>
        <v/>
      </c>
      <c r="N22" s="33" t="str">
        <f t="shared" si="5"/>
        <v/>
      </c>
      <c r="O22" s="33" t="str">
        <f t="shared" si="5"/>
        <v/>
      </c>
      <c r="P22" s="98" t="str">
        <f t="shared" si="5"/>
        <v/>
      </c>
      <c r="Q22" s="96" t="str">
        <f t="shared" si="5"/>
        <v/>
      </c>
      <c r="R22" s="30" t="str">
        <f t="shared" si="5"/>
        <v/>
      </c>
      <c r="S22" s="27" t="str">
        <f t="shared" si="5"/>
        <v/>
      </c>
      <c r="T22" s="33" t="str">
        <f t="shared" si="5"/>
        <v/>
      </c>
      <c r="U22" s="33" t="str">
        <f t="shared" si="5"/>
        <v/>
      </c>
      <c r="V22" s="32" t="str">
        <f t="shared" si="5"/>
        <v/>
      </c>
      <c r="W22" s="32" t="str">
        <f t="shared" si="5"/>
        <v/>
      </c>
      <c r="X22" s="32" t="str">
        <f t="shared" si="5"/>
        <v/>
      </c>
      <c r="Y22" s="30" t="str">
        <f t="shared" si="5"/>
        <v/>
      </c>
      <c r="Z22" s="27" t="str">
        <f t="shared" si="5"/>
        <v/>
      </c>
      <c r="AA22" s="33" t="str">
        <f t="shared" si="5"/>
        <v/>
      </c>
      <c r="AB22" s="33" t="str">
        <f t="shared" si="5"/>
        <v/>
      </c>
      <c r="AC22" s="32" t="str">
        <f t="shared" si="5"/>
        <v/>
      </c>
      <c r="AD22" s="32" t="str">
        <f t="shared" si="5"/>
        <v/>
      </c>
      <c r="AE22" s="32" t="str">
        <f t="shared" si="5"/>
        <v/>
      </c>
      <c r="AF22" s="30" t="str">
        <f t="shared" si="5"/>
        <v/>
      </c>
    </row>
    <row r="23" spans="1:32" x14ac:dyDescent="0.25">
      <c r="A23" s="35" t="s">
        <v>26</v>
      </c>
      <c r="B23" s="36" t="s">
        <v>17</v>
      </c>
      <c r="C23" s="176"/>
      <c r="D23" s="40"/>
      <c r="E23" s="37"/>
      <c r="F23" s="38"/>
      <c r="G23" s="38"/>
      <c r="H23" s="38"/>
      <c r="I23" s="38"/>
      <c r="J23" s="38"/>
      <c r="K23" s="40"/>
      <c r="L23" s="37"/>
      <c r="M23" s="38"/>
      <c r="N23" s="38"/>
      <c r="O23" s="38"/>
      <c r="P23" s="97"/>
      <c r="Q23" s="97"/>
      <c r="R23" s="40"/>
      <c r="S23" s="37"/>
      <c r="T23" s="38"/>
      <c r="U23" s="38"/>
      <c r="V23" s="38"/>
      <c r="W23" s="38"/>
      <c r="X23" s="38"/>
      <c r="Y23" s="40"/>
      <c r="Z23" s="37"/>
      <c r="AA23" s="38"/>
      <c r="AB23" s="38"/>
      <c r="AC23" s="38"/>
      <c r="AD23" s="38"/>
      <c r="AE23" s="38"/>
      <c r="AF23" s="40"/>
    </row>
    <row r="24" spans="1:32" x14ac:dyDescent="0.25">
      <c r="A24" s="17"/>
      <c r="B24" s="41" t="s">
        <v>18</v>
      </c>
      <c r="C24" s="174"/>
      <c r="D24" s="21"/>
      <c r="E24" s="18"/>
      <c r="F24" s="19"/>
      <c r="G24" s="19"/>
      <c r="H24" s="19"/>
      <c r="I24" s="19"/>
      <c r="J24" s="19"/>
      <c r="K24" s="21"/>
      <c r="L24" s="18"/>
      <c r="M24" s="19"/>
      <c r="N24" s="19"/>
      <c r="O24" s="19"/>
      <c r="P24" s="93"/>
      <c r="Q24" s="93"/>
      <c r="R24" s="21"/>
      <c r="S24" s="18"/>
      <c r="T24" s="19"/>
      <c r="U24" s="19"/>
      <c r="V24" s="19"/>
      <c r="W24" s="19"/>
      <c r="X24" s="19"/>
      <c r="Y24" s="21"/>
      <c r="Z24" s="18"/>
      <c r="AA24" s="19"/>
      <c r="AB24" s="19"/>
      <c r="AC24" s="19"/>
      <c r="AD24" s="19"/>
      <c r="AE24" s="19"/>
      <c r="AF24" s="21"/>
    </row>
    <row r="25" spans="1:32" x14ac:dyDescent="0.25">
      <c r="A25" s="17"/>
      <c r="B25" s="11" t="s">
        <v>19</v>
      </c>
      <c r="C25" s="153" t="str">
        <f>IF(C23="","",IF(C23=0,0,C24/C23*100))</f>
        <v/>
      </c>
      <c r="D25" s="26" t="str">
        <f t="shared" ref="D25:AF25" si="6">IF(D23="","",IF(D23=0,0,D24/D23*100))</f>
        <v/>
      </c>
      <c r="E25" s="23" t="str">
        <f t="shared" si="6"/>
        <v/>
      </c>
      <c r="F25" s="24" t="str">
        <f t="shared" si="6"/>
        <v/>
      </c>
      <c r="G25" s="24" t="str">
        <f t="shared" si="6"/>
        <v/>
      </c>
      <c r="H25" s="24" t="str">
        <f t="shared" si="6"/>
        <v/>
      </c>
      <c r="I25" s="24" t="str">
        <f t="shared" si="6"/>
        <v/>
      </c>
      <c r="J25" s="24" t="str">
        <f t="shared" si="6"/>
        <v/>
      </c>
      <c r="K25" s="26" t="str">
        <f t="shared" si="6"/>
        <v/>
      </c>
      <c r="L25" s="23" t="str">
        <f t="shared" si="6"/>
        <v/>
      </c>
      <c r="M25" s="24" t="str">
        <f t="shared" si="6"/>
        <v/>
      </c>
      <c r="N25" s="24" t="str">
        <f t="shared" si="6"/>
        <v/>
      </c>
      <c r="O25" s="24" t="str">
        <f t="shared" si="6"/>
        <v/>
      </c>
      <c r="P25" s="94" t="str">
        <f t="shared" si="6"/>
        <v/>
      </c>
      <c r="Q25" s="94" t="str">
        <f t="shared" si="6"/>
        <v/>
      </c>
      <c r="R25" s="26" t="str">
        <f t="shared" si="6"/>
        <v/>
      </c>
      <c r="S25" s="23" t="str">
        <f t="shared" si="6"/>
        <v/>
      </c>
      <c r="T25" s="24" t="str">
        <f t="shared" si="6"/>
        <v/>
      </c>
      <c r="U25" s="24" t="str">
        <f t="shared" si="6"/>
        <v/>
      </c>
      <c r="V25" s="24" t="str">
        <f t="shared" si="6"/>
        <v/>
      </c>
      <c r="W25" s="24" t="str">
        <f t="shared" si="6"/>
        <v/>
      </c>
      <c r="X25" s="24" t="str">
        <f t="shared" si="6"/>
        <v/>
      </c>
      <c r="Y25" s="26" t="str">
        <f t="shared" si="6"/>
        <v/>
      </c>
      <c r="Z25" s="23" t="str">
        <f t="shared" si="6"/>
        <v/>
      </c>
      <c r="AA25" s="24" t="str">
        <f t="shared" si="6"/>
        <v/>
      </c>
      <c r="AB25" s="24" t="str">
        <f t="shared" si="6"/>
        <v/>
      </c>
      <c r="AC25" s="24" t="str">
        <f t="shared" si="6"/>
        <v/>
      </c>
      <c r="AD25" s="24" t="str">
        <f t="shared" si="6"/>
        <v/>
      </c>
      <c r="AE25" s="24" t="str">
        <f t="shared" si="6"/>
        <v/>
      </c>
      <c r="AF25" s="26" t="str">
        <f t="shared" si="6"/>
        <v/>
      </c>
    </row>
    <row r="26" spans="1:32" x14ac:dyDescent="0.25">
      <c r="A26" s="17"/>
      <c r="B26" s="11" t="s">
        <v>20</v>
      </c>
      <c r="C26" s="175"/>
      <c r="D26" s="30"/>
      <c r="E26" s="27"/>
      <c r="F26" s="28"/>
      <c r="G26" s="28"/>
      <c r="H26" s="28"/>
      <c r="I26" s="28"/>
      <c r="J26" s="28"/>
      <c r="K26" s="30"/>
      <c r="L26" s="27"/>
      <c r="M26" s="28"/>
      <c r="N26" s="28"/>
      <c r="O26" s="28"/>
      <c r="P26" s="95"/>
      <c r="Q26" s="95"/>
      <c r="R26" s="30"/>
      <c r="S26" s="27"/>
      <c r="T26" s="28"/>
      <c r="U26" s="28"/>
      <c r="V26" s="28"/>
      <c r="W26" s="28"/>
      <c r="X26" s="28"/>
      <c r="Y26" s="30"/>
      <c r="Z26" s="27"/>
      <c r="AA26" s="28"/>
      <c r="AB26" s="28"/>
      <c r="AC26" s="28"/>
      <c r="AD26" s="28"/>
      <c r="AE26" s="28"/>
      <c r="AF26" s="30"/>
    </row>
    <row r="27" spans="1:32" x14ac:dyDescent="0.25">
      <c r="A27" s="17"/>
      <c r="B27" s="11" t="s">
        <v>21</v>
      </c>
      <c r="C27" s="153" t="str">
        <f>IF(C23="","",IF(C23=0,0,C26/C23*100))</f>
        <v/>
      </c>
      <c r="D27" s="30" t="str">
        <f t="shared" ref="D27:AF27" si="7">IF(D23="","",IF(D23=0,0,D26/D23*100))</f>
        <v/>
      </c>
      <c r="E27" s="27" t="str">
        <f t="shared" si="7"/>
        <v/>
      </c>
      <c r="F27" s="24" t="str">
        <f t="shared" si="7"/>
        <v/>
      </c>
      <c r="G27" s="24" t="str">
        <f t="shared" si="7"/>
        <v/>
      </c>
      <c r="H27" s="24" t="str">
        <f t="shared" si="7"/>
        <v/>
      </c>
      <c r="I27" s="24" t="str">
        <f t="shared" si="7"/>
        <v/>
      </c>
      <c r="J27" s="24" t="str">
        <f t="shared" si="7"/>
        <v/>
      </c>
      <c r="K27" s="30" t="str">
        <f t="shared" si="7"/>
        <v/>
      </c>
      <c r="L27" s="27" t="str">
        <f t="shared" si="7"/>
        <v/>
      </c>
      <c r="M27" s="24" t="str">
        <f t="shared" si="7"/>
        <v/>
      </c>
      <c r="N27" s="24" t="str">
        <f t="shared" si="7"/>
        <v/>
      </c>
      <c r="O27" s="24" t="str">
        <f t="shared" si="7"/>
        <v/>
      </c>
      <c r="P27" s="94" t="str">
        <f t="shared" si="7"/>
        <v/>
      </c>
      <c r="Q27" s="94" t="str">
        <f t="shared" si="7"/>
        <v/>
      </c>
      <c r="R27" s="30" t="str">
        <f t="shared" si="7"/>
        <v/>
      </c>
      <c r="S27" s="27" t="str">
        <f t="shared" si="7"/>
        <v/>
      </c>
      <c r="T27" s="24" t="str">
        <f t="shared" si="7"/>
        <v/>
      </c>
      <c r="U27" s="24" t="str">
        <f t="shared" si="7"/>
        <v/>
      </c>
      <c r="V27" s="24" t="str">
        <f t="shared" si="7"/>
        <v/>
      </c>
      <c r="W27" s="24" t="str">
        <f t="shared" si="7"/>
        <v/>
      </c>
      <c r="X27" s="24" t="str">
        <f t="shared" si="7"/>
        <v/>
      </c>
      <c r="Y27" s="30" t="str">
        <f t="shared" si="7"/>
        <v/>
      </c>
      <c r="Z27" s="27" t="str">
        <f t="shared" si="7"/>
        <v/>
      </c>
      <c r="AA27" s="24" t="str">
        <f t="shared" si="7"/>
        <v/>
      </c>
      <c r="AB27" s="24" t="str">
        <f t="shared" si="7"/>
        <v/>
      </c>
      <c r="AC27" s="24" t="str">
        <f t="shared" si="7"/>
        <v/>
      </c>
      <c r="AD27" s="24" t="str">
        <f t="shared" si="7"/>
        <v/>
      </c>
      <c r="AE27" s="24" t="str">
        <f t="shared" si="7"/>
        <v/>
      </c>
      <c r="AF27" s="30" t="str">
        <f t="shared" si="7"/>
        <v/>
      </c>
    </row>
    <row r="28" spans="1:32" x14ac:dyDescent="0.25">
      <c r="A28" s="17"/>
      <c r="B28" s="11" t="s">
        <v>22</v>
      </c>
      <c r="C28" s="175"/>
      <c r="D28" s="30"/>
      <c r="E28" s="27"/>
      <c r="F28" s="28"/>
      <c r="G28" s="28"/>
      <c r="H28" s="28"/>
      <c r="I28" s="28"/>
      <c r="J28" s="28"/>
      <c r="K28" s="30"/>
      <c r="L28" s="27"/>
      <c r="M28" s="28"/>
      <c r="N28" s="28"/>
      <c r="O28" s="28"/>
      <c r="P28" s="95"/>
      <c r="Q28" s="95"/>
      <c r="R28" s="30"/>
      <c r="S28" s="27"/>
      <c r="T28" s="28"/>
      <c r="U28" s="28"/>
      <c r="V28" s="28"/>
      <c r="W28" s="28"/>
      <c r="X28" s="28"/>
      <c r="Y28" s="30"/>
      <c r="Z28" s="27"/>
      <c r="AA28" s="28"/>
      <c r="AB28" s="28"/>
      <c r="AC28" s="28"/>
      <c r="AD28" s="28"/>
      <c r="AE28" s="28"/>
      <c r="AF28" s="30"/>
    </row>
    <row r="29" spans="1:32" ht="15.75" thickBot="1" x14ac:dyDescent="0.3">
      <c r="A29" s="43"/>
      <c r="B29" s="44" t="s">
        <v>23</v>
      </c>
      <c r="C29" s="152" t="str">
        <f>IF(C23="","",IF(C23=0,0,C28/C23*100))</f>
        <v/>
      </c>
      <c r="D29" s="30" t="str">
        <f t="shared" ref="D29:AF29" si="8">IF(D23="","",IF(D23=0,0,D28/D23*100))</f>
        <v/>
      </c>
      <c r="E29" s="45" t="str">
        <f t="shared" si="8"/>
        <v/>
      </c>
      <c r="F29" s="32" t="str">
        <f t="shared" si="8"/>
        <v/>
      </c>
      <c r="G29" s="32" t="str">
        <f t="shared" si="8"/>
        <v/>
      </c>
      <c r="H29" s="32" t="str">
        <f t="shared" si="8"/>
        <v/>
      </c>
      <c r="I29" s="32" t="str">
        <f t="shared" si="8"/>
        <v/>
      </c>
      <c r="J29" s="32" t="str">
        <f t="shared" si="8"/>
        <v/>
      </c>
      <c r="K29" s="46" t="str">
        <f t="shared" si="8"/>
        <v/>
      </c>
      <c r="L29" s="45" t="str">
        <f t="shared" si="8"/>
        <v/>
      </c>
      <c r="M29" s="32" t="str">
        <f t="shared" si="8"/>
        <v/>
      </c>
      <c r="N29" s="32" t="str">
        <f t="shared" si="8"/>
        <v/>
      </c>
      <c r="O29" s="32" t="str">
        <f t="shared" si="8"/>
        <v/>
      </c>
      <c r="P29" s="98" t="str">
        <f t="shared" si="8"/>
        <v/>
      </c>
      <c r="Q29" s="98" t="str">
        <f t="shared" si="8"/>
        <v/>
      </c>
      <c r="R29" s="46" t="str">
        <f t="shared" si="8"/>
        <v/>
      </c>
      <c r="S29" s="45" t="str">
        <f t="shared" si="8"/>
        <v/>
      </c>
      <c r="T29" s="32" t="str">
        <f t="shared" si="8"/>
        <v/>
      </c>
      <c r="U29" s="32" t="str">
        <f t="shared" si="8"/>
        <v/>
      </c>
      <c r="V29" s="32" t="str">
        <f t="shared" si="8"/>
        <v/>
      </c>
      <c r="W29" s="32" t="str">
        <f t="shared" si="8"/>
        <v/>
      </c>
      <c r="X29" s="32" t="str">
        <f t="shared" si="8"/>
        <v/>
      </c>
      <c r="Y29" s="46" t="str">
        <f t="shared" si="8"/>
        <v/>
      </c>
      <c r="Z29" s="45" t="str">
        <f t="shared" si="8"/>
        <v/>
      </c>
      <c r="AA29" s="32" t="str">
        <f t="shared" si="8"/>
        <v/>
      </c>
      <c r="AB29" s="32" t="str">
        <f t="shared" si="8"/>
        <v/>
      </c>
      <c r="AC29" s="32" t="str">
        <f t="shared" si="8"/>
        <v/>
      </c>
      <c r="AD29" s="32" t="str">
        <f t="shared" si="8"/>
        <v/>
      </c>
      <c r="AE29" s="32" t="str">
        <f t="shared" si="8"/>
        <v/>
      </c>
      <c r="AF29" s="46" t="str">
        <f t="shared" si="8"/>
        <v/>
      </c>
    </row>
    <row r="30" spans="1:32" x14ac:dyDescent="0.25">
      <c r="A30" s="10" t="s">
        <v>27</v>
      </c>
      <c r="B30" s="11" t="s">
        <v>17</v>
      </c>
      <c r="C30" s="177"/>
      <c r="D30" s="40"/>
      <c r="E30" s="16"/>
      <c r="F30" s="47"/>
      <c r="G30" s="47"/>
      <c r="H30" s="47"/>
      <c r="I30" s="47"/>
      <c r="J30" s="47"/>
      <c r="K30" s="49"/>
      <c r="L30" s="16"/>
      <c r="M30" s="47"/>
      <c r="N30" s="47"/>
      <c r="O30" s="47"/>
      <c r="P30" s="99"/>
      <c r="Q30" s="99"/>
      <c r="R30" s="49"/>
      <c r="S30" s="16"/>
      <c r="T30" s="47"/>
      <c r="U30" s="47"/>
      <c r="V30" s="47"/>
      <c r="W30" s="47"/>
      <c r="X30" s="47"/>
      <c r="Y30" s="49"/>
      <c r="Z30" s="16"/>
      <c r="AA30" s="47"/>
      <c r="AB30" s="47"/>
      <c r="AC30" s="47"/>
      <c r="AD30" s="47"/>
      <c r="AE30" s="47"/>
      <c r="AF30" s="49"/>
    </row>
    <row r="31" spans="1:32" x14ac:dyDescent="0.25">
      <c r="A31" s="17"/>
      <c r="B31" s="41" t="s">
        <v>18</v>
      </c>
      <c r="C31" s="174"/>
      <c r="D31" s="21"/>
      <c r="E31" s="18"/>
      <c r="F31" s="19"/>
      <c r="G31" s="19"/>
      <c r="H31" s="19"/>
      <c r="I31" s="19"/>
      <c r="J31" s="19"/>
      <c r="K31" s="21"/>
      <c r="L31" s="18"/>
      <c r="M31" s="19"/>
      <c r="N31" s="19"/>
      <c r="O31" s="19"/>
      <c r="P31" s="93"/>
      <c r="Q31" s="93"/>
      <c r="R31" s="21"/>
      <c r="S31" s="18"/>
      <c r="T31" s="19"/>
      <c r="U31" s="19"/>
      <c r="V31" s="19"/>
      <c r="W31" s="19"/>
      <c r="X31" s="19"/>
      <c r="Y31" s="21"/>
      <c r="Z31" s="18"/>
      <c r="AA31" s="19"/>
      <c r="AB31" s="19"/>
      <c r="AC31" s="19"/>
      <c r="AD31" s="19"/>
      <c r="AE31" s="19"/>
      <c r="AF31" s="21"/>
    </row>
    <row r="32" spans="1:32" x14ac:dyDescent="0.25">
      <c r="A32" s="17"/>
      <c r="B32" s="11" t="s">
        <v>19</v>
      </c>
      <c r="C32" s="153" t="str">
        <f>IF(C30="","",IF(C30=0,0,C31/C30*100))</f>
        <v/>
      </c>
      <c r="D32" s="26" t="str">
        <f t="shared" ref="D32:AF32" si="9">IF(D30="","",IF(D30=0,0,D31/D30*100))</f>
        <v/>
      </c>
      <c r="E32" s="23" t="str">
        <f t="shared" si="9"/>
        <v/>
      </c>
      <c r="F32" s="24" t="str">
        <f t="shared" si="9"/>
        <v/>
      </c>
      <c r="G32" s="24" t="str">
        <f t="shared" si="9"/>
        <v/>
      </c>
      <c r="H32" s="24" t="str">
        <f t="shared" si="9"/>
        <v/>
      </c>
      <c r="I32" s="24" t="str">
        <f t="shared" si="9"/>
        <v/>
      </c>
      <c r="J32" s="24" t="str">
        <f t="shared" si="9"/>
        <v/>
      </c>
      <c r="K32" s="26" t="str">
        <f t="shared" si="9"/>
        <v/>
      </c>
      <c r="L32" s="23" t="str">
        <f t="shared" si="9"/>
        <v/>
      </c>
      <c r="M32" s="24" t="str">
        <f t="shared" si="9"/>
        <v/>
      </c>
      <c r="N32" s="24" t="str">
        <f t="shared" si="9"/>
        <v/>
      </c>
      <c r="O32" s="24" t="str">
        <f t="shared" si="9"/>
        <v/>
      </c>
      <c r="P32" s="94" t="str">
        <f t="shared" si="9"/>
        <v/>
      </c>
      <c r="Q32" s="94" t="str">
        <f t="shared" si="9"/>
        <v/>
      </c>
      <c r="R32" s="26" t="str">
        <f t="shared" si="9"/>
        <v/>
      </c>
      <c r="S32" s="23" t="str">
        <f t="shared" si="9"/>
        <v/>
      </c>
      <c r="T32" s="24" t="str">
        <f t="shared" si="9"/>
        <v/>
      </c>
      <c r="U32" s="24" t="str">
        <f t="shared" si="9"/>
        <v/>
      </c>
      <c r="V32" s="24" t="str">
        <f t="shared" si="9"/>
        <v/>
      </c>
      <c r="W32" s="24" t="str">
        <f t="shared" si="9"/>
        <v/>
      </c>
      <c r="X32" s="24" t="str">
        <f t="shared" si="9"/>
        <v/>
      </c>
      <c r="Y32" s="26" t="str">
        <f t="shared" si="9"/>
        <v/>
      </c>
      <c r="Z32" s="23" t="str">
        <f t="shared" si="9"/>
        <v/>
      </c>
      <c r="AA32" s="24" t="str">
        <f t="shared" si="9"/>
        <v/>
      </c>
      <c r="AB32" s="24" t="str">
        <f t="shared" si="9"/>
        <v/>
      </c>
      <c r="AC32" s="24" t="str">
        <f t="shared" si="9"/>
        <v/>
      </c>
      <c r="AD32" s="24" t="str">
        <f t="shared" si="9"/>
        <v/>
      </c>
      <c r="AE32" s="24" t="str">
        <f t="shared" si="9"/>
        <v/>
      </c>
      <c r="AF32" s="26" t="str">
        <f t="shared" si="9"/>
        <v/>
      </c>
    </row>
    <row r="33" spans="1:32" x14ac:dyDescent="0.25">
      <c r="A33" s="17"/>
      <c r="B33" s="11" t="s">
        <v>20</v>
      </c>
      <c r="C33" s="175"/>
      <c r="D33" s="30"/>
      <c r="E33" s="27"/>
      <c r="F33" s="28"/>
      <c r="G33" s="28"/>
      <c r="H33" s="28"/>
      <c r="I33" s="28"/>
      <c r="J33" s="28"/>
      <c r="K33" s="30"/>
      <c r="L33" s="27"/>
      <c r="M33" s="28"/>
      <c r="N33" s="28"/>
      <c r="O33" s="28"/>
      <c r="P33" s="95"/>
      <c r="Q33" s="95"/>
      <c r="R33" s="30"/>
      <c r="S33" s="27"/>
      <c r="T33" s="28"/>
      <c r="U33" s="28"/>
      <c r="V33" s="28"/>
      <c r="W33" s="28"/>
      <c r="X33" s="28"/>
      <c r="Y33" s="30"/>
      <c r="Z33" s="27"/>
      <c r="AA33" s="28"/>
      <c r="AB33" s="28"/>
      <c r="AC33" s="28"/>
      <c r="AD33" s="28"/>
      <c r="AE33" s="28"/>
      <c r="AF33" s="30"/>
    </row>
    <row r="34" spans="1:32" x14ac:dyDescent="0.25">
      <c r="A34" s="17"/>
      <c r="B34" s="11" t="s">
        <v>21</v>
      </c>
      <c r="C34" s="153" t="str">
        <f>IF(C30="","",IF(C30=0,0,C33/C30*100))</f>
        <v/>
      </c>
      <c r="D34" s="30" t="str">
        <f t="shared" ref="D34:AF34" si="10">IF(D30="","",IF(D30=0,0,D33/D30*100))</f>
        <v/>
      </c>
      <c r="E34" s="27" t="str">
        <f t="shared" si="10"/>
        <v/>
      </c>
      <c r="F34" s="24" t="str">
        <f t="shared" si="10"/>
        <v/>
      </c>
      <c r="G34" s="24" t="str">
        <f t="shared" si="10"/>
        <v/>
      </c>
      <c r="H34" s="24" t="str">
        <f t="shared" si="10"/>
        <v/>
      </c>
      <c r="I34" s="24" t="str">
        <f t="shared" si="10"/>
        <v/>
      </c>
      <c r="J34" s="24" t="str">
        <f t="shared" si="10"/>
        <v/>
      </c>
      <c r="K34" s="30" t="str">
        <f t="shared" si="10"/>
        <v/>
      </c>
      <c r="L34" s="27" t="str">
        <f t="shared" si="10"/>
        <v/>
      </c>
      <c r="M34" s="24" t="str">
        <f t="shared" si="10"/>
        <v/>
      </c>
      <c r="N34" s="24" t="str">
        <f t="shared" si="10"/>
        <v/>
      </c>
      <c r="O34" s="24" t="str">
        <f t="shared" si="10"/>
        <v/>
      </c>
      <c r="P34" s="94" t="str">
        <f t="shared" si="10"/>
        <v/>
      </c>
      <c r="Q34" s="94" t="str">
        <f t="shared" si="10"/>
        <v/>
      </c>
      <c r="R34" s="30" t="str">
        <f t="shared" si="10"/>
        <v/>
      </c>
      <c r="S34" s="27" t="str">
        <f t="shared" si="10"/>
        <v/>
      </c>
      <c r="T34" s="24" t="str">
        <f t="shared" si="10"/>
        <v/>
      </c>
      <c r="U34" s="24" t="str">
        <f t="shared" si="10"/>
        <v/>
      </c>
      <c r="V34" s="24" t="str">
        <f t="shared" si="10"/>
        <v/>
      </c>
      <c r="W34" s="24" t="str">
        <f t="shared" si="10"/>
        <v/>
      </c>
      <c r="X34" s="24" t="str">
        <f t="shared" si="10"/>
        <v/>
      </c>
      <c r="Y34" s="30" t="str">
        <f t="shared" si="10"/>
        <v/>
      </c>
      <c r="Z34" s="27" t="str">
        <f t="shared" si="10"/>
        <v/>
      </c>
      <c r="AA34" s="24" t="str">
        <f t="shared" si="10"/>
        <v/>
      </c>
      <c r="AB34" s="24" t="str">
        <f t="shared" si="10"/>
        <v/>
      </c>
      <c r="AC34" s="24" t="str">
        <f t="shared" si="10"/>
        <v/>
      </c>
      <c r="AD34" s="24" t="str">
        <f t="shared" si="10"/>
        <v/>
      </c>
      <c r="AE34" s="24" t="str">
        <f t="shared" si="10"/>
        <v/>
      </c>
      <c r="AF34" s="30" t="str">
        <f t="shared" si="10"/>
        <v/>
      </c>
    </row>
    <row r="35" spans="1:32" x14ac:dyDescent="0.25">
      <c r="A35" s="17"/>
      <c r="B35" s="11" t="s">
        <v>22</v>
      </c>
      <c r="C35" s="175"/>
      <c r="D35" s="30"/>
      <c r="E35" s="27"/>
      <c r="F35" s="28"/>
      <c r="G35" s="28"/>
      <c r="H35" s="28"/>
      <c r="I35" s="28"/>
      <c r="J35" s="28"/>
      <c r="K35" s="30"/>
      <c r="L35" s="27"/>
      <c r="M35" s="28"/>
      <c r="N35" s="28"/>
      <c r="O35" s="28"/>
      <c r="P35" s="95"/>
      <c r="Q35" s="95"/>
      <c r="R35" s="30"/>
      <c r="S35" s="27"/>
      <c r="T35" s="28"/>
      <c r="U35" s="28"/>
      <c r="V35" s="28"/>
      <c r="W35" s="28"/>
      <c r="X35" s="28"/>
      <c r="Y35" s="30"/>
      <c r="Z35" s="27"/>
      <c r="AA35" s="28"/>
      <c r="AB35" s="28"/>
      <c r="AC35" s="28"/>
      <c r="AD35" s="28"/>
      <c r="AE35" s="28"/>
      <c r="AF35" s="30"/>
    </row>
    <row r="36" spans="1:32" ht="15.75" thickBot="1" x14ac:dyDescent="0.3">
      <c r="A36" s="17"/>
      <c r="B36" s="11" t="s">
        <v>23</v>
      </c>
      <c r="C36" s="152" t="str">
        <f>IF(C30="","",IF(C30=0,0,C35/C30*100))</f>
        <v/>
      </c>
      <c r="D36" s="30" t="str">
        <f t="shared" ref="D36:AF36" si="11">IF(D30="","",IF(D30=0,0,D35/D30*100))</f>
        <v/>
      </c>
      <c r="E36" s="27" t="str">
        <f t="shared" si="11"/>
        <v/>
      </c>
      <c r="F36" s="32" t="str">
        <f t="shared" si="11"/>
        <v/>
      </c>
      <c r="G36" s="32" t="str">
        <f t="shared" si="11"/>
        <v/>
      </c>
      <c r="H36" s="32" t="str">
        <f t="shared" si="11"/>
        <v/>
      </c>
      <c r="I36" s="32" t="str">
        <f t="shared" si="11"/>
        <v/>
      </c>
      <c r="J36" s="32" t="str">
        <f t="shared" si="11"/>
        <v/>
      </c>
      <c r="K36" s="30" t="str">
        <f t="shared" si="11"/>
        <v/>
      </c>
      <c r="L36" s="27" t="str">
        <f t="shared" si="11"/>
        <v/>
      </c>
      <c r="M36" s="33" t="str">
        <f t="shared" si="11"/>
        <v/>
      </c>
      <c r="N36" s="33" t="str">
        <f t="shared" si="11"/>
        <v/>
      </c>
      <c r="O36" s="33" t="str">
        <f t="shared" si="11"/>
        <v/>
      </c>
      <c r="P36" s="98" t="str">
        <f t="shared" si="11"/>
        <v/>
      </c>
      <c r="Q36" s="98" t="str">
        <f t="shared" si="11"/>
        <v/>
      </c>
      <c r="R36" s="30" t="str">
        <f t="shared" si="11"/>
        <v/>
      </c>
      <c r="S36" s="27" t="str">
        <f t="shared" si="11"/>
        <v/>
      </c>
      <c r="T36" s="32" t="str">
        <f t="shared" si="11"/>
        <v/>
      </c>
      <c r="U36" s="33" t="str">
        <f t="shared" si="11"/>
        <v/>
      </c>
      <c r="V36" s="32" t="str">
        <f t="shared" si="11"/>
        <v/>
      </c>
      <c r="W36" s="32" t="str">
        <f t="shared" si="11"/>
        <v/>
      </c>
      <c r="X36" s="32" t="str">
        <f t="shared" si="11"/>
        <v/>
      </c>
      <c r="Y36" s="30" t="str">
        <f t="shared" si="11"/>
        <v/>
      </c>
      <c r="Z36" s="27" t="str">
        <f t="shared" si="11"/>
        <v/>
      </c>
      <c r="AA36" s="32" t="str">
        <f t="shared" si="11"/>
        <v/>
      </c>
      <c r="AB36" s="33" t="str">
        <f t="shared" si="11"/>
        <v/>
      </c>
      <c r="AC36" s="32" t="str">
        <f t="shared" si="11"/>
        <v/>
      </c>
      <c r="AD36" s="32" t="str">
        <f t="shared" si="11"/>
        <v/>
      </c>
      <c r="AE36" s="32" t="str">
        <f t="shared" si="11"/>
        <v/>
      </c>
      <c r="AF36" s="30" t="str">
        <f t="shared" si="11"/>
        <v/>
      </c>
    </row>
    <row r="37" spans="1:32" x14ac:dyDescent="0.25">
      <c r="A37" s="35" t="s">
        <v>28</v>
      </c>
      <c r="B37" s="36" t="s">
        <v>17</v>
      </c>
      <c r="C37" s="176"/>
      <c r="D37" s="40"/>
      <c r="E37" s="37"/>
      <c r="F37" s="38"/>
      <c r="G37" s="38"/>
      <c r="H37" s="38"/>
      <c r="I37" s="38"/>
      <c r="J37" s="38"/>
      <c r="K37" s="40"/>
      <c r="L37" s="37"/>
      <c r="M37" s="38"/>
      <c r="N37" s="38"/>
      <c r="O37" s="38"/>
      <c r="P37" s="97"/>
      <c r="Q37" s="97"/>
      <c r="R37" s="40"/>
      <c r="S37" s="37"/>
      <c r="T37" s="38"/>
      <c r="U37" s="38"/>
      <c r="V37" s="38"/>
      <c r="W37" s="38"/>
      <c r="X37" s="38"/>
      <c r="Y37" s="40"/>
      <c r="Z37" s="37"/>
      <c r="AA37" s="38"/>
      <c r="AB37" s="38"/>
      <c r="AC37" s="38"/>
      <c r="AD37" s="38"/>
      <c r="AE37" s="38"/>
      <c r="AF37" s="40"/>
    </row>
    <row r="38" spans="1:32" x14ac:dyDescent="0.25">
      <c r="A38" s="17"/>
      <c r="B38" s="41" t="s">
        <v>18</v>
      </c>
      <c r="C38" s="174"/>
      <c r="D38" s="21"/>
      <c r="E38" s="18"/>
      <c r="F38" s="19"/>
      <c r="G38" s="19"/>
      <c r="H38" s="19"/>
      <c r="I38" s="19"/>
      <c r="J38" s="19"/>
      <c r="K38" s="21"/>
      <c r="L38" s="18"/>
      <c r="M38" s="19"/>
      <c r="N38" s="19"/>
      <c r="O38" s="19"/>
      <c r="P38" s="93"/>
      <c r="Q38" s="93"/>
      <c r="R38" s="21"/>
      <c r="S38" s="18"/>
      <c r="T38" s="19"/>
      <c r="U38" s="19"/>
      <c r="V38" s="19"/>
      <c r="W38" s="19"/>
      <c r="X38" s="19"/>
      <c r="Y38" s="21"/>
      <c r="Z38" s="18"/>
      <c r="AA38" s="19"/>
      <c r="AB38" s="19"/>
      <c r="AC38" s="19"/>
      <c r="AD38" s="19"/>
      <c r="AE38" s="19"/>
      <c r="AF38" s="21"/>
    </row>
    <row r="39" spans="1:32" x14ac:dyDescent="0.25">
      <c r="A39" s="17"/>
      <c r="B39" s="11" t="s">
        <v>19</v>
      </c>
      <c r="C39" s="153" t="str">
        <f>IF(C37="","",IF(C37=0,0,C38/C37*100))</f>
        <v/>
      </c>
      <c r="D39" s="26" t="str">
        <f t="shared" ref="D39:AF39" si="12">IF(D37="","",IF(D37=0,0,D38/D37*100))</f>
        <v/>
      </c>
      <c r="E39" s="23" t="str">
        <f t="shared" si="12"/>
        <v/>
      </c>
      <c r="F39" s="24" t="str">
        <f t="shared" si="12"/>
        <v/>
      </c>
      <c r="G39" s="24" t="str">
        <f t="shared" si="12"/>
        <v/>
      </c>
      <c r="H39" s="24" t="str">
        <f t="shared" si="12"/>
        <v/>
      </c>
      <c r="I39" s="24" t="str">
        <f t="shared" si="12"/>
        <v/>
      </c>
      <c r="J39" s="24" t="str">
        <f t="shared" si="12"/>
        <v/>
      </c>
      <c r="K39" s="26" t="str">
        <f t="shared" si="12"/>
        <v/>
      </c>
      <c r="L39" s="23" t="str">
        <f t="shared" si="12"/>
        <v/>
      </c>
      <c r="M39" s="24" t="str">
        <f t="shared" si="12"/>
        <v/>
      </c>
      <c r="N39" s="24" t="str">
        <f t="shared" si="12"/>
        <v/>
      </c>
      <c r="O39" s="24" t="str">
        <f t="shared" si="12"/>
        <v/>
      </c>
      <c r="P39" s="94" t="str">
        <f t="shared" si="12"/>
        <v/>
      </c>
      <c r="Q39" s="94" t="str">
        <f t="shared" si="12"/>
        <v/>
      </c>
      <c r="R39" s="26" t="str">
        <f t="shared" si="12"/>
        <v/>
      </c>
      <c r="S39" s="23" t="str">
        <f t="shared" si="12"/>
        <v/>
      </c>
      <c r="T39" s="24" t="str">
        <f t="shared" si="12"/>
        <v/>
      </c>
      <c r="U39" s="24" t="str">
        <f t="shared" si="12"/>
        <v/>
      </c>
      <c r="V39" s="24" t="str">
        <f t="shared" si="12"/>
        <v/>
      </c>
      <c r="W39" s="24" t="str">
        <f t="shared" si="12"/>
        <v/>
      </c>
      <c r="X39" s="24" t="str">
        <f t="shared" si="12"/>
        <v/>
      </c>
      <c r="Y39" s="26" t="str">
        <f t="shared" si="12"/>
        <v/>
      </c>
      <c r="Z39" s="23" t="str">
        <f t="shared" si="12"/>
        <v/>
      </c>
      <c r="AA39" s="24" t="str">
        <f t="shared" si="12"/>
        <v/>
      </c>
      <c r="AB39" s="24" t="str">
        <f t="shared" si="12"/>
        <v/>
      </c>
      <c r="AC39" s="24" t="str">
        <f t="shared" si="12"/>
        <v/>
      </c>
      <c r="AD39" s="24" t="str">
        <f t="shared" si="12"/>
        <v/>
      </c>
      <c r="AE39" s="24" t="str">
        <f t="shared" si="12"/>
        <v/>
      </c>
      <c r="AF39" s="26" t="str">
        <f t="shared" si="12"/>
        <v/>
      </c>
    </row>
    <row r="40" spans="1:32" x14ac:dyDescent="0.25">
      <c r="A40" s="17"/>
      <c r="B40" s="11" t="s">
        <v>20</v>
      </c>
      <c r="C40" s="175"/>
      <c r="D40" s="30"/>
      <c r="E40" s="27"/>
      <c r="F40" s="28"/>
      <c r="G40" s="28"/>
      <c r="H40" s="28"/>
      <c r="I40" s="28"/>
      <c r="J40" s="28"/>
      <c r="K40" s="30"/>
      <c r="L40" s="27"/>
      <c r="M40" s="28"/>
      <c r="N40" s="28"/>
      <c r="O40" s="28"/>
      <c r="P40" s="95"/>
      <c r="Q40" s="95"/>
      <c r="R40" s="30"/>
      <c r="S40" s="27"/>
      <c r="T40" s="28"/>
      <c r="U40" s="28"/>
      <c r="V40" s="28"/>
      <c r="W40" s="28"/>
      <c r="X40" s="28"/>
      <c r="Y40" s="30"/>
      <c r="Z40" s="27"/>
      <c r="AA40" s="28"/>
      <c r="AB40" s="28"/>
      <c r="AC40" s="28"/>
      <c r="AD40" s="28"/>
      <c r="AE40" s="28"/>
      <c r="AF40" s="30"/>
    </row>
    <row r="41" spans="1:32" x14ac:dyDescent="0.25">
      <c r="A41" s="17"/>
      <c r="B41" s="11" t="s">
        <v>21</v>
      </c>
      <c r="C41" s="153" t="str">
        <f>IF(C37="","",IF(C37=0,0,C40/C37*100))</f>
        <v/>
      </c>
      <c r="D41" s="30" t="str">
        <f t="shared" ref="D41:AF41" si="13">IF(D37="","",IF(D37=0,0,D40/D37*100))</f>
        <v/>
      </c>
      <c r="E41" s="27" t="str">
        <f t="shared" si="13"/>
        <v/>
      </c>
      <c r="F41" s="24" t="str">
        <f t="shared" si="13"/>
        <v/>
      </c>
      <c r="G41" s="24" t="str">
        <f t="shared" si="13"/>
        <v/>
      </c>
      <c r="H41" s="24" t="str">
        <f t="shared" si="13"/>
        <v/>
      </c>
      <c r="I41" s="24" t="str">
        <f t="shared" si="13"/>
        <v/>
      </c>
      <c r="J41" s="24" t="str">
        <f t="shared" si="13"/>
        <v/>
      </c>
      <c r="K41" s="30" t="str">
        <f t="shared" si="13"/>
        <v/>
      </c>
      <c r="L41" s="27" t="str">
        <f t="shared" si="13"/>
        <v/>
      </c>
      <c r="M41" s="24" t="str">
        <f t="shared" si="13"/>
        <v/>
      </c>
      <c r="N41" s="24" t="str">
        <f t="shared" si="13"/>
        <v/>
      </c>
      <c r="O41" s="24" t="str">
        <f t="shared" si="13"/>
        <v/>
      </c>
      <c r="P41" s="94" t="str">
        <f t="shared" si="13"/>
        <v/>
      </c>
      <c r="Q41" s="94" t="str">
        <f t="shared" si="13"/>
        <v/>
      </c>
      <c r="R41" s="30" t="str">
        <f t="shared" si="13"/>
        <v/>
      </c>
      <c r="S41" s="27" t="str">
        <f t="shared" si="13"/>
        <v/>
      </c>
      <c r="T41" s="24" t="str">
        <f t="shared" si="13"/>
        <v/>
      </c>
      <c r="U41" s="24" t="str">
        <f t="shared" si="13"/>
        <v/>
      </c>
      <c r="V41" s="24" t="str">
        <f t="shared" si="13"/>
        <v/>
      </c>
      <c r="W41" s="24" t="str">
        <f t="shared" si="13"/>
        <v/>
      </c>
      <c r="X41" s="24" t="str">
        <f t="shared" si="13"/>
        <v/>
      </c>
      <c r="Y41" s="30" t="str">
        <f t="shared" si="13"/>
        <v/>
      </c>
      <c r="Z41" s="27" t="str">
        <f t="shared" si="13"/>
        <v/>
      </c>
      <c r="AA41" s="24" t="str">
        <f t="shared" si="13"/>
        <v/>
      </c>
      <c r="AB41" s="24" t="str">
        <f t="shared" si="13"/>
        <v/>
      </c>
      <c r="AC41" s="24" t="str">
        <f t="shared" si="13"/>
        <v/>
      </c>
      <c r="AD41" s="24" t="str">
        <f t="shared" si="13"/>
        <v/>
      </c>
      <c r="AE41" s="24" t="str">
        <f t="shared" si="13"/>
        <v/>
      </c>
      <c r="AF41" s="30" t="str">
        <f t="shared" si="13"/>
        <v/>
      </c>
    </row>
    <row r="42" spans="1:32" x14ac:dyDescent="0.25">
      <c r="A42" s="17"/>
      <c r="B42" s="11" t="s">
        <v>22</v>
      </c>
      <c r="C42" s="175"/>
      <c r="D42" s="30"/>
      <c r="E42" s="27"/>
      <c r="F42" s="28"/>
      <c r="G42" s="28"/>
      <c r="H42" s="28"/>
      <c r="I42" s="28"/>
      <c r="J42" s="28"/>
      <c r="K42" s="30"/>
      <c r="L42" s="27"/>
      <c r="M42" s="28"/>
      <c r="N42" s="28"/>
      <c r="O42" s="28"/>
      <c r="P42" s="95"/>
      <c r="Q42" s="95"/>
      <c r="R42" s="30"/>
      <c r="S42" s="27"/>
      <c r="T42" s="28"/>
      <c r="U42" s="28"/>
      <c r="V42" s="28"/>
      <c r="W42" s="28"/>
      <c r="X42" s="28"/>
      <c r="Y42" s="30"/>
      <c r="Z42" s="27"/>
      <c r="AA42" s="28"/>
      <c r="AB42" s="28"/>
      <c r="AC42" s="28"/>
      <c r="AD42" s="28"/>
      <c r="AE42" s="28"/>
      <c r="AF42" s="30"/>
    </row>
    <row r="43" spans="1:32" ht="15.75" thickBot="1" x14ac:dyDescent="0.3">
      <c r="A43" s="17"/>
      <c r="B43" s="11" t="s">
        <v>23</v>
      </c>
      <c r="C43" s="152" t="str">
        <f>IF(C37="","",IF(C37=0,0,C42/C37*100))</f>
        <v/>
      </c>
      <c r="D43" s="30" t="str">
        <f t="shared" ref="D43:AF43" si="14">IF(D37="","",IF(D37=0,0,D42/D37*100))</f>
        <v/>
      </c>
      <c r="E43" s="27" t="str">
        <f t="shared" si="14"/>
        <v/>
      </c>
      <c r="F43" s="32" t="str">
        <f t="shared" si="14"/>
        <v/>
      </c>
      <c r="G43" s="33" t="str">
        <f t="shared" si="14"/>
        <v/>
      </c>
      <c r="H43" s="33" t="str">
        <f t="shared" si="14"/>
        <v/>
      </c>
      <c r="I43" s="33" t="str">
        <f t="shared" si="14"/>
        <v/>
      </c>
      <c r="J43" s="33" t="str">
        <f t="shared" si="14"/>
        <v/>
      </c>
      <c r="K43" s="30" t="str">
        <f t="shared" si="14"/>
        <v/>
      </c>
      <c r="L43" s="27" t="str">
        <f t="shared" si="14"/>
        <v/>
      </c>
      <c r="M43" s="33" t="str">
        <f t="shared" si="14"/>
        <v/>
      </c>
      <c r="N43" s="33" t="str">
        <f t="shared" si="14"/>
        <v/>
      </c>
      <c r="O43" s="33" t="str">
        <f t="shared" si="14"/>
        <v/>
      </c>
      <c r="P43" s="96" t="str">
        <f t="shared" si="14"/>
        <v/>
      </c>
      <c r="Q43" s="96" t="str">
        <f t="shared" si="14"/>
        <v/>
      </c>
      <c r="R43" s="30" t="str">
        <f t="shared" si="14"/>
        <v/>
      </c>
      <c r="S43" s="27" t="str">
        <f t="shared" si="14"/>
        <v/>
      </c>
      <c r="T43" s="33" t="str">
        <f t="shared" si="14"/>
        <v/>
      </c>
      <c r="U43" s="33" t="str">
        <f t="shared" si="14"/>
        <v/>
      </c>
      <c r="V43" s="33" t="str">
        <f t="shared" si="14"/>
        <v/>
      </c>
      <c r="W43" s="33" t="str">
        <f t="shared" si="14"/>
        <v/>
      </c>
      <c r="X43" s="33" t="str">
        <f t="shared" si="14"/>
        <v/>
      </c>
      <c r="Y43" s="30" t="str">
        <f t="shared" si="14"/>
        <v/>
      </c>
      <c r="Z43" s="27" t="str">
        <f t="shared" si="14"/>
        <v/>
      </c>
      <c r="AA43" s="33" t="str">
        <f t="shared" si="14"/>
        <v/>
      </c>
      <c r="AB43" s="33" t="str">
        <f t="shared" si="14"/>
        <v/>
      </c>
      <c r="AC43" s="33" t="str">
        <f t="shared" si="14"/>
        <v/>
      </c>
      <c r="AD43" s="33" t="str">
        <f t="shared" si="14"/>
        <v/>
      </c>
      <c r="AE43" s="33" t="str">
        <f t="shared" si="14"/>
        <v/>
      </c>
      <c r="AF43" s="30" t="str">
        <f t="shared" si="14"/>
        <v/>
      </c>
    </row>
    <row r="44" spans="1:32" x14ac:dyDescent="0.25">
      <c r="A44" s="35" t="s">
        <v>29</v>
      </c>
      <c r="B44" s="50" t="s">
        <v>17</v>
      </c>
      <c r="C44" s="176"/>
      <c r="D44" s="40"/>
      <c r="E44" s="37"/>
      <c r="F44" s="38"/>
      <c r="G44" s="38"/>
      <c r="H44" s="38"/>
      <c r="I44" s="38"/>
      <c r="J44" s="38"/>
      <c r="K44" s="40"/>
      <c r="L44" s="37"/>
      <c r="M44" s="38"/>
      <c r="N44" s="38"/>
      <c r="O44" s="38"/>
      <c r="P44" s="97"/>
      <c r="Q44" s="97"/>
      <c r="R44" s="40"/>
      <c r="S44" s="37"/>
      <c r="T44" s="38"/>
      <c r="U44" s="38"/>
      <c r="V44" s="38"/>
      <c r="W44" s="38"/>
      <c r="X44" s="38"/>
      <c r="Y44" s="40"/>
      <c r="Z44" s="37"/>
      <c r="AA44" s="38"/>
      <c r="AB44" s="38"/>
      <c r="AC44" s="38"/>
      <c r="AD44" s="38"/>
      <c r="AE44" s="38"/>
      <c r="AF44" s="40"/>
    </row>
    <row r="45" spans="1:32" x14ac:dyDescent="0.25">
      <c r="A45" s="17"/>
      <c r="B45" s="41" t="s">
        <v>18</v>
      </c>
      <c r="C45" s="174"/>
      <c r="D45" s="21"/>
      <c r="E45" s="18"/>
      <c r="F45" s="19"/>
      <c r="G45" s="19"/>
      <c r="H45" s="19"/>
      <c r="I45" s="19"/>
      <c r="J45" s="19"/>
      <c r="K45" s="21"/>
      <c r="L45" s="18"/>
      <c r="M45" s="19"/>
      <c r="N45" s="19"/>
      <c r="O45" s="19"/>
      <c r="P45" s="93"/>
      <c r="Q45" s="93"/>
      <c r="R45" s="21"/>
      <c r="S45" s="18"/>
      <c r="T45" s="19"/>
      <c r="U45" s="19"/>
      <c r="V45" s="19"/>
      <c r="W45" s="19"/>
      <c r="X45" s="19"/>
      <c r="Y45" s="21"/>
      <c r="Z45" s="18"/>
      <c r="AA45" s="19"/>
      <c r="AB45" s="19"/>
      <c r="AC45" s="19"/>
      <c r="AD45" s="19"/>
      <c r="AE45" s="19"/>
      <c r="AF45" s="21"/>
    </row>
    <row r="46" spans="1:32" x14ac:dyDescent="0.25">
      <c r="A46" s="17"/>
      <c r="B46" s="11" t="s">
        <v>19</v>
      </c>
      <c r="C46" s="153" t="str">
        <f>IF(C44="","",IF(C44=0,0,C45/C44*100))</f>
        <v/>
      </c>
      <c r="D46" s="26" t="str">
        <f t="shared" ref="D46:AF46" si="15">IF(D44="","",IF(D44=0,0,D45/D44*100))</f>
        <v/>
      </c>
      <c r="E46" s="23" t="str">
        <f t="shared" si="15"/>
        <v/>
      </c>
      <c r="F46" s="24" t="str">
        <f t="shared" si="15"/>
        <v/>
      </c>
      <c r="G46" s="24" t="str">
        <f t="shared" si="15"/>
        <v/>
      </c>
      <c r="H46" s="24" t="str">
        <f t="shared" si="15"/>
        <v/>
      </c>
      <c r="I46" s="24" t="str">
        <f t="shared" si="15"/>
        <v/>
      </c>
      <c r="J46" s="24" t="str">
        <f t="shared" si="15"/>
        <v/>
      </c>
      <c r="K46" s="26" t="str">
        <f t="shared" si="15"/>
        <v/>
      </c>
      <c r="L46" s="23" t="str">
        <f t="shared" si="15"/>
        <v/>
      </c>
      <c r="M46" s="24" t="str">
        <f t="shared" si="15"/>
        <v/>
      </c>
      <c r="N46" s="24" t="str">
        <f t="shared" si="15"/>
        <v/>
      </c>
      <c r="O46" s="24" t="str">
        <f t="shared" si="15"/>
        <v/>
      </c>
      <c r="P46" s="94" t="str">
        <f t="shared" si="15"/>
        <v/>
      </c>
      <c r="Q46" s="94" t="str">
        <f t="shared" si="15"/>
        <v/>
      </c>
      <c r="R46" s="26" t="str">
        <f t="shared" si="15"/>
        <v/>
      </c>
      <c r="S46" s="23" t="str">
        <f t="shared" si="15"/>
        <v/>
      </c>
      <c r="T46" s="24" t="str">
        <f t="shared" si="15"/>
        <v/>
      </c>
      <c r="U46" s="24" t="str">
        <f t="shared" si="15"/>
        <v/>
      </c>
      <c r="V46" s="24" t="str">
        <f t="shared" si="15"/>
        <v/>
      </c>
      <c r="W46" s="24" t="str">
        <f t="shared" si="15"/>
        <v/>
      </c>
      <c r="X46" s="24" t="str">
        <f t="shared" si="15"/>
        <v/>
      </c>
      <c r="Y46" s="26" t="str">
        <f t="shared" si="15"/>
        <v/>
      </c>
      <c r="Z46" s="23" t="str">
        <f t="shared" si="15"/>
        <v/>
      </c>
      <c r="AA46" s="24" t="str">
        <f t="shared" si="15"/>
        <v/>
      </c>
      <c r="AB46" s="24" t="str">
        <f t="shared" si="15"/>
        <v/>
      </c>
      <c r="AC46" s="24" t="str">
        <f t="shared" si="15"/>
        <v/>
      </c>
      <c r="AD46" s="24" t="str">
        <f t="shared" si="15"/>
        <v/>
      </c>
      <c r="AE46" s="24" t="str">
        <f t="shared" si="15"/>
        <v/>
      </c>
      <c r="AF46" s="26" t="str">
        <f t="shared" si="15"/>
        <v/>
      </c>
    </row>
    <row r="47" spans="1:32" x14ac:dyDescent="0.25">
      <c r="A47" s="17"/>
      <c r="B47" s="11" t="s">
        <v>20</v>
      </c>
      <c r="C47" s="175"/>
      <c r="D47" s="30"/>
      <c r="E47" s="27"/>
      <c r="F47" s="28"/>
      <c r="G47" s="28"/>
      <c r="H47" s="28"/>
      <c r="I47" s="28"/>
      <c r="J47" s="28"/>
      <c r="K47" s="30"/>
      <c r="L47" s="27"/>
      <c r="M47" s="28"/>
      <c r="N47" s="28"/>
      <c r="O47" s="28"/>
      <c r="P47" s="95"/>
      <c r="Q47" s="95"/>
      <c r="R47" s="30"/>
      <c r="S47" s="27"/>
      <c r="T47" s="28"/>
      <c r="U47" s="28"/>
      <c r="V47" s="28"/>
      <c r="W47" s="28"/>
      <c r="X47" s="28"/>
      <c r="Y47" s="30"/>
      <c r="Z47" s="27"/>
      <c r="AA47" s="28"/>
      <c r="AB47" s="28"/>
      <c r="AC47" s="28"/>
      <c r="AD47" s="28"/>
      <c r="AE47" s="28"/>
      <c r="AF47" s="30"/>
    </row>
    <row r="48" spans="1:32" x14ac:dyDescent="0.25">
      <c r="A48" s="17"/>
      <c r="B48" s="11" t="s">
        <v>21</v>
      </c>
      <c r="C48" s="153" t="str">
        <f>IF(C44="","",IF(C44=0,0,C47/C44*100))</f>
        <v/>
      </c>
      <c r="D48" s="30" t="str">
        <f t="shared" ref="D48:AF48" si="16">IF(D44="","",IF(D44=0,0,D47/D44*100))</f>
        <v/>
      </c>
      <c r="E48" s="27" t="str">
        <f t="shared" si="16"/>
        <v/>
      </c>
      <c r="F48" s="24" t="str">
        <f t="shared" si="16"/>
        <v/>
      </c>
      <c r="G48" s="24" t="str">
        <f t="shared" si="16"/>
        <v/>
      </c>
      <c r="H48" s="24" t="str">
        <f t="shared" si="16"/>
        <v/>
      </c>
      <c r="I48" s="24" t="str">
        <f t="shared" si="16"/>
        <v/>
      </c>
      <c r="J48" s="24" t="str">
        <f t="shared" si="16"/>
        <v/>
      </c>
      <c r="K48" s="30" t="str">
        <f t="shared" si="16"/>
        <v/>
      </c>
      <c r="L48" s="27" t="str">
        <f t="shared" si="16"/>
        <v/>
      </c>
      <c r="M48" s="24" t="str">
        <f t="shared" si="16"/>
        <v/>
      </c>
      <c r="N48" s="24" t="str">
        <f t="shared" si="16"/>
        <v/>
      </c>
      <c r="O48" s="24" t="str">
        <f t="shared" si="16"/>
        <v/>
      </c>
      <c r="P48" s="94" t="str">
        <f t="shared" si="16"/>
        <v/>
      </c>
      <c r="Q48" s="94" t="str">
        <f t="shared" si="16"/>
        <v/>
      </c>
      <c r="R48" s="30" t="str">
        <f t="shared" si="16"/>
        <v/>
      </c>
      <c r="S48" s="27" t="str">
        <f t="shared" si="16"/>
        <v/>
      </c>
      <c r="T48" s="24" t="str">
        <f t="shared" si="16"/>
        <v/>
      </c>
      <c r="U48" s="24" t="str">
        <f t="shared" si="16"/>
        <v/>
      </c>
      <c r="V48" s="24" t="str">
        <f t="shared" si="16"/>
        <v/>
      </c>
      <c r="W48" s="24" t="str">
        <f t="shared" si="16"/>
        <v/>
      </c>
      <c r="X48" s="24" t="str">
        <f t="shared" si="16"/>
        <v/>
      </c>
      <c r="Y48" s="30" t="str">
        <f t="shared" si="16"/>
        <v/>
      </c>
      <c r="Z48" s="27" t="str">
        <f t="shared" si="16"/>
        <v/>
      </c>
      <c r="AA48" s="24" t="str">
        <f t="shared" si="16"/>
        <v/>
      </c>
      <c r="AB48" s="24" t="str">
        <f t="shared" si="16"/>
        <v/>
      </c>
      <c r="AC48" s="24" t="str">
        <f t="shared" si="16"/>
        <v/>
      </c>
      <c r="AD48" s="24" t="str">
        <f t="shared" si="16"/>
        <v/>
      </c>
      <c r="AE48" s="24" t="str">
        <f t="shared" si="16"/>
        <v/>
      </c>
      <c r="AF48" s="30" t="str">
        <f t="shared" si="16"/>
        <v/>
      </c>
    </row>
    <row r="49" spans="1:32" x14ac:dyDescent="0.25">
      <c r="A49" s="17"/>
      <c r="B49" s="11" t="s">
        <v>22</v>
      </c>
      <c r="C49" s="175"/>
      <c r="D49" s="30"/>
      <c r="E49" s="27"/>
      <c r="F49" s="28"/>
      <c r="G49" s="28"/>
      <c r="H49" s="28"/>
      <c r="I49" s="28"/>
      <c r="J49" s="28"/>
      <c r="K49" s="30"/>
      <c r="L49" s="27"/>
      <c r="M49" s="28"/>
      <c r="N49" s="28"/>
      <c r="O49" s="28"/>
      <c r="P49" s="95"/>
      <c r="Q49" s="95"/>
      <c r="R49" s="30"/>
      <c r="S49" s="27"/>
      <c r="T49" s="28"/>
      <c r="U49" s="28"/>
      <c r="V49" s="28"/>
      <c r="W49" s="28"/>
      <c r="X49" s="28"/>
      <c r="Y49" s="30"/>
      <c r="Z49" s="27"/>
      <c r="AA49" s="28"/>
      <c r="AB49" s="28"/>
      <c r="AC49" s="28"/>
      <c r="AD49" s="28"/>
      <c r="AE49" s="28"/>
      <c r="AF49" s="30"/>
    </row>
    <row r="50" spans="1:32" ht="15.75" thickBot="1" x14ac:dyDescent="0.3">
      <c r="A50" s="17"/>
      <c r="B50" s="11" t="s">
        <v>23</v>
      </c>
      <c r="C50" s="152" t="str">
        <f>IF(C44="","",IF(C44=0,0,C49/C44*100))</f>
        <v/>
      </c>
      <c r="D50" s="30" t="str">
        <f t="shared" ref="D50:AF50" si="17">IF(D44="","",IF(D44=0,0,D49/D44*100))</f>
        <v/>
      </c>
      <c r="E50" s="27" t="str">
        <f t="shared" si="17"/>
        <v/>
      </c>
      <c r="F50" s="32" t="str">
        <f t="shared" si="17"/>
        <v/>
      </c>
      <c r="G50" s="32" t="str">
        <f t="shared" si="17"/>
        <v/>
      </c>
      <c r="H50" s="32" t="str">
        <f t="shared" si="17"/>
        <v/>
      </c>
      <c r="I50" s="32" t="str">
        <f t="shared" si="17"/>
        <v/>
      </c>
      <c r="J50" s="32" t="str">
        <f t="shared" si="17"/>
        <v/>
      </c>
      <c r="K50" s="30" t="str">
        <f t="shared" si="17"/>
        <v/>
      </c>
      <c r="L50" s="27" t="str">
        <f t="shared" si="17"/>
        <v/>
      </c>
      <c r="M50" s="32" t="str">
        <f t="shared" si="17"/>
        <v/>
      </c>
      <c r="N50" s="32" t="str">
        <f t="shared" si="17"/>
        <v/>
      </c>
      <c r="O50" s="33" t="str">
        <f t="shared" si="17"/>
        <v/>
      </c>
      <c r="P50" s="98" t="str">
        <f t="shared" si="17"/>
        <v/>
      </c>
      <c r="Q50" s="98" t="str">
        <f t="shared" si="17"/>
        <v/>
      </c>
      <c r="R50" s="30" t="str">
        <f t="shared" si="17"/>
        <v/>
      </c>
      <c r="S50" s="27" t="str">
        <f t="shared" si="17"/>
        <v/>
      </c>
      <c r="T50" s="32" t="str">
        <f t="shared" si="17"/>
        <v/>
      </c>
      <c r="U50" s="33" t="str">
        <f t="shared" si="17"/>
        <v/>
      </c>
      <c r="V50" s="32" t="str">
        <f t="shared" si="17"/>
        <v/>
      </c>
      <c r="W50" s="32" t="str">
        <f t="shared" si="17"/>
        <v/>
      </c>
      <c r="X50" s="32" t="str">
        <f t="shared" si="17"/>
        <v/>
      </c>
      <c r="Y50" s="30" t="str">
        <f t="shared" si="17"/>
        <v/>
      </c>
      <c r="Z50" s="27" t="str">
        <f t="shared" si="17"/>
        <v/>
      </c>
      <c r="AA50" s="32" t="str">
        <f t="shared" si="17"/>
        <v/>
      </c>
      <c r="AB50" s="33" t="str">
        <f t="shared" si="17"/>
        <v/>
      </c>
      <c r="AC50" s="32" t="str">
        <f t="shared" si="17"/>
        <v/>
      </c>
      <c r="AD50" s="32" t="str">
        <f t="shared" si="17"/>
        <v/>
      </c>
      <c r="AE50" s="32" t="str">
        <f t="shared" si="17"/>
        <v/>
      </c>
      <c r="AF50" s="30" t="str">
        <f t="shared" si="17"/>
        <v/>
      </c>
    </row>
    <row r="51" spans="1:32" x14ac:dyDescent="0.25">
      <c r="A51" s="51" t="s">
        <v>30</v>
      </c>
      <c r="B51" s="36" t="s">
        <v>17</v>
      </c>
      <c r="C51" s="176"/>
      <c r="D51" s="40"/>
      <c r="E51" s="37"/>
      <c r="F51" s="38"/>
      <c r="G51" s="38"/>
      <c r="H51" s="38"/>
      <c r="I51" s="38"/>
      <c r="J51" s="38"/>
      <c r="K51" s="40"/>
      <c r="L51" s="37"/>
      <c r="M51" s="38"/>
      <c r="N51" s="38"/>
      <c r="O51" s="38"/>
      <c r="P51" s="97"/>
      <c r="Q51" s="97"/>
      <c r="R51" s="40"/>
      <c r="S51" s="37"/>
      <c r="T51" s="38"/>
      <c r="U51" s="38"/>
      <c r="V51" s="38"/>
      <c r="W51" s="38"/>
      <c r="X51" s="38"/>
      <c r="Y51" s="40"/>
      <c r="Z51" s="37"/>
      <c r="AA51" s="38"/>
      <c r="AB51" s="38"/>
      <c r="AC51" s="38"/>
      <c r="AD51" s="38"/>
      <c r="AE51" s="38"/>
      <c r="AF51" s="40"/>
    </row>
    <row r="52" spans="1:32" x14ac:dyDescent="0.25">
      <c r="A52" s="17"/>
      <c r="B52" s="41" t="s">
        <v>18</v>
      </c>
      <c r="C52" s="174"/>
      <c r="D52" s="21"/>
      <c r="E52" s="18"/>
      <c r="F52" s="19"/>
      <c r="G52" s="19"/>
      <c r="H52" s="19"/>
      <c r="I52" s="19"/>
      <c r="J52" s="19"/>
      <c r="K52" s="21"/>
      <c r="L52" s="18"/>
      <c r="M52" s="19"/>
      <c r="N52" s="19"/>
      <c r="O52" s="19"/>
      <c r="P52" s="93"/>
      <c r="Q52" s="93"/>
      <c r="R52" s="21"/>
      <c r="S52" s="18"/>
      <c r="T52" s="19"/>
      <c r="U52" s="19"/>
      <c r="V52" s="19"/>
      <c r="W52" s="19"/>
      <c r="X52" s="19"/>
      <c r="Y52" s="21"/>
      <c r="Z52" s="18"/>
      <c r="AA52" s="19"/>
      <c r="AB52" s="19"/>
      <c r="AC52" s="19"/>
      <c r="AD52" s="19"/>
      <c r="AE52" s="19"/>
      <c r="AF52" s="21"/>
    </row>
    <row r="53" spans="1:32" x14ac:dyDescent="0.25">
      <c r="A53" s="17"/>
      <c r="B53" s="11" t="s">
        <v>19</v>
      </c>
      <c r="C53" s="153" t="str">
        <f>IF(C51="","",IF(C51=0,0,C52/C51*100))</f>
        <v/>
      </c>
      <c r="D53" s="26" t="str">
        <f t="shared" ref="D53:AF53" si="18">IF(D51="","",IF(D51=0,0,D52/D51*100))</f>
        <v/>
      </c>
      <c r="E53" s="23" t="str">
        <f t="shared" si="18"/>
        <v/>
      </c>
      <c r="F53" s="24" t="str">
        <f t="shared" si="18"/>
        <v/>
      </c>
      <c r="G53" s="24" t="str">
        <f t="shared" si="18"/>
        <v/>
      </c>
      <c r="H53" s="24" t="str">
        <f t="shared" si="18"/>
        <v/>
      </c>
      <c r="I53" s="24" t="str">
        <f t="shared" si="18"/>
        <v/>
      </c>
      <c r="J53" s="24" t="str">
        <f t="shared" si="18"/>
        <v/>
      </c>
      <c r="K53" s="26" t="str">
        <f t="shared" si="18"/>
        <v/>
      </c>
      <c r="L53" s="23" t="str">
        <f t="shared" si="18"/>
        <v/>
      </c>
      <c r="M53" s="24" t="str">
        <f t="shared" si="18"/>
        <v/>
      </c>
      <c r="N53" s="24" t="str">
        <f t="shared" si="18"/>
        <v/>
      </c>
      <c r="O53" s="24" t="str">
        <f t="shared" si="18"/>
        <v/>
      </c>
      <c r="P53" s="94" t="str">
        <f t="shared" si="18"/>
        <v/>
      </c>
      <c r="Q53" s="94" t="str">
        <f t="shared" si="18"/>
        <v/>
      </c>
      <c r="R53" s="26" t="str">
        <f t="shared" si="18"/>
        <v/>
      </c>
      <c r="S53" s="23" t="str">
        <f t="shared" si="18"/>
        <v/>
      </c>
      <c r="T53" s="24" t="str">
        <f t="shared" si="18"/>
        <v/>
      </c>
      <c r="U53" s="24" t="str">
        <f t="shared" si="18"/>
        <v/>
      </c>
      <c r="V53" s="24" t="str">
        <f t="shared" si="18"/>
        <v/>
      </c>
      <c r="W53" s="24" t="str">
        <f t="shared" si="18"/>
        <v/>
      </c>
      <c r="X53" s="24" t="str">
        <f t="shared" si="18"/>
        <v/>
      </c>
      <c r="Y53" s="26" t="str">
        <f t="shared" si="18"/>
        <v/>
      </c>
      <c r="Z53" s="23" t="str">
        <f t="shared" si="18"/>
        <v/>
      </c>
      <c r="AA53" s="24" t="str">
        <f t="shared" si="18"/>
        <v/>
      </c>
      <c r="AB53" s="24" t="str">
        <f t="shared" si="18"/>
        <v/>
      </c>
      <c r="AC53" s="24" t="str">
        <f t="shared" si="18"/>
        <v/>
      </c>
      <c r="AD53" s="24" t="str">
        <f t="shared" si="18"/>
        <v/>
      </c>
      <c r="AE53" s="24" t="str">
        <f t="shared" si="18"/>
        <v/>
      </c>
      <c r="AF53" s="26" t="str">
        <f t="shared" si="18"/>
        <v/>
      </c>
    </row>
    <row r="54" spans="1:32" x14ac:dyDescent="0.25">
      <c r="A54" s="17"/>
      <c r="B54" s="11" t="s">
        <v>20</v>
      </c>
      <c r="C54" s="175"/>
      <c r="D54" s="30"/>
      <c r="E54" s="27"/>
      <c r="F54" s="28"/>
      <c r="G54" s="28"/>
      <c r="H54" s="28"/>
      <c r="I54" s="28"/>
      <c r="J54" s="28"/>
      <c r="K54" s="30"/>
      <c r="L54" s="27"/>
      <c r="M54" s="28"/>
      <c r="N54" s="28"/>
      <c r="O54" s="28"/>
      <c r="P54" s="95"/>
      <c r="Q54" s="95"/>
      <c r="R54" s="30"/>
      <c r="S54" s="27"/>
      <c r="T54" s="28"/>
      <c r="U54" s="28"/>
      <c r="V54" s="28"/>
      <c r="W54" s="28"/>
      <c r="X54" s="28"/>
      <c r="Y54" s="30"/>
      <c r="Z54" s="27"/>
      <c r="AA54" s="28"/>
      <c r="AB54" s="28"/>
      <c r="AC54" s="28"/>
      <c r="AD54" s="28"/>
      <c r="AE54" s="28"/>
      <c r="AF54" s="30"/>
    </row>
    <row r="55" spans="1:32" x14ac:dyDescent="0.25">
      <c r="A55" s="17"/>
      <c r="B55" s="11" t="s">
        <v>21</v>
      </c>
      <c r="C55" s="153" t="str">
        <f>IF(C51="","",IF(C51=0,0,C54/C51*100))</f>
        <v/>
      </c>
      <c r="D55" s="30" t="str">
        <f t="shared" ref="D55:AF55" si="19">IF(D51="","",IF(D51=0,0,D54/D51*100))</f>
        <v/>
      </c>
      <c r="E55" s="27" t="str">
        <f t="shared" si="19"/>
        <v/>
      </c>
      <c r="F55" s="24" t="str">
        <f t="shared" si="19"/>
        <v/>
      </c>
      <c r="G55" s="24" t="str">
        <f t="shared" si="19"/>
        <v/>
      </c>
      <c r="H55" s="24" t="str">
        <f t="shared" si="19"/>
        <v/>
      </c>
      <c r="I55" s="24" t="str">
        <f t="shared" si="19"/>
        <v/>
      </c>
      <c r="J55" s="24" t="str">
        <f t="shared" si="19"/>
        <v/>
      </c>
      <c r="K55" s="30" t="str">
        <f t="shared" si="19"/>
        <v/>
      </c>
      <c r="L55" s="27" t="str">
        <f t="shared" si="19"/>
        <v/>
      </c>
      <c r="M55" s="24" t="str">
        <f t="shared" si="19"/>
        <v/>
      </c>
      <c r="N55" s="24" t="str">
        <f t="shared" si="19"/>
        <v/>
      </c>
      <c r="O55" s="24" t="str">
        <f t="shared" si="19"/>
        <v/>
      </c>
      <c r="P55" s="94" t="str">
        <f t="shared" si="19"/>
        <v/>
      </c>
      <c r="Q55" s="94" t="str">
        <f t="shared" si="19"/>
        <v/>
      </c>
      <c r="R55" s="30" t="str">
        <f t="shared" si="19"/>
        <v/>
      </c>
      <c r="S55" s="27" t="str">
        <f t="shared" si="19"/>
        <v/>
      </c>
      <c r="T55" s="24" t="str">
        <f t="shared" si="19"/>
        <v/>
      </c>
      <c r="U55" s="24" t="str">
        <f t="shared" si="19"/>
        <v/>
      </c>
      <c r="V55" s="24" t="str">
        <f t="shared" si="19"/>
        <v/>
      </c>
      <c r="W55" s="24" t="str">
        <f t="shared" si="19"/>
        <v/>
      </c>
      <c r="X55" s="24" t="str">
        <f t="shared" si="19"/>
        <v/>
      </c>
      <c r="Y55" s="30" t="str">
        <f t="shared" si="19"/>
        <v/>
      </c>
      <c r="Z55" s="27" t="str">
        <f t="shared" si="19"/>
        <v/>
      </c>
      <c r="AA55" s="24" t="str">
        <f t="shared" si="19"/>
        <v/>
      </c>
      <c r="AB55" s="24" t="str">
        <f t="shared" si="19"/>
        <v/>
      </c>
      <c r="AC55" s="24" t="str">
        <f t="shared" si="19"/>
        <v/>
      </c>
      <c r="AD55" s="24" t="str">
        <f t="shared" si="19"/>
        <v/>
      </c>
      <c r="AE55" s="24" t="str">
        <f t="shared" si="19"/>
        <v/>
      </c>
      <c r="AF55" s="30" t="str">
        <f t="shared" si="19"/>
        <v/>
      </c>
    </row>
    <row r="56" spans="1:32" x14ac:dyDescent="0.25">
      <c r="A56" s="17"/>
      <c r="B56" s="11" t="s">
        <v>22</v>
      </c>
      <c r="C56" s="175"/>
      <c r="D56" s="30"/>
      <c r="E56" s="27"/>
      <c r="F56" s="28"/>
      <c r="G56" s="28"/>
      <c r="H56" s="28"/>
      <c r="I56" s="28"/>
      <c r="J56" s="28"/>
      <c r="K56" s="30"/>
      <c r="L56" s="27"/>
      <c r="M56" s="28"/>
      <c r="N56" s="28"/>
      <c r="O56" s="28"/>
      <c r="P56" s="95"/>
      <c r="Q56" s="95"/>
      <c r="R56" s="30"/>
      <c r="S56" s="27"/>
      <c r="T56" s="28"/>
      <c r="U56" s="28"/>
      <c r="V56" s="28"/>
      <c r="W56" s="28"/>
      <c r="X56" s="28"/>
      <c r="Y56" s="30"/>
      <c r="Z56" s="27"/>
      <c r="AA56" s="28"/>
      <c r="AB56" s="28"/>
      <c r="AC56" s="28"/>
      <c r="AD56" s="28"/>
      <c r="AE56" s="28"/>
      <c r="AF56" s="30"/>
    </row>
    <row r="57" spans="1:32" ht="15.75" thickBot="1" x14ac:dyDescent="0.3">
      <c r="A57" s="17"/>
      <c r="B57" s="11" t="s">
        <v>23</v>
      </c>
      <c r="C57" s="152" t="str">
        <f>IF(C51="","",IF(C51=0,0,C56/C51*100))</f>
        <v/>
      </c>
      <c r="D57" s="30" t="str">
        <f t="shared" ref="D57:AF57" si="20">IF(D51="","",IF(D51=0,0,D56/D51*100))</f>
        <v/>
      </c>
      <c r="E57" s="27" t="str">
        <f t="shared" si="20"/>
        <v/>
      </c>
      <c r="F57" s="32" t="str">
        <f t="shared" si="20"/>
        <v/>
      </c>
      <c r="G57" s="32" t="str">
        <f t="shared" si="20"/>
        <v/>
      </c>
      <c r="H57" s="32" t="str">
        <f t="shared" si="20"/>
        <v/>
      </c>
      <c r="I57" s="32" t="str">
        <f t="shared" si="20"/>
        <v/>
      </c>
      <c r="J57" s="32" t="str">
        <f t="shared" si="20"/>
        <v/>
      </c>
      <c r="K57" s="30" t="str">
        <f t="shared" si="20"/>
        <v/>
      </c>
      <c r="L57" s="27" t="str">
        <f t="shared" si="20"/>
        <v/>
      </c>
      <c r="M57" s="33" t="str">
        <f t="shared" si="20"/>
        <v/>
      </c>
      <c r="N57" s="33" t="str">
        <f t="shared" si="20"/>
        <v/>
      </c>
      <c r="O57" s="33" t="str">
        <f t="shared" si="20"/>
        <v/>
      </c>
      <c r="P57" s="98" t="str">
        <f t="shared" si="20"/>
        <v/>
      </c>
      <c r="Q57" s="98" t="str">
        <f t="shared" si="20"/>
        <v/>
      </c>
      <c r="R57" s="30" t="str">
        <f t="shared" si="20"/>
        <v/>
      </c>
      <c r="S57" s="27" t="str">
        <f t="shared" si="20"/>
        <v/>
      </c>
      <c r="T57" s="32" t="str">
        <f t="shared" si="20"/>
        <v/>
      </c>
      <c r="U57" s="33" t="str">
        <f t="shared" si="20"/>
        <v/>
      </c>
      <c r="V57" s="32" t="str">
        <f t="shared" si="20"/>
        <v/>
      </c>
      <c r="W57" s="32" t="str">
        <f t="shared" si="20"/>
        <v/>
      </c>
      <c r="X57" s="32" t="str">
        <f t="shared" si="20"/>
        <v/>
      </c>
      <c r="Y57" s="30" t="str">
        <f t="shared" si="20"/>
        <v/>
      </c>
      <c r="Z57" s="27" t="str">
        <f t="shared" si="20"/>
        <v/>
      </c>
      <c r="AA57" s="32" t="str">
        <f t="shared" si="20"/>
        <v/>
      </c>
      <c r="AB57" s="33" t="str">
        <f t="shared" si="20"/>
        <v/>
      </c>
      <c r="AC57" s="32" t="str">
        <f t="shared" si="20"/>
        <v/>
      </c>
      <c r="AD57" s="32" t="str">
        <f t="shared" si="20"/>
        <v/>
      </c>
      <c r="AE57" s="32" t="str">
        <f t="shared" si="20"/>
        <v/>
      </c>
      <c r="AF57" s="30" t="str">
        <f t="shared" si="20"/>
        <v/>
      </c>
    </row>
    <row r="58" spans="1:32" x14ac:dyDescent="0.25">
      <c r="A58" s="35" t="s">
        <v>31</v>
      </c>
      <c r="B58" s="50" t="s">
        <v>17</v>
      </c>
      <c r="C58" s="176"/>
      <c r="D58" s="40"/>
      <c r="E58" s="37"/>
      <c r="F58" s="38"/>
      <c r="G58" s="38"/>
      <c r="H58" s="38"/>
      <c r="I58" s="38"/>
      <c r="J58" s="38"/>
      <c r="K58" s="40"/>
      <c r="L58" s="37"/>
      <c r="M58" s="38"/>
      <c r="N58" s="38"/>
      <c r="O58" s="38"/>
      <c r="P58" s="97"/>
      <c r="Q58" s="97"/>
      <c r="R58" s="40"/>
      <c r="S58" s="37"/>
      <c r="T58" s="38"/>
      <c r="U58" s="38"/>
      <c r="V58" s="38"/>
      <c r="W58" s="38"/>
      <c r="X58" s="38"/>
      <c r="Y58" s="40"/>
      <c r="Z58" s="37"/>
      <c r="AA58" s="38"/>
      <c r="AB58" s="38"/>
      <c r="AC58" s="38"/>
      <c r="AD58" s="38"/>
      <c r="AE58" s="38"/>
      <c r="AF58" s="40"/>
    </row>
    <row r="59" spans="1:32" x14ac:dyDescent="0.25">
      <c r="A59" s="17"/>
      <c r="B59" s="41" t="s">
        <v>18</v>
      </c>
      <c r="C59" s="174"/>
      <c r="D59" s="21"/>
      <c r="E59" s="18"/>
      <c r="F59" s="19"/>
      <c r="G59" s="19"/>
      <c r="H59" s="19"/>
      <c r="I59" s="19"/>
      <c r="J59" s="19"/>
      <c r="K59" s="21"/>
      <c r="L59" s="18"/>
      <c r="M59" s="19"/>
      <c r="N59" s="19"/>
      <c r="O59" s="19"/>
      <c r="P59" s="93"/>
      <c r="Q59" s="93"/>
      <c r="R59" s="21"/>
      <c r="S59" s="18"/>
      <c r="T59" s="19"/>
      <c r="U59" s="19"/>
      <c r="V59" s="19"/>
      <c r="W59" s="19"/>
      <c r="X59" s="19"/>
      <c r="Y59" s="21"/>
      <c r="Z59" s="18"/>
      <c r="AA59" s="19"/>
      <c r="AB59" s="19"/>
      <c r="AC59" s="19"/>
      <c r="AD59" s="19"/>
      <c r="AE59" s="19"/>
      <c r="AF59" s="21"/>
    </row>
    <row r="60" spans="1:32" x14ac:dyDescent="0.25">
      <c r="A60" s="17"/>
      <c r="B60" s="11" t="s">
        <v>19</v>
      </c>
      <c r="C60" s="153" t="str">
        <f>IF(C58="","",IF(C58=0,0,C59/C58*100))</f>
        <v/>
      </c>
      <c r="D60" s="26" t="str">
        <f t="shared" ref="D60:AF60" si="21">IF(D58="","",IF(D58=0,0,D59/D58*100))</f>
        <v/>
      </c>
      <c r="E60" s="23" t="str">
        <f t="shared" si="21"/>
        <v/>
      </c>
      <c r="F60" s="24" t="str">
        <f t="shared" si="21"/>
        <v/>
      </c>
      <c r="G60" s="24" t="str">
        <f t="shared" si="21"/>
        <v/>
      </c>
      <c r="H60" s="24" t="str">
        <f t="shared" si="21"/>
        <v/>
      </c>
      <c r="I60" s="24" t="str">
        <f t="shared" si="21"/>
        <v/>
      </c>
      <c r="J60" s="24" t="str">
        <f t="shared" si="21"/>
        <v/>
      </c>
      <c r="K60" s="26" t="str">
        <f t="shared" si="21"/>
        <v/>
      </c>
      <c r="L60" s="23" t="str">
        <f t="shared" si="21"/>
        <v/>
      </c>
      <c r="M60" s="24" t="str">
        <f t="shared" si="21"/>
        <v/>
      </c>
      <c r="N60" s="24" t="str">
        <f t="shared" si="21"/>
        <v/>
      </c>
      <c r="O60" s="24" t="str">
        <f t="shared" si="21"/>
        <v/>
      </c>
      <c r="P60" s="94" t="str">
        <f t="shared" si="21"/>
        <v/>
      </c>
      <c r="Q60" s="94" t="str">
        <f t="shared" si="21"/>
        <v/>
      </c>
      <c r="R60" s="26" t="str">
        <f t="shared" si="21"/>
        <v/>
      </c>
      <c r="S60" s="23" t="str">
        <f t="shared" si="21"/>
        <v/>
      </c>
      <c r="T60" s="24" t="str">
        <f t="shared" si="21"/>
        <v/>
      </c>
      <c r="U60" s="24" t="str">
        <f t="shared" si="21"/>
        <v/>
      </c>
      <c r="V60" s="24" t="str">
        <f t="shared" si="21"/>
        <v/>
      </c>
      <c r="W60" s="24" t="str">
        <f t="shared" si="21"/>
        <v/>
      </c>
      <c r="X60" s="24" t="str">
        <f t="shared" si="21"/>
        <v/>
      </c>
      <c r="Y60" s="26" t="str">
        <f t="shared" si="21"/>
        <v/>
      </c>
      <c r="Z60" s="23" t="str">
        <f t="shared" si="21"/>
        <v/>
      </c>
      <c r="AA60" s="24" t="str">
        <f t="shared" si="21"/>
        <v/>
      </c>
      <c r="AB60" s="24" t="str">
        <f t="shared" si="21"/>
        <v/>
      </c>
      <c r="AC60" s="24" t="str">
        <f t="shared" si="21"/>
        <v/>
      </c>
      <c r="AD60" s="24" t="str">
        <f t="shared" si="21"/>
        <v/>
      </c>
      <c r="AE60" s="24" t="str">
        <f t="shared" si="21"/>
        <v/>
      </c>
      <c r="AF60" s="26" t="str">
        <f t="shared" si="21"/>
        <v/>
      </c>
    </row>
    <row r="61" spans="1:32" x14ac:dyDescent="0.25">
      <c r="A61" s="17"/>
      <c r="B61" s="11" t="s">
        <v>20</v>
      </c>
      <c r="C61" s="175"/>
      <c r="D61" s="30"/>
      <c r="E61" s="27"/>
      <c r="F61" s="28"/>
      <c r="G61" s="28"/>
      <c r="H61" s="28"/>
      <c r="I61" s="28"/>
      <c r="J61" s="28"/>
      <c r="K61" s="30"/>
      <c r="L61" s="27"/>
      <c r="M61" s="28"/>
      <c r="N61" s="28"/>
      <c r="O61" s="28"/>
      <c r="P61" s="95"/>
      <c r="Q61" s="95"/>
      <c r="R61" s="30"/>
      <c r="S61" s="27"/>
      <c r="T61" s="28"/>
      <c r="U61" s="28"/>
      <c r="V61" s="28"/>
      <c r="W61" s="28"/>
      <c r="X61" s="28"/>
      <c r="Y61" s="30"/>
      <c r="Z61" s="27"/>
      <c r="AA61" s="28"/>
      <c r="AB61" s="28"/>
      <c r="AC61" s="28"/>
      <c r="AD61" s="28"/>
      <c r="AE61" s="28"/>
      <c r="AF61" s="30"/>
    </row>
    <row r="62" spans="1:32" x14ac:dyDescent="0.25">
      <c r="A62" s="17"/>
      <c r="B62" s="11" t="s">
        <v>21</v>
      </c>
      <c r="C62" s="153" t="str">
        <f>IF(C58="","",IF(C58=0,0,C61/C58*100))</f>
        <v/>
      </c>
      <c r="D62" s="30" t="str">
        <f t="shared" ref="D62:AF62" si="22">IF(D58="","",IF(D58=0,0,D61/D58*100))</f>
        <v/>
      </c>
      <c r="E62" s="27" t="str">
        <f t="shared" si="22"/>
        <v/>
      </c>
      <c r="F62" s="24" t="str">
        <f t="shared" si="22"/>
        <v/>
      </c>
      <c r="G62" s="24" t="str">
        <f t="shared" si="22"/>
        <v/>
      </c>
      <c r="H62" s="24" t="str">
        <f t="shared" si="22"/>
        <v/>
      </c>
      <c r="I62" s="24" t="str">
        <f t="shared" si="22"/>
        <v/>
      </c>
      <c r="J62" s="24" t="str">
        <f t="shared" si="22"/>
        <v/>
      </c>
      <c r="K62" s="30" t="str">
        <f t="shared" si="22"/>
        <v/>
      </c>
      <c r="L62" s="27" t="str">
        <f t="shared" si="22"/>
        <v/>
      </c>
      <c r="M62" s="24" t="str">
        <f t="shared" si="22"/>
        <v/>
      </c>
      <c r="N62" s="24" t="str">
        <f t="shared" si="22"/>
        <v/>
      </c>
      <c r="O62" s="24" t="str">
        <f t="shared" si="22"/>
        <v/>
      </c>
      <c r="P62" s="94" t="str">
        <f t="shared" si="22"/>
        <v/>
      </c>
      <c r="Q62" s="94" t="str">
        <f t="shared" si="22"/>
        <v/>
      </c>
      <c r="R62" s="30" t="str">
        <f t="shared" si="22"/>
        <v/>
      </c>
      <c r="S62" s="27" t="str">
        <f t="shared" si="22"/>
        <v/>
      </c>
      <c r="T62" s="24" t="str">
        <f t="shared" si="22"/>
        <v/>
      </c>
      <c r="U62" s="24" t="str">
        <f t="shared" si="22"/>
        <v/>
      </c>
      <c r="V62" s="24" t="str">
        <f t="shared" si="22"/>
        <v/>
      </c>
      <c r="W62" s="24" t="str">
        <f t="shared" si="22"/>
        <v/>
      </c>
      <c r="X62" s="24" t="str">
        <f t="shared" si="22"/>
        <v/>
      </c>
      <c r="Y62" s="30" t="str">
        <f t="shared" si="22"/>
        <v/>
      </c>
      <c r="Z62" s="27" t="str">
        <f t="shared" si="22"/>
        <v/>
      </c>
      <c r="AA62" s="24" t="str">
        <f t="shared" si="22"/>
        <v/>
      </c>
      <c r="AB62" s="24" t="str">
        <f t="shared" si="22"/>
        <v/>
      </c>
      <c r="AC62" s="24" t="str">
        <f t="shared" si="22"/>
        <v/>
      </c>
      <c r="AD62" s="24" t="str">
        <f t="shared" si="22"/>
        <v/>
      </c>
      <c r="AE62" s="24" t="str">
        <f t="shared" si="22"/>
        <v/>
      </c>
      <c r="AF62" s="30" t="str">
        <f t="shared" si="22"/>
        <v/>
      </c>
    </row>
    <row r="63" spans="1:32" x14ac:dyDescent="0.25">
      <c r="A63" s="17"/>
      <c r="B63" s="11" t="s">
        <v>22</v>
      </c>
      <c r="C63" s="175"/>
      <c r="D63" s="30"/>
      <c r="E63" s="27"/>
      <c r="F63" s="28"/>
      <c r="G63" s="28"/>
      <c r="H63" s="28"/>
      <c r="I63" s="28"/>
      <c r="J63" s="28"/>
      <c r="K63" s="30"/>
      <c r="L63" s="27"/>
      <c r="M63" s="28"/>
      <c r="N63" s="28"/>
      <c r="O63" s="28"/>
      <c r="P63" s="95"/>
      <c r="Q63" s="95"/>
      <c r="R63" s="30"/>
      <c r="S63" s="27"/>
      <c r="T63" s="28"/>
      <c r="U63" s="28"/>
      <c r="V63" s="28"/>
      <c r="W63" s="28"/>
      <c r="X63" s="28"/>
      <c r="Y63" s="30"/>
      <c r="Z63" s="27"/>
      <c r="AA63" s="28"/>
      <c r="AB63" s="28"/>
      <c r="AC63" s="28"/>
      <c r="AD63" s="28"/>
      <c r="AE63" s="28"/>
      <c r="AF63" s="30"/>
    </row>
    <row r="64" spans="1:32" ht="15.75" thickBot="1" x14ac:dyDescent="0.3">
      <c r="A64" s="17"/>
      <c r="B64" s="11" t="s">
        <v>23</v>
      </c>
      <c r="C64" s="152" t="str">
        <f>IF(C58="","",IF(C58=0,0,C63/C58*100))</f>
        <v/>
      </c>
      <c r="D64" s="30" t="str">
        <f t="shared" ref="D64:AF64" si="23">IF(D58="","",IF(D58=0,0,D63/D58*100))</f>
        <v/>
      </c>
      <c r="E64" s="27" t="str">
        <f t="shared" si="23"/>
        <v/>
      </c>
      <c r="F64" s="32" t="str">
        <f t="shared" si="23"/>
        <v/>
      </c>
      <c r="G64" s="33" t="str">
        <f t="shared" si="23"/>
        <v/>
      </c>
      <c r="H64" s="33" t="str">
        <f t="shared" si="23"/>
        <v/>
      </c>
      <c r="I64" s="33" t="str">
        <f t="shared" si="23"/>
        <v/>
      </c>
      <c r="J64" s="33" t="str">
        <f t="shared" si="23"/>
        <v/>
      </c>
      <c r="K64" s="30" t="str">
        <f t="shared" si="23"/>
        <v/>
      </c>
      <c r="L64" s="27" t="str">
        <f t="shared" si="23"/>
        <v/>
      </c>
      <c r="M64" s="33" t="str">
        <f t="shared" si="23"/>
        <v/>
      </c>
      <c r="N64" s="33" t="str">
        <f t="shared" si="23"/>
        <v/>
      </c>
      <c r="O64" s="33" t="str">
        <f t="shared" si="23"/>
        <v/>
      </c>
      <c r="P64" s="96" t="str">
        <f t="shared" si="23"/>
        <v/>
      </c>
      <c r="Q64" s="96" t="str">
        <f t="shared" si="23"/>
        <v/>
      </c>
      <c r="R64" s="30" t="str">
        <f t="shared" si="23"/>
        <v/>
      </c>
      <c r="S64" s="27" t="str">
        <f t="shared" si="23"/>
        <v/>
      </c>
      <c r="T64" s="33" t="str">
        <f t="shared" si="23"/>
        <v/>
      </c>
      <c r="U64" s="33" t="str">
        <f t="shared" si="23"/>
        <v/>
      </c>
      <c r="V64" s="33" t="str">
        <f t="shared" si="23"/>
        <v/>
      </c>
      <c r="W64" s="33" t="str">
        <f t="shared" si="23"/>
        <v/>
      </c>
      <c r="X64" s="33" t="str">
        <f t="shared" si="23"/>
        <v/>
      </c>
      <c r="Y64" s="30" t="str">
        <f t="shared" si="23"/>
        <v/>
      </c>
      <c r="Z64" s="27" t="str">
        <f t="shared" si="23"/>
        <v/>
      </c>
      <c r="AA64" s="33" t="str">
        <f t="shared" si="23"/>
        <v/>
      </c>
      <c r="AB64" s="33" t="str">
        <f t="shared" si="23"/>
        <v/>
      </c>
      <c r="AC64" s="33" t="str">
        <f t="shared" si="23"/>
        <v/>
      </c>
      <c r="AD64" s="33" t="str">
        <f t="shared" si="23"/>
        <v/>
      </c>
      <c r="AE64" s="33" t="str">
        <f t="shared" si="23"/>
        <v/>
      </c>
      <c r="AF64" s="30" t="str">
        <f t="shared" si="23"/>
        <v/>
      </c>
    </row>
    <row r="65" spans="1:32" ht="15.75" thickBot="1" x14ac:dyDescent="0.3">
      <c r="A65" s="52" t="s">
        <v>32</v>
      </c>
      <c r="B65" s="53"/>
      <c r="C65" s="52"/>
      <c r="D65" s="54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x14ac:dyDescent="0.25">
      <c r="A66" s="35" t="s">
        <v>33</v>
      </c>
      <c r="B66" s="36" t="s">
        <v>17</v>
      </c>
      <c r="C66" s="176"/>
      <c r="D66" s="40"/>
      <c r="E66" s="37"/>
      <c r="F66" s="38"/>
      <c r="G66" s="38"/>
      <c r="H66" s="38"/>
      <c r="I66" s="38"/>
      <c r="J66" s="38"/>
      <c r="K66" s="40"/>
      <c r="L66" s="37"/>
      <c r="M66" s="38"/>
      <c r="N66" s="38"/>
      <c r="O66" s="38"/>
      <c r="P66" s="100"/>
      <c r="Q66" s="100"/>
      <c r="R66" s="40"/>
      <c r="S66" s="37"/>
      <c r="T66" s="38"/>
      <c r="U66" s="38"/>
      <c r="V66" s="38"/>
      <c r="W66" s="38"/>
      <c r="X66" s="38"/>
      <c r="Y66" s="40"/>
      <c r="Z66" s="37"/>
      <c r="AA66" s="38"/>
      <c r="AB66" s="38"/>
      <c r="AC66" s="38"/>
      <c r="AD66" s="38"/>
      <c r="AE66" s="38"/>
      <c r="AF66" s="40"/>
    </row>
    <row r="67" spans="1:32" x14ac:dyDescent="0.25">
      <c r="A67" s="17"/>
      <c r="B67" s="41" t="s">
        <v>18</v>
      </c>
      <c r="C67" s="174"/>
      <c r="D67" s="21"/>
      <c r="E67" s="18"/>
      <c r="F67" s="19"/>
      <c r="G67" s="19"/>
      <c r="H67" s="19"/>
      <c r="I67" s="19"/>
      <c r="J67" s="19"/>
      <c r="K67" s="21"/>
      <c r="L67" s="18"/>
      <c r="M67" s="19"/>
      <c r="N67" s="19"/>
      <c r="O67" s="19"/>
      <c r="P67" s="101"/>
      <c r="Q67" s="101"/>
      <c r="R67" s="21"/>
      <c r="S67" s="18"/>
      <c r="T67" s="19"/>
      <c r="U67" s="19"/>
      <c r="V67" s="19"/>
      <c r="W67" s="19"/>
      <c r="X67" s="19"/>
      <c r="Y67" s="21"/>
      <c r="Z67" s="18"/>
      <c r="AA67" s="19"/>
      <c r="AB67" s="19"/>
      <c r="AC67" s="19"/>
      <c r="AD67" s="19"/>
      <c r="AE67" s="19"/>
      <c r="AF67" s="21"/>
    </row>
    <row r="68" spans="1:32" x14ac:dyDescent="0.25">
      <c r="A68" s="17"/>
      <c r="B68" s="11" t="s">
        <v>19</v>
      </c>
      <c r="C68" s="153" t="str">
        <f>IF(C66="","",IF(C66=0,0,C67/C66*100))</f>
        <v/>
      </c>
      <c r="D68" s="26" t="str">
        <f t="shared" ref="D68:AF68" si="24">IF(D66="","",IF(D66=0,0,D67/D66*100))</f>
        <v/>
      </c>
      <c r="E68" s="23" t="str">
        <f t="shared" si="24"/>
        <v/>
      </c>
      <c r="F68" s="24" t="str">
        <f t="shared" si="24"/>
        <v/>
      </c>
      <c r="G68" s="24" t="str">
        <f t="shared" si="24"/>
        <v/>
      </c>
      <c r="H68" s="24" t="str">
        <f t="shared" si="24"/>
        <v/>
      </c>
      <c r="I68" s="24" t="str">
        <f t="shared" si="24"/>
        <v/>
      </c>
      <c r="J68" s="24" t="str">
        <f t="shared" si="24"/>
        <v/>
      </c>
      <c r="K68" s="26" t="str">
        <f t="shared" si="24"/>
        <v/>
      </c>
      <c r="L68" s="23" t="str">
        <f t="shared" si="24"/>
        <v/>
      </c>
      <c r="M68" s="24" t="str">
        <f t="shared" si="24"/>
        <v/>
      </c>
      <c r="N68" s="24" t="str">
        <f t="shared" si="24"/>
        <v/>
      </c>
      <c r="O68" s="24" t="str">
        <f t="shared" si="24"/>
        <v/>
      </c>
      <c r="P68" s="102" t="str">
        <f t="shared" si="24"/>
        <v/>
      </c>
      <c r="Q68" s="102" t="str">
        <f t="shared" si="24"/>
        <v/>
      </c>
      <c r="R68" s="26" t="str">
        <f t="shared" si="24"/>
        <v/>
      </c>
      <c r="S68" s="23" t="str">
        <f t="shared" si="24"/>
        <v/>
      </c>
      <c r="T68" s="24" t="str">
        <f t="shared" si="24"/>
        <v/>
      </c>
      <c r="U68" s="24" t="str">
        <f t="shared" si="24"/>
        <v/>
      </c>
      <c r="V68" s="24" t="str">
        <f t="shared" si="24"/>
        <v/>
      </c>
      <c r="W68" s="24" t="str">
        <f t="shared" si="24"/>
        <v/>
      </c>
      <c r="X68" s="24" t="str">
        <f t="shared" si="24"/>
        <v/>
      </c>
      <c r="Y68" s="26" t="str">
        <f t="shared" si="24"/>
        <v/>
      </c>
      <c r="Z68" s="23" t="str">
        <f t="shared" si="24"/>
        <v/>
      </c>
      <c r="AA68" s="24" t="str">
        <f t="shared" si="24"/>
        <v/>
      </c>
      <c r="AB68" s="24" t="str">
        <f t="shared" si="24"/>
        <v/>
      </c>
      <c r="AC68" s="24" t="str">
        <f t="shared" si="24"/>
        <v/>
      </c>
      <c r="AD68" s="24" t="str">
        <f t="shared" si="24"/>
        <v/>
      </c>
      <c r="AE68" s="24" t="str">
        <f t="shared" si="24"/>
        <v/>
      </c>
      <c r="AF68" s="26" t="str">
        <f t="shared" si="24"/>
        <v/>
      </c>
    </row>
    <row r="69" spans="1:32" x14ac:dyDescent="0.25">
      <c r="A69" s="17"/>
      <c r="B69" s="11" t="s">
        <v>20</v>
      </c>
      <c r="C69" s="175"/>
      <c r="D69" s="30"/>
      <c r="E69" s="27"/>
      <c r="F69" s="28"/>
      <c r="G69" s="28"/>
      <c r="H69" s="28"/>
      <c r="I69" s="28"/>
      <c r="J69" s="28"/>
      <c r="K69" s="30"/>
      <c r="L69" s="27"/>
      <c r="M69" s="28"/>
      <c r="N69" s="28"/>
      <c r="O69" s="28"/>
      <c r="P69" s="103"/>
      <c r="Q69" s="103"/>
      <c r="R69" s="30"/>
      <c r="S69" s="27"/>
      <c r="T69" s="28"/>
      <c r="U69" s="28"/>
      <c r="V69" s="28"/>
      <c r="W69" s="28"/>
      <c r="X69" s="28"/>
      <c r="Y69" s="30"/>
      <c r="Z69" s="27"/>
      <c r="AA69" s="28"/>
      <c r="AB69" s="28"/>
      <c r="AC69" s="28"/>
      <c r="AD69" s="28"/>
      <c r="AE69" s="28"/>
      <c r="AF69" s="30"/>
    </row>
    <row r="70" spans="1:32" x14ac:dyDescent="0.25">
      <c r="A70" s="17"/>
      <c r="B70" s="11" t="s">
        <v>21</v>
      </c>
      <c r="C70" s="153" t="str">
        <f>IF(C66="","",IF(C66=0,0,C69/C66*100))</f>
        <v/>
      </c>
      <c r="D70" s="30" t="str">
        <f t="shared" ref="D70:AF70" si="25">IF(D66="","",IF(D66=0,0,D69/D66*100))</f>
        <v/>
      </c>
      <c r="E70" s="27" t="str">
        <f t="shared" si="25"/>
        <v/>
      </c>
      <c r="F70" s="24" t="str">
        <f t="shared" si="25"/>
        <v/>
      </c>
      <c r="G70" s="24" t="str">
        <f t="shared" si="25"/>
        <v/>
      </c>
      <c r="H70" s="24" t="str">
        <f t="shared" si="25"/>
        <v/>
      </c>
      <c r="I70" s="24" t="str">
        <f t="shared" si="25"/>
        <v/>
      </c>
      <c r="J70" s="24" t="str">
        <f t="shared" si="25"/>
        <v/>
      </c>
      <c r="K70" s="30" t="str">
        <f t="shared" si="25"/>
        <v/>
      </c>
      <c r="L70" s="27" t="str">
        <f t="shared" si="25"/>
        <v/>
      </c>
      <c r="M70" s="24" t="str">
        <f t="shared" si="25"/>
        <v/>
      </c>
      <c r="N70" s="24" t="str">
        <f t="shared" si="25"/>
        <v/>
      </c>
      <c r="O70" s="24" t="str">
        <f t="shared" si="25"/>
        <v/>
      </c>
      <c r="P70" s="102" t="str">
        <f t="shared" si="25"/>
        <v/>
      </c>
      <c r="Q70" s="102" t="str">
        <f t="shared" si="25"/>
        <v/>
      </c>
      <c r="R70" s="30" t="str">
        <f t="shared" si="25"/>
        <v/>
      </c>
      <c r="S70" s="27" t="str">
        <f t="shared" si="25"/>
        <v/>
      </c>
      <c r="T70" s="24" t="str">
        <f t="shared" si="25"/>
        <v/>
      </c>
      <c r="U70" s="24" t="str">
        <f t="shared" si="25"/>
        <v/>
      </c>
      <c r="V70" s="24" t="str">
        <f t="shared" si="25"/>
        <v/>
      </c>
      <c r="W70" s="24" t="str">
        <f t="shared" si="25"/>
        <v/>
      </c>
      <c r="X70" s="24" t="str">
        <f t="shared" si="25"/>
        <v/>
      </c>
      <c r="Y70" s="30" t="str">
        <f t="shared" si="25"/>
        <v/>
      </c>
      <c r="Z70" s="27" t="str">
        <f t="shared" si="25"/>
        <v/>
      </c>
      <c r="AA70" s="24" t="str">
        <f t="shared" si="25"/>
        <v/>
      </c>
      <c r="AB70" s="24" t="str">
        <f t="shared" si="25"/>
        <v/>
      </c>
      <c r="AC70" s="24" t="str">
        <f t="shared" si="25"/>
        <v/>
      </c>
      <c r="AD70" s="24" t="str">
        <f t="shared" si="25"/>
        <v/>
      </c>
      <c r="AE70" s="24" t="str">
        <f t="shared" si="25"/>
        <v/>
      </c>
      <c r="AF70" s="30" t="str">
        <f t="shared" si="25"/>
        <v/>
      </c>
    </row>
    <row r="71" spans="1:32" x14ac:dyDescent="0.25">
      <c r="A71" s="17"/>
      <c r="B71" s="11" t="s">
        <v>22</v>
      </c>
      <c r="C71" s="175"/>
      <c r="D71" s="30"/>
      <c r="E71" s="27"/>
      <c r="F71" s="28"/>
      <c r="G71" s="28"/>
      <c r="H71" s="28"/>
      <c r="I71" s="28"/>
      <c r="J71" s="28"/>
      <c r="K71" s="30"/>
      <c r="L71" s="27"/>
      <c r="M71" s="28"/>
      <c r="N71" s="28"/>
      <c r="O71" s="28"/>
      <c r="P71" s="103"/>
      <c r="Q71" s="103"/>
      <c r="R71" s="30"/>
      <c r="S71" s="27"/>
      <c r="T71" s="28"/>
      <c r="U71" s="28"/>
      <c r="V71" s="28"/>
      <c r="W71" s="28"/>
      <c r="X71" s="28"/>
      <c r="Y71" s="30"/>
      <c r="Z71" s="27"/>
      <c r="AA71" s="28"/>
      <c r="AB71" s="28"/>
      <c r="AC71" s="28"/>
      <c r="AD71" s="28"/>
      <c r="AE71" s="28"/>
      <c r="AF71" s="30"/>
    </row>
    <row r="72" spans="1:32" ht="15.75" thickBot="1" x14ac:dyDescent="0.3">
      <c r="A72" s="17"/>
      <c r="B72" s="11" t="s">
        <v>23</v>
      </c>
      <c r="C72" s="152" t="str">
        <f>IF(C66="","",IF(C66=0,0,C71/C66*100))</f>
        <v/>
      </c>
      <c r="D72" s="30" t="str">
        <f t="shared" ref="D72:AF72" si="26">IF(D66="","",IF(D66=0,0,D71/D66*100))</f>
        <v/>
      </c>
      <c r="E72" s="27" t="str">
        <f t="shared" si="26"/>
        <v/>
      </c>
      <c r="F72" s="32" t="str">
        <f t="shared" si="26"/>
        <v/>
      </c>
      <c r="G72" s="32" t="str">
        <f t="shared" si="26"/>
        <v/>
      </c>
      <c r="H72" s="32" t="str">
        <f t="shared" si="26"/>
        <v/>
      </c>
      <c r="I72" s="32" t="str">
        <f t="shared" si="26"/>
        <v/>
      </c>
      <c r="J72" s="32" t="str">
        <f t="shared" si="26"/>
        <v/>
      </c>
      <c r="K72" s="30" t="str">
        <f t="shared" si="26"/>
        <v/>
      </c>
      <c r="L72" s="27" t="str">
        <f t="shared" si="26"/>
        <v/>
      </c>
      <c r="M72" s="33" t="str">
        <f t="shared" si="26"/>
        <v/>
      </c>
      <c r="N72" s="33" t="str">
        <f t="shared" si="26"/>
        <v/>
      </c>
      <c r="O72" s="33" t="str">
        <f t="shared" si="26"/>
        <v/>
      </c>
      <c r="P72" s="104" t="str">
        <f t="shared" si="26"/>
        <v/>
      </c>
      <c r="Q72" s="104" t="str">
        <f t="shared" si="26"/>
        <v/>
      </c>
      <c r="R72" s="30" t="str">
        <f t="shared" si="26"/>
        <v/>
      </c>
      <c r="S72" s="27" t="str">
        <f t="shared" si="26"/>
        <v/>
      </c>
      <c r="T72" s="32" t="str">
        <f t="shared" si="26"/>
        <v/>
      </c>
      <c r="U72" s="33" t="str">
        <f t="shared" si="26"/>
        <v/>
      </c>
      <c r="V72" s="32" t="str">
        <f t="shared" si="26"/>
        <v/>
      </c>
      <c r="W72" s="32" t="str">
        <f t="shared" si="26"/>
        <v/>
      </c>
      <c r="X72" s="32" t="str">
        <f t="shared" si="26"/>
        <v/>
      </c>
      <c r="Y72" s="30" t="str">
        <f t="shared" si="26"/>
        <v/>
      </c>
      <c r="Z72" s="27" t="str">
        <f t="shared" si="26"/>
        <v/>
      </c>
      <c r="AA72" s="32" t="str">
        <f t="shared" si="26"/>
        <v/>
      </c>
      <c r="AB72" s="33" t="str">
        <f t="shared" si="26"/>
        <v/>
      </c>
      <c r="AC72" s="32" t="str">
        <f t="shared" si="26"/>
        <v/>
      </c>
      <c r="AD72" s="32" t="str">
        <f t="shared" si="26"/>
        <v/>
      </c>
      <c r="AE72" s="32" t="str">
        <f t="shared" si="26"/>
        <v/>
      </c>
      <c r="AF72" s="30" t="str">
        <f t="shared" si="26"/>
        <v/>
      </c>
    </row>
    <row r="73" spans="1:32" x14ac:dyDescent="0.25">
      <c r="A73" s="35" t="s">
        <v>34</v>
      </c>
      <c r="B73" s="36" t="s">
        <v>17</v>
      </c>
      <c r="C73" s="176"/>
      <c r="D73" s="40"/>
      <c r="E73" s="37"/>
      <c r="F73" s="38"/>
      <c r="G73" s="38"/>
      <c r="H73" s="38"/>
      <c r="I73" s="38"/>
      <c r="J73" s="38"/>
      <c r="K73" s="40"/>
      <c r="L73" s="37"/>
      <c r="M73" s="38"/>
      <c r="N73" s="38"/>
      <c r="O73" s="38"/>
      <c r="P73" s="100"/>
      <c r="Q73" s="100"/>
      <c r="R73" s="40"/>
      <c r="S73" s="37"/>
      <c r="T73" s="38"/>
      <c r="U73" s="38"/>
      <c r="V73" s="38"/>
      <c r="W73" s="38"/>
      <c r="X73" s="38"/>
      <c r="Y73" s="40"/>
      <c r="Z73" s="37"/>
      <c r="AA73" s="38"/>
      <c r="AB73" s="38"/>
      <c r="AC73" s="38"/>
      <c r="AD73" s="38"/>
      <c r="AE73" s="38"/>
      <c r="AF73" s="40"/>
    </row>
    <row r="74" spans="1:32" x14ac:dyDescent="0.25">
      <c r="A74" s="17"/>
      <c r="B74" s="41" t="s">
        <v>18</v>
      </c>
      <c r="C74" s="174"/>
      <c r="D74" s="21"/>
      <c r="E74" s="18"/>
      <c r="F74" s="19"/>
      <c r="G74" s="19"/>
      <c r="H74" s="19"/>
      <c r="I74" s="19"/>
      <c r="J74" s="19"/>
      <c r="K74" s="21"/>
      <c r="L74" s="18"/>
      <c r="M74" s="19"/>
      <c r="N74" s="19"/>
      <c r="O74" s="19"/>
      <c r="P74" s="101"/>
      <c r="Q74" s="101"/>
      <c r="R74" s="21"/>
      <c r="S74" s="18"/>
      <c r="T74" s="19"/>
      <c r="U74" s="19"/>
      <c r="V74" s="19"/>
      <c r="W74" s="19"/>
      <c r="X74" s="19"/>
      <c r="Y74" s="21"/>
      <c r="Z74" s="18"/>
      <c r="AA74" s="19"/>
      <c r="AB74" s="19"/>
      <c r="AC74" s="19"/>
      <c r="AD74" s="19"/>
      <c r="AE74" s="19"/>
      <c r="AF74" s="21"/>
    </row>
    <row r="75" spans="1:32" x14ac:dyDescent="0.25">
      <c r="A75" s="17"/>
      <c r="B75" s="11" t="s">
        <v>19</v>
      </c>
      <c r="C75" s="153" t="str">
        <f>IF(C73="","",IF(C73=0,0,C74/C73*100))</f>
        <v/>
      </c>
      <c r="D75" s="26" t="str">
        <f t="shared" ref="D75:AF75" si="27">IF(D73="","",IF(D73=0,0,D74/D73*100))</f>
        <v/>
      </c>
      <c r="E75" s="23" t="str">
        <f t="shared" si="27"/>
        <v/>
      </c>
      <c r="F75" s="24" t="str">
        <f t="shared" si="27"/>
        <v/>
      </c>
      <c r="G75" s="24" t="str">
        <f t="shared" si="27"/>
        <v/>
      </c>
      <c r="H75" s="24" t="str">
        <f t="shared" si="27"/>
        <v/>
      </c>
      <c r="I75" s="24" t="str">
        <f t="shared" si="27"/>
        <v/>
      </c>
      <c r="J75" s="24" t="str">
        <f t="shared" si="27"/>
        <v/>
      </c>
      <c r="K75" s="26" t="str">
        <f t="shared" si="27"/>
        <v/>
      </c>
      <c r="L75" s="23" t="str">
        <f t="shared" si="27"/>
        <v/>
      </c>
      <c r="M75" s="24" t="str">
        <f t="shared" si="27"/>
        <v/>
      </c>
      <c r="N75" s="24" t="str">
        <f t="shared" si="27"/>
        <v/>
      </c>
      <c r="O75" s="24" t="str">
        <f t="shared" si="27"/>
        <v/>
      </c>
      <c r="P75" s="102" t="str">
        <f t="shared" si="27"/>
        <v/>
      </c>
      <c r="Q75" s="102" t="str">
        <f t="shared" si="27"/>
        <v/>
      </c>
      <c r="R75" s="26" t="str">
        <f t="shared" si="27"/>
        <v/>
      </c>
      <c r="S75" s="23" t="str">
        <f t="shared" si="27"/>
        <v/>
      </c>
      <c r="T75" s="24" t="str">
        <f t="shared" si="27"/>
        <v/>
      </c>
      <c r="U75" s="24" t="str">
        <f t="shared" si="27"/>
        <v/>
      </c>
      <c r="V75" s="24" t="str">
        <f t="shared" si="27"/>
        <v/>
      </c>
      <c r="W75" s="24" t="str">
        <f t="shared" si="27"/>
        <v/>
      </c>
      <c r="X75" s="24" t="str">
        <f t="shared" si="27"/>
        <v/>
      </c>
      <c r="Y75" s="26" t="str">
        <f t="shared" si="27"/>
        <v/>
      </c>
      <c r="Z75" s="23" t="str">
        <f t="shared" si="27"/>
        <v/>
      </c>
      <c r="AA75" s="24" t="str">
        <f t="shared" si="27"/>
        <v/>
      </c>
      <c r="AB75" s="24" t="str">
        <f t="shared" si="27"/>
        <v/>
      </c>
      <c r="AC75" s="24" t="str">
        <f t="shared" si="27"/>
        <v/>
      </c>
      <c r="AD75" s="24" t="str">
        <f t="shared" si="27"/>
        <v/>
      </c>
      <c r="AE75" s="24" t="str">
        <f t="shared" si="27"/>
        <v/>
      </c>
      <c r="AF75" s="26" t="str">
        <f t="shared" si="27"/>
        <v/>
      </c>
    </row>
    <row r="76" spans="1:32" x14ac:dyDescent="0.25">
      <c r="A76" s="17"/>
      <c r="B76" s="11" t="s">
        <v>20</v>
      </c>
      <c r="C76" s="175"/>
      <c r="D76" s="30"/>
      <c r="E76" s="27"/>
      <c r="F76" s="28"/>
      <c r="G76" s="28"/>
      <c r="H76" s="28"/>
      <c r="I76" s="28"/>
      <c r="J76" s="28"/>
      <c r="K76" s="30"/>
      <c r="L76" s="27"/>
      <c r="M76" s="28"/>
      <c r="N76" s="28"/>
      <c r="O76" s="28"/>
      <c r="P76" s="103"/>
      <c r="Q76" s="103"/>
      <c r="R76" s="30"/>
      <c r="S76" s="27"/>
      <c r="T76" s="28"/>
      <c r="U76" s="28"/>
      <c r="V76" s="28"/>
      <c r="W76" s="28"/>
      <c r="X76" s="28"/>
      <c r="Y76" s="30"/>
      <c r="Z76" s="27"/>
      <c r="AA76" s="28"/>
      <c r="AB76" s="28"/>
      <c r="AC76" s="28"/>
      <c r="AD76" s="28"/>
      <c r="AE76" s="28"/>
      <c r="AF76" s="30"/>
    </row>
    <row r="77" spans="1:32" x14ac:dyDescent="0.25">
      <c r="A77" s="17"/>
      <c r="B77" s="11" t="s">
        <v>21</v>
      </c>
      <c r="C77" s="153" t="str">
        <f>IF(C73="","",IF(C73=0,0,C76/C73*100))</f>
        <v/>
      </c>
      <c r="D77" s="30" t="str">
        <f t="shared" ref="D77:AF77" si="28">IF(D73="","",IF(D73=0,0,D76/D73*100))</f>
        <v/>
      </c>
      <c r="E77" s="27" t="str">
        <f t="shared" si="28"/>
        <v/>
      </c>
      <c r="F77" s="24" t="str">
        <f t="shared" si="28"/>
        <v/>
      </c>
      <c r="G77" s="24" t="str">
        <f t="shared" si="28"/>
        <v/>
      </c>
      <c r="H77" s="24" t="str">
        <f t="shared" si="28"/>
        <v/>
      </c>
      <c r="I77" s="24" t="str">
        <f t="shared" si="28"/>
        <v/>
      </c>
      <c r="J77" s="24" t="str">
        <f t="shared" si="28"/>
        <v/>
      </c>
      <c r="K77" s="30" t="str">
        <f t="shared" si="28"/>
        <v/>
      </c>
      <c r="L77" s="27" t="str">
        <f t="shared" si="28"/>
        <v/>
      </c>
      <c r="M77" s="24" t="str">
        <f t="shared" si="28"/>
        <v/>
      </c>
      <c r="N77" s="24" t="str">
        <f t="shared" si="28"/>
        <v/>
      </c>
      <c r="O77" s="24" t="str">
        <f t="shared" si="28"/>
        <v/>
      </c>
      <c r="P77" s="102" t="str">
        <f t="shared" si="28"/>
        <v/>
      </c>
      <c r="Q77" s="102" t="str">
        <f t="shared" si="28"/>
        <v/>
      </c>
      <c r="R77" s="30" t="str">
        <f t="shared" si="28"/>
        <v/>
      </c>
      <c r="S77" s="27" t="str">
        <f t="shared" si="28"/>
        <v/>
      </c>
      <c r="T77" s="24" t="str">
        <f t="shared" si="28"/>
        <v/>
      </c>
      <c r="U77" s="24" t="str">
        <f t="shared" si="28"/>
        <v/>
      </c>
      <c r="V77" s="24" t="str">
        <f t="shared" si="28"/>
        <v/>
      </c>
      <c r="W77" s="24" t="str">
        <f t="shared" si="28"/>
        <v/>
      </c>
      <c r="X77" s="24" t="str">
        <f t="shared" si="28"/>
        <v/>
      </c>
      <c r="Y77" s="30" t="str">
        <f t="shared" si="28"/>
        <v/>
      </c>
      <c r="Z77" s="27" t="str">
        <f t="shared" si="28"/>
        <v/>
      </c>
      <c r="AA77" s="24" t="str">
        <f t="shared" si="28"/>
        <v/>
      </c>
      <c r="AB77" s="24" t="str">
        <f t="shared" si="28"/>
        <v/>
      </c>
      <c r="AC77" s="24" t="str">
        <f t="shared" si="28"/>
        <v/>
      </c>
      <c r="AD77" s="24" t="str">
        <f t="shared" si="28"/>
        <v/>
      </c>
      <c r="AE77" s="24" t="str">
        <f t="shared" si="28"/>
        <v/>
      </c>
      <c r="AF77" s="30" t="str">
        <f t="shared" si="28"/>
        <v/>
      </c>
    </row>
    <row r="78" spans="1:32" x14ac:dyDescent="0.25">
      <c r="A78" s="17"/>
      <c r="B78" s="11" t="s">
        <v>22</v>
      </c>
      <c r="C78" s="175"/>
      <c r="D78" s="30"/>
      <c r="E78" s="27"/>
      <c r="F78" s="28"/>
      <c r="G78" s="28"/>
      <c r="H78" s="28"/>
      <c r="I78" s="28"/>
      <c r="J78" s="28"/>
      <c r="K78" s="30"/>
      <c r="L78" s="27"/>
      <c r="M78" s="28"/>
      <c r="N78" s="28"/>
      <c r="O78" s="28"/>
      <c r="P78" s="103"/>
      <c r="Q78" s="103"/>
      <c r="R78" s="30"/>
      <c r="S78" s="27"/>
      <c r="T78" s="28"/>
      <c r="U78" s="28"/>
      <c r="V78" s="28"/>
      <c r="W78" s="28"/>
      <c r="X78" s="28"/>
      <c r="Y78" s="30"/>
      <c r="Z78" s="27"/>
      <c r="AA78" s="28"/>
      <c r="AB78" s="28"/>
      <c r="AC78" s="28"/>
      <c r="AD78" s="28"/>
      <c r="AE78" s="28"/>
      <c r="AF78" s="30"/>
    </row>
    <row r="79" spans="1:32" ht="15.75" thickBot="1" x14ac:dyDescent="0.3">
      <c r="A79" s="17"/>
      <c r="B79" s="11" t="s">
        <v>23</v>
      </c>
      <c r="C79" s="152" t="str">
        <f>IF(C73="","",IF(C73=0,0,C78/C73*100))</f>
        <v/>
      </c>
      <c r="D79" s="30" t="str">
        <f t="shared" ref="D79:AF79" si="29">IF(D73="","",IF(D73=0,0,D78/D73*100))</f>
        <v/>
      </c>
      <c r="E79" s="27" t="str">
        <f t="shared" si="29"/>
        <v/>
      </c>
      <c r="F79" s="32" t="str">
        <f t="shared" si="29"/>
        <v/>
      </c>
      <c r="G79" s="32" t="str">
        <f t="shared" si="29"/>
        <v/>
      </c>
      <c r="H79" s="33" t="str">
        <f t="shared" si="29"/>
        <v/>
      </c>
      <c r="I79" s="33" t="str">
        <f t="shared" si="29"/>
        <v/>
      </c>
      <c r="J79" s="33" t="str">
        <f t="shared" si="29"/>
        <v/>
      </c>
      <c r="K79" s="30" t="str">
        <f t="shared" si="29"/>
        <v/>
      </c>
      <c r="L79" s="27" t="str">
        <f t="shared" si="29"/>
        <v/>
      </c>
      <c r="M79" s="33" t="str">
        <f t="shared" si="29"/>
        <v/>
      </c>
      <c r="N79" s="33" t="str">
        <f t="shared" si="29"/>
        <v/>
      </c>
      <c r="O79" s="33" t="str">
        <f t="shared" si="29"/>
        <v/>
      </c>
      <c r="P79" s="105" t="str">
        <f t="shared" si="29"/>
        <v/>
      </c>
      <c r="Q79" s="105" t="str">
        <f t="shared" si="29"/>
        <v/>
      </c>
      <c r="R79" s="30" t="str">
        <f t="shared" si="29"/>
        <v/>
      </c>
      <c r="S79" s="27" t="str">
        <f t="shared" si="29"/>
        <v/>
      </c>
      <c r="T79" s="33" t="str">
        <f t="shared" si="29"/>
        <v/>
      </c>
      <c r="U79" s="33" t="str">
        <f t="shared" si="29"/>
        <v/>
      </c>
      <c r="V79" s="33" t="str">
        <f t="shared" si="29"/>
        <v/>
      </c>
      <c r="W79" s="33" t="str">
        <f t="shared" si="29"/>
        <v/>
      </c>
      <c r="X79" s="33" t="str">
        <f t="shared" si="29"/>
        <v/>
      </c>
      <c r="Y79" s="30" t="str">
        <f t="shared" si="29"/>
        <v/>
      </c>
      <c r="Z79" s="27" t="str">
        <f t="shared" si="29"/>
        <v/>
      </c>
      <c r="AA79" s="33" t="str">
        <f t="shared" si="29"/>
        <v/>
      </c>
      <c r="AB79" s="33" t="str">
        <f t="shared" si="29"/>
        <v/>
      </c>
      <c r="AC79" s="33" t="str">
        <f t="shared" si="29"/>
        <v/>
      </c>
      <c r="AD79" s="33" t="str">
        <f t="shared" si="29"/>
        <v/>
      </c>
      <c r="AE79" s="33" t="str">
        <f t="shared" si="29"/>
        <v/>
      </c>
      <c r="AF79" s="30" t="str">
        <f t="shared" si="29"/>
        <v/>
      </c>
    </row>
    <row r="80" spans="1:32" x14ac:dyDescent="0.25">
      <c r="A80" s="35" t="s">
        <v>35</v>
      </c>
      <c r="B80" s="50" t="s">
        <v>17</v>
      </c>
      <c r="C80" s="176"/>
      <c r="D80" s="40"/>
      <c r="E80" s="37"/>
      <c r="F80" s="38"/>
      <c r="G80" s="38"/>
      <c r="H80" s="38"/>
      <c r="I80" s="38"/>
      <c r="J80" s="38"/>
      <c r="K80" s="40"/>
      <c r="L80" s="37"/>
      <c r="M80" s="38"/>
      <c r="N80" s="38"/>
      <c r="O80" s="38"/>
      <c r="P80" s="100"/>
      <c r="Q80" s="100"/>
      <c r="R80" s="40"/>
      <c r="S80" s="37"/>
      <c r="T80" s="38"/>
      <c r="U80" s="38"/>
      <c r="V80" s="38"/>
      <c r="W80" s="38"/>
      <c r="X80" s="38"/>
      <c r="Y80" s="40"/>
      <c r="Z80" s="37"/>
      <c r="AA80" s="38"/>
      <c r="AB80" s="38"/>
      <c r="AC80" s="38"/>
      <c r="AD80" s="38"/>
      <c r="AE80" s="38"/>
      <c r="AF80" s="40"/>
    </row>
    <row r="81" spans="1:32" x14ac:dyDescent="0.25">
      <c r="A81" s="17"/>
      <c r="B81" s="41" t="s">
        <v>18</v>
      </c>
      <c r="C81" s="174"/>
      <c r="D81" s="21"/>
      <c r="E81" s="18"/>
      <c r="F81" s="19"/>
      <c r="G81" s="19"/>
      <c r="H81" s="19"/>
      <c r="I81" s="19"/>
      <c r="J81" s="19"/>
      <c r="K81" s="21"/>
      <c r="L81" s="18"/>
      <c r="M81" s="19"/>
      <c r="N81" s="19"/>
      <c r="O81" s="19"/>
      <c r="P81" s="101"/>
      <c r="Q81" s="101"/>
      <c r="R81" s="21"/>
      <c r="S81" s="18"/>
      <c r="T81" s="19"/>
      <c r="U81" s="19"/>
      <c r="V81" s="19"/>
      <c r="W81" s="19"/>
      <c r="X81" s="19"/>
      <c r="Y81" s="21"/>
      <c r="Z81" s="18"/>
      <c r="AA81" s="19"/>
      <c r="AB81" s="19"/>
      <c r="AC81" s="19"/>
      <c r="AD81" s="19"/>
      <c r="AE81" s="19"/>
      <c r="AF81" s="21"/>
    </row>
    <row r="82" spans="1:32" x14ac:dyDescent="0.25">
      <c r="A82" s="17"/>
      <c r="B82" s="11" t="s">
        <v>19</v>
      </c>
      <c r="C82" s="153" t="str">
        <f>IF(C80="","",IF(C80=0,0,C81/C80*100))</f>
        <v/>
      </c>
      <c r="D82" s="26" t="str">
        <f t="shared" ref="D82:AF82" si="30">IF(D80="","",IF(D80=0,0,D81/D80*100))</f>
        <v/>
      </c>
      <c r="E82" s="23" t="str">
        <f t="shared" si="30"/>
        <v/>
      </c>
      <c r="F82" s="24" t="str">
        <f t="shared" si="30"/>
        <v/>
      </c>
      <c r="G82" s="24" t="str">
        <f t="shared" si="30"/>
        <v/>
      </c>
      <c r="H82" s="24" t="str">
        <f t="shared" si="30"/>
        <v/>
      </c>
      <c r="I82" s="24" t="str">
        <f t="shared" si="30"/>
        <v/>
      </c>
      <c r="J82" s="24" t="str">
        <f t="shared" si="30"/>
        <v/>
      </c>
      <c r="K82" s="26" t="str">
        <f t="shared" si="30"/>
        <v/>
      </c>
      <c r="L82" s="23" t="str">
        <f t="shared" si="30"/>
        <v/>
      </c>
      <c r="M82" s="24" t="str">
        <f t="shared" si="30"/>
        <v/>
      </c>
      <c r="N82" s="24" t="str">
        <f t="shared" si="30"/>
        <v/>
      </c>
      <c r="O82" s="24" t="str">
        <f t="shared" si="30"/>
        <v/>
      </c>
      <c r="P82" s="102" t="str">
        <f t="shared" si="30"/>
        <v/>
      </c>
      <c r="Q82" s="102" t="str">
        <f t="shared" si="30"/>
        <v/>
      </c>
      <c r="R82" s="26" t="str">
        <f t="shared" si="30"/>
        <v/>
      </c>
      <c r="S82" s="23" t="str">
        <f t="shared" si="30"/>
        <v/>
      </c>
      <c r="T82" s="24" t="str">
        <f t="shared" si="30"/>
        <v/>
      </c>
      <c r="U82" s="24" t="str">
        <f t="shared" si="30"/>
        <v/>
      </c>
      <c r="V82" s="24" t="str">
        <f t="shared" si="30"/>
        <v/>
      </c>
      <c r="W82" s="24" t="str">
        <f t="shared" si="30"/>
        <v/>
      </c>
      <c r="X82" s="24" t="str">
        <f t="shared" si="30"/>
        <v/>
      </c>
      <c r="Y82" s="26" t="str">
        <f t="shared" si="30"/>
        <v/>
      </c>
      <c r="Z82" s="23" t="str">
        <f t="shared" si="30"/>
        <v/>
      </c>
      <c r="AA82" s="24" t="str">
        <f t="shared" si="30"/>
        <v/>
      </c>
      <c r="AB82" s="24" t="str">
        <f t="shared" si="30"/>
        <v/>
      </c>
      <c r="AC82" s="24" t="str">
        <f t="shared" si="30"/>
        <v/>
      </c>
      <c r="AD82" s="24" t="str">
        <f t="shared" si="30"/>
        <v/>
      </c>
      <c r="AE82" s="24" t="str">
        <f t="shared" si="30"/>
        <v/>
      </c>
      <c r="AF82" s="26" t="str">
        <f t="shared" si="30"/>
        <v/>
      </c>
    </row>
    <row r="83" spans="1:32" x14ac:dyDescent="0.25">
      <c r="A83" s="17"/>
      <c r="B83" s="11" t="s">
        <v>20</v>
      </c>
      <c r="C83" s="175"/>
      <c r="D83" s="30"/>
      <c r="E83" s="27"/>
      <c r="F83" s="28"/>
      <c r="G83" s="28"/>
      <c r="H83" s="28"/>
      <c r="I83" s="28"/>
      <c r="J83" s="28"/>
      <c r="K83" s="30"/>
      <c r="L83" s="27"/>
      <c r="M83" s="28"/>
      <c r="N83" s="28"/>
      <c r="O83" s="28"/>
      <c r="P83" s="103"/>
      <c r="Q83" s="103"/>
      <c r="R83" s="30"/>
      <c r="S83" s="27"/>
      <c r="T83" s="28"/>
      <c r="U83" s="28"/>
      <c r="V83" s="28"/>
      <c r="W83" s="28"/>
      <c r="X83" s="28"/>
      <c r="Y83" s="30"/>
      <c r="Z83" s="27"/>
      <c r="AA83" s="28"/>
      <c r="AB83" s="28"/>
      <c r="AC83" s="28"/>
      <c r="AD83" s="28"/>
      <c r="AE83" s="28"/>
      <c r="AF83" s="30"/>
    </row>
    <row r="84" spans="1:32" x14ac:dyDescent="0.25">
      <c r="A84" s="17"/>
      <c r="B84" s="11" t="s">
        <v>21</v>
      </c>
      <c r="C84" s="153" t="str">
        <f>IF(C80="","",IF(C80=0,0,C83/C80*100))</f>
        <v/>
      </c>
      <c r="D84" s="30" t="str">
        <f t="shared" ref="D84:AF84" si="31">IF(D80="","",IF(D80=0,0,D83/D80*100))</f>
        <v/>
      </c>
      <c r="E84" s="27" t="str">
        <f t="shared" si="31"/>
        <v/>
      </c>
      <c r="F84" s="24" t="str">
        <f t="shared" si="31"/>
        <v/>
      </c>
      <c r="G84" s="24" t="str">
        <f t="shared" si="31"/>
        <v/>
      </c>
      <c r="H84" s="24" t="str">
        <f t="shared" si="31"/>
        <v/>
      </c>
      <c r="I84" s="24" t="str">
        <f t="shared" si="31"/>
        <v/>
      </c>
      <c r="J84" s="24" t="str">
        <f t="shared" si="31"/>
        <v/>
      </c>
      <c r="K84" s="30" t="str">
        <f t="shared" si="31"/>
        <v/>
      </c>
      <c r="L84" s="27" t="str">
        <f t="shared" si="31"/>
        <v/>
      </c>
      <c r="M84" s="24" t="str">
        <f t="shared" si="31"/>
        <v/>
      </c>
      <c r="N84" s="24" t="str">
        <f t="shared" si="31"/>
        <v/>
      </c>
      <c r="O84" s="24" t="str">
        <f t="shared" si="31"/>
        <v/>
      </c>
      <c r="P84" s="102" t="str">
        <f t="shared" si="31"/>
        <v/>
      </c>
      <c r="Q84" s="102" t="str">
        <f t="shared" si="31"/>
        <v/>
      </c>
      <c r="R84" s="30" t="str">
        <f t="shared" si="31"/>
        <v/>
      </c>
      <c r="S84" s="27" t="str">
        <f t="shared" si="31"/>
        <v/>
      </c>
      <c r="T84" s="24" t="str">
        <f t="shared" si="31"/>
        <v/>
      </c>
      <c r="U84" s="24" t="str">
        <f t="shared" si="31"/>
        <v/>
      </c>
      <c r="V84" s="24" t="str">
        <f t="shared" si="31"/>
        <v/>
      </c>
      <c r="W84" s="24" t="str">
        <f t="shared" si="31"/>
        <v/>
      </c>
      <c r="X84" s="24" t="str">
        <f t="shared" si="31"/>
        <v/>
      </c>
      <c r="Y84" s="30" t="str">
        <f t="shared" si="31"/>
        <v/>
      </c>
      <c r="Z84" s="27" t="str">
        <f t="shared" si="31"/>
        <v/>
      </c>
      <c r="AA84" s="24" t="str">
        <f t="shared" si="31"/>
        <v/>
      </c>
      <c r="AB84" s="24" t="str">
        <f t="shared" si="31"/>
        <v/>
      </c>
      <c r="AC84" s="24" t="str">
        <f t="shared" si="31"/>
        <v/>
      </c>
      <c r="AD84" s="24" t="str">
        <f t="shared" si="31"/>
        <v/>
      </c>
      <c r="AE84" s="24" t="str">
        <f t="shared" si="31"/>
        <v/>
      </c>
      <c r="AF84" s="30" t="str">
        <f t="shared" si="31"/>
        <v/>
      </c>
    </row>
    <row r="85" spans="1:32" x14ac:dyDescent="0.25">
      <c r="A85" s="17"/>
      <c r="B85" s="11" t="s">
        <v>22</v>
      </c>
      <c r="C85" s="175"/>
      <c r="D85" s="30"/>
      <c r="E85" s="27"/>
      <c r="F85" s="28"/>
      <c r="G85" s="28"/>
      <c r="H85" s="28"/>
      <c r="I85" s="28"/>
      <c r="J85" s="28"/>
      <c r="K85" s="30"/>
      <c r="L85" s="27"/>
      <c r="M85" s="28"/>
      <c r="N85" s="28"/>
      <c r="O85" s="28"/>
      <c r="P85" s="103"/>
      <c r="Q85" s="103"/>
      <c r="R85" s="30"/>
      <c r="S85" s="27"/>
      <c r="T85" s="28"/>
      <c r="U85" s="28"/>
      <c r="V85" s="28"/>
      <c r="W85" s="28"/>
      <c r="X85" s="28"/>
      <c r="Y85" s="30"/>
      <c r="Z85" s="27"/>
      <c r="AA85" s="28"/>
      <c r="AB85" s="28"/>
      <c r="AC85" s="28"/>
      <c r="AD85" s="28"/>
      <c r="AE85" s="28"/>
      <c r="AF85" s="30"/>
    </row>
    <row r="86" spans="1:32" ht="15.75" thickBot="1" x14ac:dyDescent="0.3">
      <c r="A86" s="17"/>
      <c r="B86" s="11" t="s">
        <v>23</v>
      </c>
      <c r="C86" s="152" t="str">
        <f>IF(C80="","",IF(C80=0,0,C85/C80*100))</f>
        <v/>
      </c>
      <c r="D86" s="30" t="str">
        <f t="shared" ref="D86:AF86" si="32">IF(D80="","",IF(D80=0,0,D85/D80*100))</f>
        <v/>
      </c>
      <c r="E86" s="27" t="str">
        <f t="shared" si="32"/>
        <v/>
      </c>
      <c r="F86" s="32" t="str">
        <f t="shared" si="32"/>
        <v/>
      </c>
      <c r="G86" s="32" t="str">
        <f t="shared" si="32"/>
        <v/>
      </c>
      <c r="H86" s="32" t="str">
        <f t="shared" si="32"/>
        <v/>
      </c>
      <c r="I86" s="32" t="str">
        <f t="shared" si="32"/>
        <v/>
      </c>
      <c r="J86" s="32" t="str">
        <f t="shared" si="32"/>
        <v/>
      </c>
      <c r="K86" s="30" t="str">
        <f t="shared" si="32"/>
        <v/>
      </c>
      <c r="L86" s="27" t="str">
        <f t="shared" si="32"/>
        <v/>
      </c>
      <c r="M86" s="33" t="str">
        <f t="shared" si="32"/>
        <v/>
      </c>
      <c r="N86" s="33" t="str">
        <f t="shared" si="32"/>
        <v/>
      </c>
      <c r="O86" s="33" t="str">
        <f t="shared" si="32"/>
        <v/>
      </c>
      <c r="P86" s="104" t="str">
        <f t="shared" si="32"/>
        <v/>
      </c>
      <c r="Q86" s="104" t="str">
        <f t="shared" si="32"/>
        <v/>
      </c>
      <c r="R86" s="30" t="str">
        <f t="shared" si="32"/>
        <v/>
      </c>
      <c r="S86" s="27" t="str">
        <f t="shared" si="32"/>
        <v/>
      </c>
      <c r="T86" s="32" t="str">
        <f t="shared" si="32"/>
        <v/>
      </c>
      <c r="U86" s="33" t="str">
        <f t="shared" si="32"/>
        <v/>
      </c>
      <c r="V86" s="32" t="str">
        <f t="shared" si="32"/>
        <v/>
      </c>
      <c r="W86" s="32" t="str">
        <f t="shared" si="32"/>
        <v/>
      </c>
      <c r="X86" s="32" t="str">
        <f t="shared" si="32"/>
        <v/>
      </c>
      <c r="Y86" s="30" t="str">
        <f t="shared" si="32"/>
        <v/>
      </c>
      <c r="Z86" s="27" t="str">
        <f t="shared" si="32"/>
        <v/>
      </c>
      <c r="AA86" s="32" t="str">
        <f t="shared" si="32"/>
        <v/>
      </c>
      <c r="AB86" s="33" t="str">
        <f t="shared" si="32"/>
        <v/>
      </c>
      <c r="AC86" s="32" t="str">
        <f t="shared" si="32"/>
        <v/>
      </c>
      <c r="AD86" s="32" t="str">
        <f t="shared" si="32"/>
        <v/>
      </c>
      <c r="AE86" s="32" t="str">
        <f t="shared" si="32"/>
        <v/>
      </c>
      <c r="AF86" s="30" t="str">
        <f t="shared" si="32"/>
        <v/>
      </c>
    </row>
    <row r="87" spans="1:32" x14ac:dyDescent="0.25">
      <c r="A87" s="35" t="s">
        <v>36</v>
      </c>
      <c r="B87" s="50" t="s">
        <v>17</v>
      </c>
      <c r="C87" s="176"/>
      <c r="D87" s="40"/>
      <c r="E87" s="37"/>
      <c r="F87" s="38"/>
      <c r="G87" s="38"/>
      <c r="H87" s="38"/>
      <c r="I87" s="38"/>
      <c r="J87" s="38"/>
      <c r="K87" s="40"/>
      <c r="L87" s="37"/>
      <c r="M87" s="38"/>
      <c r="N87" s="38"/>
      <c r="O87" s="38"/>
      <c r="P87" s="100"/>
      <c r="Q87" s="100"/>
      <c r="R87" s="40"/>
      <c r="S87" s="37"/>
      <c r="T87" s="38"/>
      <c r="U87" s="38"/>
      <c r="V87" s="38"/>
      <c r="W87" s="38"/>
      <c r="X87" s="38"/>
      <c r="Y87" s="40"/>
      <c r="Z87" s="37"/>
      <c r="AA87" s="38"/>
      <c r="AB87" s="38"/>
      <c r="AC87" s="38"/>
      <c r="AD87" s="38"/>
      <c r="AE87" s="38"/>
      <c r="AF87" s="40"/>
    </row>
    <row r="88" spans="1:32" x14ac:dyDescent="0.25">
      <c r="A88" s="17"/>
      <c r="B88" s="41" t="s">
        <v>18</v>
      </c>
      <c r="C88" s="174"/>
      <c r="D88" s="21"/>
      <c r="E88" s="18"/>
      <c r="F88" s="19"/>
      <c r="G88" s="19"/>
      <c r="H88" s="19"/>
      <c r="I88" s="19"/>
      <c r="J88" s="19"/>
      <c r="K88" s="21"/>
      <c r="L88" s="18"/>
      <c r="M88" s="19"/>
      <c r="N88" s="19"/>
      <c r="O88" s="19"/>
      <c r="P88" s="101"/>
      <c r="Q88" s="101"/>
      <c r="R88" s="21"/>
      <c r="S88" s="18"/>
      <c r="T88" s="19"/>
      <c r="U88" s="19"/>
      <c r="V88" s="19"/>
      <c r="W88" s="19"/>
      <c r="X88" s="19"/>
      <c r="Y88" s="21"/>
      <c r="Z88" s="18"/>
      <c r="AA88" s="19"/>
      <c r="AB88" s="19"/>
      <c r="AC88" s="19"/>
      <c r="AD88" s="19"/>
      <c r="AE88" s="19"/>
      <c r="AF88" s="21"/>
    </row>
    <row r="89" spans="1:32" x14ac:dyDescent="0.25">
      <c r="A89" s="17"/>
      <c r="B89" s="11" t="s">
        <v>19</v>
      </c>
      <c r="C89" s="153" t="str">
        <f>IF(C87="","",IF(C87=0,0,C88/C87*100))</f>
        <v/>
      </c>
      <c r="D89" s="26" t="str">
        <f t="shared" ref="D89:AF89" si="33">IF(D87="","",IF(D87=0,0,D88/D87*100))</f>
        <v/>
      </c>
      <c r="E89" s="27" t="str">
        <f t="shared" si="33"/>
        <v/>
      </c>
      <c r="F89" s="24" t="str">
        <f t="shared" si="33"/>
        <v/>
      </c>
      <c r="G89" s="24" t="str">
        <f t="shared" si="33"/>
        <v/>
      </c>
      <c r="H89" s="24" t="str">
        <f t="shared" si="33"/>
        <v/>
      </c>
      <c r="I89" s="24" t="str">
        <f t="shared" si="33"/>
        <v/>
      </c>
      <c r="J89" s="24" t="str">
        <f t="shared" si="33"/>
        <v/>
      </c>
      <c r="K89" s="30" t="str">
        <f t="shared" si="33"/>
        <v/>
      </c>
      <c r="L89" s="27" t="str">
        <f t="shared" si="33"/>
        <v/>
      </c>
      <c r="M89" s="24" t="str">
        <f t="shared" si="33"/>
        <v/>
      </c>
      <c r="N89" s="24" t="str">
        <f t="shared" si="33"/>
        <v/>
      </c>
      <c r="O89" s="24" t="str">
        <f t="shared" si="33"/>
        <v/>
      </c>
      <c r="P89" s="102" t="str">
        <f t="shared" si="33"/>
        <v/>
      </c>
      <c r="Q89" s="102" t="str">
        <f t="shared" si="33"/>
        <v/>
      </c>
      <c r="R89" s="30" t="str">
        <f t="shared" si="33"/>
        <v/>
      </c>
      <c r="S89" s="27" t="str">
        <f t="shared" si="33"/>
        <v/>
      </c>
      <c r="T89" s="24" t="str">
        <f t="shared" si="33"/>
        <v/>
      </c>
      <c r="U89" s="24" t="str">
        <f t="shared" si="33"/>
        <v/>
      </c>
      <c r="V89" s="24" t="str">
        <f t="shared" si="33"/>
        <v/>
      </c>
      <c r="W89" s="24" t="str">
        <f t="shared" si="33"/>
        <v/>
      </c>
      <c r="X89" s="24" t="str">
        <f t="shared" si="33"/>
        <v/>
      </c>
      <c r="Y89" s="30" t="str">
        <f t="shared" si="33"/>
        <v/>
      </c>
      <c r="Z89" s="27" t="str">
        <f t="shared" si="33"/>
        <v/>
      </c>
      <c r="AA89" s="24" t="str">
        <f t="shared" si="33"/>
        <v/>
      </c>
      <c r="AB89" s="24" t="str">
        <f t="shared" si="33"/>
        <v/>
      </c>
      <c r="AC89" s="24" t="str">
        <f t="shared" si="33"/>
        <v/>
      </c>
      <c r="AD89" s="24" t="str">
        <f t="shared" si="33"/>
        <v/>
      </c>
      <c r="AE89" s="24" t="str">
        <f t="shared" si="33"/>
        <v/>
      </c>
      <c r="AF89" s="30" t="str">
        <f t="shared" si="33"/>
        <v/>
      </c>
    </row>
    <row r="90" spans="1:32" x14ac:dyDescent="0.25">
      <c r="A90" s="17"/>
      <c r="B90" s="11" t="s">
        <v>20</v>
      </c>
      <c r="C90" s="175"/>
      <c r="D90" s="30"/>
      <c r="E90" s="27"/>
      <c r="F90" s="28"/>
      <c r="G90" s="28"/>
      <c r="H90" s="28"/>
      <c r="I90" s="28"/>
      <c r="J90" s="28"/>
      <c r="K90" s="30"/>
      <c r="L90" s="27"/>
      <c r="M90" s="28"/>
      <c r="N90" s="28"/>
      <c r="O90" s="28"/>
      <c r="P90" s="103"/>
      <c r="Q90" s="103"/>
      <c r="R90" s="30"/>
      <c r="S90" s="27"/>
      <c r="T90" s="28"/>
      <c r="U90" s="28"/>
      <c r="V90" s="28"/>
      <c r="W90" s="28"/>
      <c r="X90" s="28"/>
      <c r="Y90" s="30"/>
      <c r="Z90" s="27"/>
      <c r="AA90" s="28"/>
      <c r="AB90" s="28"/>
      <c r="AC90" s="28"/>
      <c r="AD90" s="28"/>
      <c r="AE90" s="28"/>
      <c r="AF90" s="30"/>
    </row>
    <row r="91" spans="1:32" x14ac:dyDescent="0.25">
      <c r="A91" s="17"/>
      <c r="B91" s="11" t="s">
        <v>21</v>
      </c>
      <c r="C91" s="153" t="str">
        <f>IF(C87="","",IF(C87=0,0,C90/C87*100))</f>
        <v/>
      </c>
      <c r="D91" s="30" t="str">
        <f t="shared" ref="D91:AF91" si="34">IF(D87="","",IF(D87=0,0,D90/D87*100))</f>
        <v/>
      </c>
      <c r="E91" s="27" t="str">
        <f t="shared" si="34"/>
        <v/>
      </c>
      <c r="F91" s="24" t="str">
        <f t="shared" si="34"/>
        <v/>
      </c>
      <c r="G91" s="24" t="str">
        <f t="shared" si="34"/>
        <v/>
      </c>
      <c r="H91" s="24" t="str">
        <f t="shared" si="34"/>
        <v/>
      </c>
      <c r="I91" s="24" t="str">
        <f t="shared" si="34"/>
        <v/>
      </c>
      <c r="J91" s="24" t="str">
        <f t="shared" si="34"/>
        <v/>
      </c>
      <c r="K91" s="30" t="str">
        <f t="shared" si="34"/>
        <v/>
      </c>
      <c r="L91" s="27" t="str">
        <f t="shared" si="34"/>
        <v/>
      </c>
      <c r="M91" s="24" t="str">
        <f t="shared" si="34"/>
        <v/>
      </c>
      <c r="N91" s="24" t="str">
        <f t="shared" si="34"/>
        <v/>
      </c>
      <c r="O91" s="24" t="str">
        <f t="shared" si="34"/>
        <v/>
      </c>
      <c r="P91" s="102" t="str">
        <f t="shared" si="34"/>
        <v/>
      </c>
      <c r="Q91" s="102" t="str">
        <f t="shared" si="34"/>
        <v/>
      </c>
      <c r="R91" s="30" t="str">
        <f t="shared" si="34"/>
        <v/>
      </c>
      <c r="S91" s="27" t="str">
        <f t="shared" si="34"/>
        <v/>
      </c>
      <c r="T91" s="24" t="str">
        <f t="shared" si="34"/>
        <v/>
      </c>
      <c r="U91" s="24" t="str">
        <f t="shared" si="34"/>
        <v/>
      </c>
      <c r="V91" s="24" t="str">
        <f t="shared" si="34"/>
        <v/>
      </c>
      <c r="W91" s="24" t="str">
        <f t="shared" si="34"/>
        <v/>
      </c>
      <c r="X91" s="24" t="str">
        <f t="shared" si="34"/>
        <v/>
      </c>
      <c r="Y91" s="30" t="str">
        <f t="shared" si="34"/>
        <v/>
      </c>
      <c r="Z91" s="27" t="str">
        <f t="shared" si="34"/>
        <v/>
      </c>
      <c r="AA91" s="24" t="str">
        <f t="shared" si="34"/>
        <v/>
      </c>
      <c r="AB91" s="24" t="str">
        <f t="shared" si="34"/>
        <v/>
      </c>
      <c r="AC91" s="24" t="str">
        <f t="shared" si="34"/>
        <v/>
      </c>
      <c r="AD91" s="24" t="str">
        <f t="shared" si="34"/>
        <v/>
      </c>
      <c r="AE91" s="24" t="str">
        <f t="shared" si="34"/>
        <v/>
      </c>
      <c r="AF91" s="30" t="str">
        <f t="shared" si="34"/>
        <v/>
      </c>
    </row>
    <row r="92" spans="1:32" x14ac:dyDescent="0.25">
      <c r="A92" s="17"/>
      <c r="B92" s="11" t="s">
        <v>22</v>
      </c>
      <c r="C92" s="175"/>
      <c r="D92" s="30"/>
      <c r="E92" s="27"/>
      <c r="F92" s="28"/>
      <c r="G92" s="28"/>
      <c r="H92" s="28"/>
      <c r="I92" s="28"/>
      <c r="J92" s="28"/>
      <c r="K92" s="30"/>
      <c r="L92" s="27"/>
      <c r="M92" s="28"/>
      <c r="N92" s="28"/>
      <c r="O92" s="28"/>
      <c r="P92" s="103"/>
      <c r="Q92" s="103"/>
      <c r="R92" s="30"/>
      <c r="S92" s="27"/>
      <c r="T92" s="28"/>
      <c r="U92" s="28"/>
      <c r="V92" s="28"/>
      <c r="W92" s="28"/>
      <c r="X92" s="28"/>
      <c r="Y92" s="30"/>
      <c r="Z92" s="27"/>
      <c r="AA92" s="28"/>
      <c r="AB92" s="28"/>
      <c r="AC92" s="28"/>
      <c r="AD92" s="28"/>
      <c r="AE92" s="28"/>
      <c r="AF92" s="30"/>
    </row>
    <row r="93" spans="1:32" ht="15.75" thickBot="1" x14ac:dyDescent="0.3">
      <c r="A93" s="17"/>
      <c r="B93" s="11" t="s">
        <v>23</v>
      </c>
      <c r="C93" s="152" t="str">
        <f>IF(C87="","",IF(C87=0,0,C92/C87*100))</f>
        <v/>
      </c>
      <c r="D93" s="30" t="str">
        <f t="shared" ref="D93:AF93" si="35">IF(D87="","",IF(D87=0,0,D92/D87*100))</f>
        <v/>
      </c>
      <c r="E93" s="27" t="str">
        <f t="shared" si="35"/>
        <v/>
      </c>
      <c r="F93" s="32" t="str">
        <f t="shared" si="35"/>
        <v/>
      </c>
      <c r="G93" s="32" t="str">
        <f t="shared" si="35"/>
        <v/>
      </c>
      <c r="H93" s="32" t="str">
        <f t="shared" si="35"/>
        <v/>
      </c>
      <c r="I93" s="32" t="str">
        <f t="shared" si="35"/>
        <v/>
      </c>
      <c r="J93" s="32" t="str">
        <f t="shared" si="35"/>
        <v/>
      </c>
      <c r="K93" s="30" t="str">
        <f t="shared" si="35"/>
        <v/>
      </c>
      <c r="L93" s="27" t="str">
        <f t="shared" si="35"/>
        <v/>
      </c>
      <c r="M93" s="33" t="str">
        <f t="shared" si="35"/>
        <v/>
      </c>
      <c r="N93" s="33" t="str">
        <f t="shared" si="35"/>
        <v/>
      </c>
      <c r="O93" s="33" t="str">
        <f t="shared" si="35"/>
        <v/>
      </c>
      <c r="P93" s="104" t="str">
        <f t="shared" si="35"/>
        <v/>
      </c>
      <c r="Q93" s="104" t="str">
        <f t="shared" si="35"/>
        <v/>
      </c>
      <c r="R93" s="30" t="str">
        <f t="shared" si="35"/>
        <v/>
      </c>
      <c r="S93" s="27" t="str">
        <f t="shared" si="35"/>
        <v/>
      </c>
      <c r="T93" s="32" t="str">
        <f t="shared" si="35"/>
        <v/>
      </c>
      <c r="U93" s="33" t="str">
        <f t="shared" si="35"/>
        <v/>
      </c>
      <c r="V93" s="32" t="str">
        <f t="shared" si="35"/>
        <v/>
      </c>
      <c r="W93" s="32" t="str">
        <f t="shared" si="35"/>
        <v/>
      </c>
      <c r="X93" s="32" t="str">
        <f t="shared" si="35"/>
        <v/>
      </c>
      <c r="Y93" s="30" t="str">
        <f t="shared" si="35"/>
        <v/>
      </c>
      <c r="Z93" s="27" t="str">
        <f t="shared" si="35"/>
        <v/>
      </c>
      <c r="AA93" s="32" t="str">
        <f t="shared" si="35"/>
        <v/>
      </c>
      <c r="AB93" s="33" t="str">
        <f t="shared" si="35"/>
        <v/>
      </c>
      <c r="AC93" s="32" t="str">
        <f t="shared" si="35"/>
        <v/>
      </c>
      <c r="AD93" s="32" t="str">
        <f t="shared" si="35"/>
        <v/>
      </c>
      <c r="AE93" s="32" t="str">
        <f t="shared" si="35"/>
        <v/>
      </c>
      <c r="AF93" s="30" t="str">
        <f t="shared" si="35"/>
        <v/>
      </c>
    </row>
    <row r="94" spans="1:32" x14ac:dyDescent="0.25">
      <c r="A94" s="35" t="s">
        <v>37</v>
      </c>
      <c r="B94" s="50" t="s">
        <v>17</v>
      </c>
      <c r="C94" s="176"/>
      <c r="D94" s="40"/>
      <c r="E94" s="37"/>
      <c r="F94" s="38"/>
      <c r="G94" s="38"/>
      <c r="H94" s="38"/>
      <c r="I94" s="38"/>
      <c r="J94" s="38"/>
      <c r="K94" s="40"/>
      <c r="L94" s="37"/>
      <c r="M94" s="38"/>
      <c r="N94" s="38"/>
      <c r="O94" s="38"/>
      <c r="P94" s="100"/>
      <c r="Q94" s="100"/>
      <c r="R94" s="40"/>
      <c r="S94" s="37"/>
      <c r="T94" s="38"/>
      <c r="U94" s="38"/>
      <c r="V94" s="38"/>
      <c r="W94" s="38"/>
      <c r="X94" s="38"/>
      <c r="Y94" s="40"/>
      <c r="Z94" s="37"/>
      <c r="AA94" s="38"/>
      <c r="AB94" s="38"/>
      <c r="AC94" s="38"/>
      <c r="AD94" s="38"/>
      <c r="AE94" s="38"/>
      <c r="AF94" s="40"/>
    </row>
    <row r="95" spans="1:32" x14ac:dyDescent="0.25">
      <c r="A95" s="17"/>
      <c r="B95" s="41" t="s">
        <v>18</v>
      </c>
      <c r="C95" s="174"/>
      <c r="D95" s="21"/>
      <c r="E95" s="18"/>
      <c r="F95" s="19"/>
      <c r="G95" s="19"/>
      <c r="H95" s="19"/>
      <c r="I95" s="19"/>
      <c r="J95" s="19"/>
      <c r="K95" s="21"/>
      <c r="L95" s="18"/>
      <c r="M95" s="19"/>
      <c r="N95" s="19"/>
      <c r="O95" s="19"/>
      <c r="P95" s="101"/>
      <c r="Q95" s="101"/>
      <c r="R95" s="21"/>
      <c r="S95" s="18"/>
      <c r="T95" s="19"/>
      <c r="U95" s="19"/>
      <c r="V95" s="19"/>
      <c r="W95" s="19"/>
      <c r="X95" s="19"/>
      <c r="Y95" s="21"/>
      <c r="Z95" s="18"/>
      <c r="AA95" s="19"/>
      <c r="AB95" s="19"/>
      <c r="AC95" s="19"/>
      <c r="AD95" s="19"/>
      <c r="AE95" s="19"/>
      <c r="AF95" s="21"/>
    </row>
    <row r="96" spans="1:32" x14ac:dyDescent="0.25">
      <c r="A96" s="17"/>
      <c r="B96" s="11" t="s">
        <v>19</v>
      </c>
      <c r="C96" s="153" t="str">
        <f>IF(C94="","",IF(C94=0,0,C95/C94*100))</f>
        <v/>
      </c>
      <c r="D96" s="26" t="str">
        <f t="shared" ref="D96:AF96" si="36">IF(D94="","",IF(D94=0,0,D95/D94*100))</f>
        <v/>
      </c>
      <c r="E96" s="23" t="str">
        <f t="shared" si="36"/>
        <v/>
      </c>
      <c r="F96" s="24" t="str">
        <f t="shared" si="36"/>
        <v/>
      </c>
      <c r="G96" s="24" t="str">
        <f t="shared" si="36"/>
        <v/>
      </c>
      <c r="H96" s="24" t="str">
        <f t="shared" si="36"/>
        <v/>
      </c>
      <c r="I96" s="24" t="str">
        <f t="shared" si="36"/>
        <v/>
      </c>
      <c r="J96" s="24" t="str">
        <f t="shared" si="36"/>
        <v/>
      </c>
      <c r="K96" s="26" t="str">
        <f t="shared" si="36"/>
        <v/>
      </c>
      <c r="L96" s="23" t="str">
        <f t="shared" si="36"/>
        <v/>
      </c>
      <c r="M96" s="24" t="str">
        <f t="shared" si="36"/>
        <v/>
      </c>
      <c r="N96" s="24" t="str">
        <f t="shared" si="36"/>
        <v/>
      </c>
      <c r="O96" s="24" t="str">
        <f t="shared" si="36"/>
        <v/>
      </c>
      <c r="P96" s="102" t="str">
        <f t="shared" si="36"/>
        <v/>
      </c>
      <c r="Q96" s="102" t="str">
        <f t="shared" si="36"/>
        <v/>
      </c>
      <c r="R96" s="26" t="str">
        <f t="shared" si="36"/>
        <v/>
      </c>
      <c r="S96" s="23" t="str">
        <f t="shared" si="36"/>
        <v/>
      </c>
      <c r="T96" s="24" t="str">
        <f t="shared" si="36"/>
        <v/>
      </c>
      <c r="U96" s="24" t="str">
        <f t="shared" si="36"/>
        <v/>
      </c>
      <c r="V96" s="24" t="str">
        <f t="shared" si="36"/>
        <v/>
      </c>
      <c r="W96" s="24" t="str">
        <f t="shared" si="36"/>
        <v/>
      </c>
      <c r="X96" s="24" t="str">
        <f t="shared" si="36"/>
        <v/>
      </c>
      <c r="Y96" s="26" t="str">
        <f t="shared" si="36"/>
        <v/>
      </c>
      <c r="Z96" s="23" t="str">
        <f t="shared" si="36"/>
        <v/>
      </c>
      <c r="AA96" s="24" t="str">
        <f t="shared" si="36"/>
        <v/>
      </c>
      <c r="AB96" s="24" t="str">
        <f t="shared" si="36"/>
        <v/>
      </c>
      <c r="AC96" s="24" t="str">
        <f t="shared" si="36"/>
        <v/>
      </c>
      <c r="AD96" s="24" t="str">
        <f t="shared" si="36"/>
        <v/>
      </c>
      <c r="AE96" s="24" t="str">
        <f t="shared" si="36"/>
        <v/>
      </c>
      <c r="AF96" s="26" t="str">
        <f t="shared" si="36"/>
        <v/>
      </c>
    </row>
    <row r="97" spans="1:32" x14ac:dyDescent="0.25">
      <c r="A97" s="17"/>
      <c r="B97" s="11" t="s">
        <v>20</v>
      </c>
      <c r="C97" s="175"/>
      <c r="D97" s="30"/>
      <c r="E97" s="27"/>
      <c r="F97" s="28"/>
      <c r="G97" s="28"/>
      <c r="H97" s="28"/>
      <c r="I97" s="28"/>
      <c r="J97" s="28"/>
      <c r="K97" s="30"/>
      <c r="L97" s="27"/>
      <c r="M97" s="28"/>
      <c r="N97" s="28"/>
      <c r="O97" s="28"/>
      <c r="P97" s="103"/>
      <c r="Q97" s="103"/>
      <c r="R97" s="30"/>
      <c r="S97" s="27"/>
      <c r="T97" s="28"/>
      <c r="U97" s="28"/>
      <c r="V97" s="28"/>
      <c r="W97" s="28"/>
      <c r="X97" s="28"/>
      <c r="Y97" s="30"/>
      <c r="Z97" s="27"/>
      <c r="AA97" s="28"/>
      <c r="AB97" s="28"/>
      <c r="AC97" s="28"/>
      <c r="AD97" s="28"/>
      <c r="AE97" s="28"/>
      <c r="AF97" s="30"/>
    </row>
    <row r="98" spans="1:32" x14ac:dyDescent="0.25">
      <c r="A98" s="17"/>
      <c r="B98" s="11" t="s">
        <v>21</v>
      </c>
      <c r="C98" s="153" t="str">
        <f>IF(C94="","",IF(C94=0,0,C97/C94*100))</f>
        <v/>
      </c>
      <c r="D98" s="30" t="str">
        <f t="shared" ref="D98:AF98" si="37">IF(D94="","",IF(D94=0,0,D97/D94*100))</f>
        <v/>
      </c>
      <c r="E98" s="27" t="str">
        <f t="shared" si="37"/>
        <v/>
      </c>
      <c r="F98" s="24" t="str">
        <f t="shared" si="37"/>
        <v/>
      </c>
      <c r="G98" s="24" t="str">
        <f t="shared" si="37"/>
        <v/>
      </c>
      <c r="H98" s="24" t="str">
        <f t="shared" si="37"/>
        <v/>
      </c>
      <c r="I98" s="24" t="str">
        <f t="shared" si="37"/>
        <v/>
      </c>
      <c r="J98" s="24" t="str">
        <f t="shared" si="37"/>
        <v/>
      </c>
      <c r="K98" s="30" t="str">
        <f t="shared" si="37"/>
        <v/>
      </c>
      <c r="L98" s="27" t="str">
        <f t="shared" si="37"/>
        <v/>
      </c>
      <c r="M98" s="24" t="str">
        <f t="shared" si="37"/>
        <v/>
      </c>
      <c r="N98" s="24" t="str">
        <f t="shared" si="37"/>
        <v/>
      </c>
      <c r="O98" s="24" t="str">
        <f t="shared" si="37"/>
        <v/>
      </c>
      <c r="P98" s="102" t="str">
        <f t="shared" si="37"/>
        <v/>
      </c>
      <c r="Q98" s="102" t="str">
        <f t="shared" si="37"/>
        <v/>
      </c>
      <c r="R98" s="30" t="str">
        <f t="shared" si="37"/>
        <v/>
      </c>
      <c r="S98" s="27" t="str">
        <f t="shared" si="37"/>
        <v/>
      </c>
      <c r="T98" s="24" t="str">
        <f t="shared" si="37"/>
        <v/>
      </c>
      <c r="U98" s="24" t="str">
        <f t="shared" si="37"/>
        <v/>
      </c>
      <c r="V98" s="24" t="str">
        <f t="shared" si="37"/>
        <v/>
      </c>
      <c r="W98" s="24" t="str">
        <f t="shared" si="37"/>
        <v/>
      </c>
      <c r="X98" s="24" t="str">
        <f t="shared" si="37"/>
        <v/>
      </c>
      <c r="Y98" s="30" t="str">
        <f t="shared" si="37"/>
        <v/>
      </c>
      <c r="Z98" s="27" t="str">
        <f t="shared" si="37"/>
        <v/>
      </c>
      <c r="AA98" s="24" t="str">
        <f t="shared" si="37"/>
        <v/>
      </c>
      <c r="AB98" s="24" t="str">
        <f t="shared" si="37"/>
        <v/>
      </c>
      <c r="AC98" s="24" t="str">
        <f t="shared" si="37"/>
        <v/>
      </c>
      <c r="AD98" s="24" t="str">
        <f t="shared" si="37"/>
        <v/>
      </c>
      <c r="AE98" s="24" t="str">
        <f t="shared" si="37"/>
        <v/>
      </c>
      <c r="AF98" s="30" t="str">
        <f t="shared" si="37"/>
        <v/>
      </c>
    </row>
    <row r="99" spans="1:32" x14ac:dyDescent="0.25">
      <c r="A99" s="17"/>
      <c r="B99" s="11" t="s">
        <v>22</v>
      </c>
      <c r="C99" s="175"/>
      <c r="D99" s="30"/>
      <c r="E99" s="27"/>
      <c r="F99" s="28"/>
      <c r="G99" s="28"/>
      <c r="H99" s="28"/>
      <c r="I99" s="28"/>
      <c r="J99" s="28"/>
      <c r="K99" s="30"/>
      <c r="L99" s="27"/>
      <c r="M99" s="28"/>
      <c r="N99" s="28"/>
      <c r="O99" s="28"/>
      <c r="P99" s="103"/>
      <c r="Q99" s="103"/>
      <c r="R99" s="30"/>
      <c r="S99" s="27"/>
      <c r="T99" s="28"/>
      <c r="U99" s="28"/>
      <c r="V99" s="28"/>
      <c r="W99" s="28"/>
      <c r="X99" s="28"/>
      <c r="Y99" s="30"/>
      <c r="Z99" s="27"/>
      <c r="AA99" s="28"/>
      <c r="AB99" s="28"/>
      <c r="AC99" s="28"/>
      <c r="AD99" s="28"/>
      <c r="AE99" s="28"/>
      <c r="AF99" s="30"/>
    </row>
    <row r="100" spans="1:32" ht="15.75" thickBot="1" x14ac:dyDescent="0.3">
      <c r="A100" s="17"/>
      <c r="B100" s="11" t="s">
        <v>23</v>
      </c>
      <c r="C100" s="152" t="str">
        <f>IF(C94="","",IF(C94=0,0,C99/C94*100))</f>
        <v/>
      </c>
      <c r="D100" s="30" t="str">
        <f t="shared" ref="D100:AF100" si="38">IF(D94="","",IF(D94=0,0,D99/D94*100))</f>
        <v/>
      </c>
      <c r="E100" s="27" t="str">
        <f t="shared" si="38"/>
        <v/>
      </c>
      <c r="F100" s="32" t="str">
        <f t="shared" si="38"/>
        <v/>
      </c>
      <c r="G100" s="32" t="str">
        <f t="shared" si="38"/>
        <v/>
      </c>
      <c r="H100" s="32" t="str">
        <f t="shared" si="38"/>
        <v/>
      </c>
      <c r="I100" s="32" t="str">
        <f t="shared" si="38"/>
        <v/>
      </c>
      <c r="J100" s="32" t="str">
        <f t="shared" si="38"/>
        <v/>
      </c>
      <c r="K100" s="30" t="str">
        <f t="shared" si="38"/>
        <v/>
      </c>
      <c r="L100" s="27" t="str">
        <f t="shared" si="38"/>
        <v/>
      </c>
      <c r="M100" s="33" t="str">
        <f t="shared" si="38"/>
        <v/>
      </c>
      <c r="N100" s="32" t="str">
        <f t="shared" si="38"/>
        <v/>
      </c>
      <c r="O100" s="33" t="str">
        <f t="shared" si="38"/>
        <v/>
      </c>
      <c r="P100" s="105" t="str">
        <f t="shared" si="38"/>
        <v/>
      </c>
      <c r="Q100" s="105" t="str">
        <f t="shared" si="38"/>
        <v/>
      </c>
      <c r="R100" s="30" t="str">
        <f t="shared" si="38"/>
        <v/>
      </c>
      <c r="S100" s="27" t="str">
        <f t="shared" si="38"/>
        <v/>
      </c>
      <c r="T100" s="33" t="str">
        <f t="shared" si="38"/>
        <v/>
      </c>
      <c r="U100" s="33" t="str">
        <f t="shared" si="38"/>
        <v/>
      </c>
      <c r="V100" s="33" t="str">
        <f t="shared" si="38"/>
        <v/>
      </c>
      <c r="W100" s="33" t="str">
        <f t="shared" si="38"/>
        <v/>
      </c>
      <c r="X100" s="33" t="str">
        <f t="shared" si="38"/>
        <v/>
      </c>
      <c r="Y100" s="30" t="str">
        <f t="shared" si="38"/>
        <v/>
      </c>
      <c r="Z100" s="27" t="str">
        <f t="shared" si="38"/>
        <v/>
      </c>
      <c r="AA100" s="33" t="str">
        <f t="shared" si="38"/>
        <v/>
      </c>
      <c r="AB100" s="33" t="str">
        <f t="shared" si="38"/>
        <v/>
      </c>
      <c r="AC100" s="33" t="str">
        <f t="shared" si="38"/>
        <v/>
      </c>
      <c r="AD100" s="33" t="str">
        <f t="shared" si="38"/>
        <v/>
      </c>
      <c r="AE100" s="33" t="str">
        <f t="shared" si="38"/>
        <v/>
      </c>
      <c r="AF100" s="30" t="str">
        <f t="shared" si="38"/>
        <v/>
      </c>
    </row>
    <row r="101" spans="1:32" x14ac:dyDescent="0.25">
      <c r="A101" s="35" t="s">
        <v>38</v>
      </c>
      <c r="B101" s="50" t="s">
        <v>17</v>
      </c>
      <c r="C101" s="176"/>
      <c r="D101" s="40"/>
      <c r="E101" s="37"/>
      <c r="F101" s="38"/>
      <c r="G101" s="38"/>
      <c r="H101" s="38"/>
      <c r="I101" s="38"/>
      <c r="J101" s="38"/>
      <c r="K101" s="40"/>
      <c r="L101" s="37"/>
      <c r="M101" s="38"/>
      <c r="N101" s="38"/>
      <c r="O101" s="38"/>
      <c r="P101" s="100"/>
      <c r="Q101" s="100"/>
      <c r="R101" s="40"/>
      <c r="S101" s="37"/>
      <c r="T101" s="38"/>
      <c r="U101" s="38"/>
      <c r="V101" s="38"/>
      <c r="W101" s="38"/>
      <c r="X101" s="38"/>
      <c r="Y101" s="40"/>
      <c r="Z101" s="37"/>
      <c r="AA101" s="38"/>
      <c r="AB101" s="38"/>
      <c r="AC101" s="38"/>
      <c r="AD101" s="38"/>
      <c r="AE101" s="38"/>
      <c r="AF101" s="40"/>
    </row>
    <row r="102" spans="1:32" x14ac:dyDescent="0.25">
      <c r="A102" s="17"/>
      <c r="B102" s="41" t="s">
        <v>18</v>
      </c>
      <c r="C102" s="174"/>
      <c r="D102" s="21"/>
      <c r="E102" s="18"/>
      <c r="F102" s="19"/>
      <c r="G102" s="19"/>
      <c r="H102" s="19"/>
      <c r="I102" s="19"/>
      <c r="J102" s="19"/>
      <c r="K102" s="21"/>
      <c r="L102" s="18"/>
      <c r="M102" s="19"/>
      <c r="N102" s="19"/>
      <c r="O102" s="19"/>
      <c r="P102" s="101"/>
      <c r="Q102" s="101"/>
      <c r="R102" s="21"/>
      <c r="S102" s="18"/>
      <c r="T102" s="19"/>
      <c r="U102" s="19"/>
      <c r="V102" s="19"/>
      <c r="W102" s="19"/>
      <c r="X102" s="19"/>
      <c r="Y102" s="21"/>
      <c r="Z102" s="18"/>
      <c r="AA102" s="19"/>
      <c r="AB102" s="19"/>
      <c r="AC102" s="19"/>
      <c r="AD102" s="19"/>
      <c r="AE102" s="19"/>
      <c r="AF102" s="21"/>
    </row>
    <row r="103" spans="1:32" x14ac:dyDescent="0.25">
      <c r="A103" s="17"/>
      <c r="B103" s="11" t="s">
        <v>19</v>
      </c>
      <c r="C103" s="153" t="str">
        <f>IF(C101="","",IF(C101=0,0,C102/C101*100))</f>
        <v/>
      </c>
      <c r="D103" s="26" t="str">
        <f t="shared" ref="D103:AF103" si="39">IF(D101="","",IF(D101=0,0,D102/D101*100))</f>
        <v/>
      </c>
      <c r="E103" s="23" t="str">
        <f t="shared" si="39"/>
        <v/>
      </c>
      <c r="F103" s="24" t="str">
        <f t="shared" si="39"/>
        <v/>
      </c>
      <c r="G103" s="24" t="str">
        <f t="shared" si="39"/>
        <v/>
      </c>
      <c r="H103" s="24" t="str">
        <f t="shared" si="39"/>
        <v/>
      </c>
      <c r="I103" s="24" t="str">
        <f t="shared" si="39"/>
        <v/>
      </c>
      <c r="J103" s="24" t="str">
        <f t="shared" si="39"/>
        <v/>
      </c>
      <c r="K103" s="26" t="str">
        <f t="shared" si="39"/>
        <v/>
      </c>
      <c r="L103" s="23" t="str">
        <f t="shared" si="39"/>
        <v/>
      </c>
      <c r="M103" s="24" t="str">
        <f t="shared" si="39"/>
        <v/>
      </c>
      <c r="N103" s="24" t="str">
        <f t="shared" si="39"/>
        <v/>
      </c>
      <c r="O103" s="24" t="str">
        <f t="shared" si="39"/>
        <v/>
      </c>
      <c r="P103" s="102" t="str">
        <f t="shared" si="39"/>
        <v/>
      </c>
      <c r="Q103" s="102" t="str">
        <f t="shared" si="39"/>
        <v/>
      </c>
      <c r="R103" s="26" t="str">
        <f t="shared" si="39"/>
        <v/>
      </c>
      <c r="S103" s="23" t="str">
        <f t="shared" si="39"/>
        <v/>
      </c>
      <c r="T103" s="24" t="str">
        <f t="shared" si="39"/>
        <v/>
      </c>
      <c r="U103" s="24" t="str">
        <f t="shared" si="39"/>
        <v/>
      </c>
      <c r="V103" s="24" t="str">
        <f t="shared" si="39"/>
        <v/>
      </c>
      <c r="W103" s="24" t="str">
        <f t="shared" si="39"/>
        <v/>
      </c>
      <c r="X103" s="24" t="str">
        <f t="shared" si="39"/>
        <v/>
      </c>
      <c r="Y103" s="26" t="str">
        <f t="shared" si="39"/>
        <v/>
      </c>
      <c r="Z103" s="23" t="str">
        <f t="shared" si="39"/>
        <v/>
      </c>
      <c r="AA103" s="24" t="str">
        <f t="shared" si="39"/>
        <v/>
      </c>
      <c r="AB103" s="24" t="str">
        <f t="shared" si="39"/>
        <v/>
      </c>
      <c r="AC103" s="24" t="str">
        <f t="shared" si="39"/>
        <v/>
      </c>
      <c r="AD103" s="24" t="str">
        <f t="shared" si="39"/>
        <v/>
      </c>
      <c r="AE103" s="24" t="str">
        <f t="shared" si="39"/>
        <v/>
      </c>
      <c r="AF103" s="26" t="str">
        <f t="shared" si="39"/>
        <v/>
      </c>
    </row>
    <row r="104" spans="1:32" x14ac:dyDescent="0.25">
      <c r="A104" s="17"/>
      <c r="B104" s="11" t="s">
        <v>20</v>
      </c>
      <c r="C104" s="175"/>
      <c r="D104" s="30"/>
      <c r="E104" s="27"/>
      <c r="F104" s="28"/>
      <c r="G104" s="28"/>
      <c r="H104" s="28"/>
      <c r="I104" s="28"/>
      <c r="J104" s="28"/>
      <c r="K104" s="30"/>
      <c r="L104" s="27"/>
      <c r="M104" s="28"/>
      <c r="N104" s="28"/>
      <c r="O104" s="28"/>
      <c r="P104" s="103"/>
      <c r="Q104" s="103"/>
      <c r="R104" s="30"/>
      <c r="S104" s="27"/>
      <c r="T104" s="28"/>
      <c r="U104" s="28"/>
      <c r="V104" s="28"/>
      <c r="W104" s="28"/>
      <c r="X104" s="28"/>
      <c r="Y104" s="30"/>
      <c r="Z104" s="27"/>
      <c r="AA104" s="28"/>
      <c r="AB104" s="28"/>
      <c r="AC104" s="28"/>
      <c r="AD104" s="28"/>
      <c r="AE104" s="28"/>
      <c r="AF104" s="30"/>
    </row>
    <row r="105" spans="1:32" x14ac:dyDescent="0.25">
      <c r="A105" s="17"/>
      <c r="B105" s="11" t="s">
        <v>21</v>
      </c>
      <c r="C105" s="153" t="str">
        <f>IF(C101="","",IF(C101=0,0,C104/C101*100))</f>
        <v/>
      </c>
      <c r="D105" s="30" t="str">
        <f t="shared" ref="D105:AF105" si="40">IF(D101="","",IF(D101=0,0,D104/D101*100))</f>
        <v/>
      </c>
      <c r="E105" s="27" t="str">
        <f t="shared" si="40"/>
        <v/>
      </c>
      <c r="F105" s="24" t="str">
        <f t="shared" si="40"/>
        <v/>
      </c>
      <c r="G105" s="24" t="str">
        <f t="shared" si="40"/>
        <v/>
      </c>
      <c r="H105" s="24" t="str">
        <f t="shared" si="40"/>
        <v/>
      </c>
      <c r="I105" s="24" t="str">
        <f t="shared" si="40"/>
        <v/>
      </c>
      <c r="J105" s="24" t="str">
        <f t="shared" si="40"/>
        <v/>
      </c>
      <c r="K105" s="30" t="str">
        <f t="shared" si="40"/>
        <v/>
      </c>
      <c r="L105" s="27" t="str">
        <f t="shared" si="40"/>
        <v/>
      </c>
      <c r="M105" s="24" t="str">
        <f t="shared" si="40"/>
        <v/>
      </c>
      <c r="N105" s="24" t="str">
        <f t="shared" si="40"/>
        <v/>
      </c>
      <c r="O105" s="24" t="str">
        <f t="shared" si="40"/>
        <v/>
      </c>
      <c r="P105" s="102" t="str">
        <f t="shared" si="40"/>
        <v/>
      </c>
      <c r="Q105" s="102" t="str">
        <f t="shared" si="40"/>
        <v/>
      </c>
      <c r="R105" s="30" t="str">
        <f t="shared" si="40"/>
        <v/>
      </c>
      <c r="S105" s="27" t="str">
        <f t="shared" si="40"/>
        <v/>
      </c>
      <c r="T105" s="24" t="str">
        <f t="shared" si="40"/>
        <v/>
      </c>
      <c r="U105" s="24" t="str">
        <f t="shared" si="40"/>
        <v/>
      </c>
      <c r="V105" s="24" t="str">
        <f t="shared" si="40"/>
        <v/>
      </c>
      <c r="W105" s="24" t="str">
        <f t="shared" si="40"/>
        <v/>
      </c>
      <c r="X105" s="24" t="str">
        <f t="shared" si="40"/>
        <v/>
      </c>
      <c r="Y105" s="30" t="str">
        <f t="shared" si="40"/>
        <v/>
      </c>
      <c r="Z105" s="27" t="str">
        <f t="shared" si="40"/>
        <v/>
      </c>
      <c r="AA105" s="24" t="str">
        <f t="shared" si="40"/>
        <v/>
      </c>
      <c r="AB105" s="24" t="str">
        <f t="shared" si="40"/>
        <v/>
      </c>
      <c r="AC105" s="24" t="str">
        <f t="shared" si="40"/>
        <v/>
      </c>
      <c r="AD105" s="24" t="str">
        <f t="shared" si="40"/>
        <v/>
      </c>
      <c r="AE105" s="24" t="str">
        <f t="shared" si="40"/>
        <v/>
      </c>
      <c r="AF105" s="30" t="str">
        <f t="shared" si="40"/>
        <v/>
      </c>
    </row>
    <row r="106" spans="1:32" x14ac:dyDescent="0.25">
      <c r="A106" s="17"/>
      <c r="B106" s="11" t="s">
        <v>22</v>
      </c>
      <c r="C106" s="175"/>
      <c r="D106" s="30"/>
      <c r="E106" s="27"/>
      <c r="F106" s="28"/>
      <c r="G106" s="28"/>
      <c r="H106" s="28"/>
      <c r="I106" s="28"/>
      <c r="J106" s="28"/>
      <c r="K106" s="30"/>
      <c r="L106" s="27"/>
      <c r="M106" s="28"/>
      <c r="N106" s="28"/>
      <c r="O106" s="28"/>
      <c r="P106" s="103"/>
      <c r="Q106" s="103"/>
      <c r="R106" s="30"/>
      <c r="S106" s="27"/>
      <c r="T106" s="28"/>
      <c r="U106" s="28"/>
      <c r="V106" s="28"/>
      <c r="W106" s="28"/>
      <c r="X106" s="28"/>
      <c r="Y106" s="30"/>
      <c r="Z106" s="27"/>
      <c r="AA106" s="28"/>
      <c r="AB106" s="28"/>
      <c r="AC106" s="28"/>
      <c r="AD106" s="28"/>
      <c r="AE106" s="28"/>
      <c r="AF106" s="30"/>
    </row>
    <row r="107" spans="1:32" ht="15.75" thickBot="1" x14ac:dyDescent="0.3">
      <c r="A107" s="17"/>
      <c r="B107" s="11" t="s">
        <v>23</v>
      </c>
      <c r="C107" s="152" t="str">
        <f>IF(C101="","",IF(C101=0,0,C106/C101*100))</f>
        <v/>
      </c>
      <c r="D107" s="30" t="str">
        <f t="shared" ref="D107:AF107" si="41">IF(D101="","",IF(D101=0,0,D106/D101*100))</f>
        <v/>
      </c>
      <c r="E107" s="27" t="str">
        <f t="shared" si="41"/>
        <v/>
      </c>
      <c r="F107" s="32" t="str">
        <f t="shared" si="41"/>
        <v/>
      </c>
      <c r="G107" s="32" t="str">
        <f t="shared" si="41"/>
        <v/>
      </c>
      <c r="H107" s="32" t="str">
        <f t="shared" si="41"/>
        <v/>
      </c>
      <c r="I107" s="32" t="str">
        <f t="shared" si="41"/>
        <v/>
      </c>
      <c r="J107" s="33" t="str">
        <f t="shared" si="41"/>
        <v/>
      </c>
      <c r="K107" s="30" t="str">
        <f t="shared" si="41"/>
        <v/>
      </c>
      <c r="L107" s="27" t="str">
        <f t="shared" si="41"/>
        <v/>
      </c>
      <c r="M107" s="33" t="str">
        <f t="shared" si="41"/>
        <v/>
      </c>
      <c r="N107" s="33" t="str">
        <f t="shared" si="41"/>
        <v/>
      </c>
      <c r="O107" s="33" t="str">
        <f t="shared" si="41"/>
        <v/>
      </c>
      <c r="P107" s="105" t="str">
        <f t="shared" si="41"/>
        <v/>
      </c>
      <c r="Q107" s="105" t="str">
        <f t="shared" si="41"/>
        <v/>
      </c>
      <c r="R107" s="30" t="str">
        <f t="shared" si="41"/>
        <v/>
      </c>
      <c r="S107" s="27" t="str">
        <f t="shared" si="41"/>
        <v/>
      </c>
      <c r="T107" s="33" t="str">
        <f t="shared" si="41"/>
        <v/>
      </c>
      <c r="U107" s="33" t="str">
        <f t="shared" si="41"/>
        <v/>
      </c>
      <c r="V107" s="33" t="str">
        <f t="shared" si="41"/>
        <v/>
      </c>
      <c r="W107" s="33" t="str">
        <f t="shared" si="41"/>
        <v/>
      </c>
      <c r="X107" s="33" t="str">
        <f t="shared" si="41"/>
        <v/>
      </c>
      <c r="Y107" s="30" t="str">
        <f t="shared" si="41"/>
        <v/>
      </c>
      <c r="Z107" s="27" t="str">
        <f t="shared" si="41"/>
        <v/>
      </c>
      <c r="AA107" s="33" t="str">
        <f t="shared" si="41"/>
        <v/>
      </c>
      <c r="AB107" s="33" t="str">
        <f t="shared" si="41"/>
        <v/>
      </c>
      <c r="AC107" s="33" t="str">
        <f t="shared" si="41"/>
        <v/>
      </c>
      <c r="AD107" s="33" t="str">
        <f t="shared" si="41"/>
        <v/>
      </c>
      <c r="AE107" s="33" t="str">
        <f t="shared" si="41"/>
        <v/>
      </c>
      <c r="AF107" s="30" t="str">
        <f t="shared" si="41"/>
        <v/>
      </c>
    </row>
    <row r="108" spans="1:32" x14ac:dyDescent="0.25">
      <c r="A108" s="35" t="s">
        <v>39</v>
      </c>
      <c r="B108" s="50" t="s">
        <v>17</v>
      </c>
      <c r="C108" s="176"/>
      <c r="D108" s="40"/>
      <c r="E108" s="37"/>
      <c r="F108" s="38"/>
      <c r="G108" s="38"/>
      <c r="H108" s="38"/>
      <c r="I108" s="38"/>
      <c r="J108" s="38"/>
      <c r="K108" s="40"/>
      <c r="L108" s="37"/>
      <c r="M108" s="38"/>
      <c r="N108" s="38"/>
      <c r="O108" s="38"/>
      <c r="P108" s="100"/>
      <c r="Q108" s="100"/>
      <c r="R108" s="40"/>
      <c r="S108" s="37"/>
      <c r="T108" s="38"/>
      <c r="U108" s="38"/>
      <c r="V108" s="38"/>
      <c r="W108" s="38"/>
      <c r="X108" s="38"/>
      <c r="Y108" s="40"/>
      <c r="Z108" s="37"/>
      <c r="AA108" s="38"/>
      <c r="AB108" s="38"/>
      <c r="AC108" s="38"/>
      <c r="AD108" s="38"/>
      <c r="AE108" s="38"/>
      <c r="AF108" s="40"/>
    </row>
    <row r="109" spans="1:32" x14ac:dyDescent="0.25">
      <c r="A109" s="17"/>
      <c r="B109" s="41" t="s">
        <v>18</v>
      </c>
      <c r="C109" s="174"/>
      <c r="D109" s="21"/>
      <c r="E109" s="18"/>
      <c r="F109" s="19"/>
      <c r="G109" s="19"/>
      <c r="H109" s="19"/>
      <c r="I109" s="19"/>
      <c r="J109" s="19"/>
      <c r="K109" s="21"/>
      <c r="L109" s="18"/>
      <c r="M109" s="19"/>
      <c r="N109" s="19"/>
      <c r="O109" s="19"/>
      <c r="P109" s="101"/>
      <c r="Q109" s="101"/>
      <c r="R109" s="21"/>
      <c r="S109" s="18"/>
      <c r="T109" s="19"/>
      <c r="U109" s="19"/>
      <c r="V109" s="19"/>
      <c r="W109" s="19"/>
      <c r="X109" s="19"/>
      <c r="Y109" s="21"/>
      <c r="Z109" s="18"/>
      <c r="AA109" s="19"/>
      <c r="AB109" s="19"/>
      <c r="AC109" s="19"/>
      <c r="AD109" s="19"/>
      <c r="AE109" s="19"/>
      <c r="AF109" s="21"/>
    </row>
    <row r="110" spans="1:32" x14ac:dyDescent="0.25">
      <c r="A110" s="17"/>
      <c r="B110" s="11" t="s">
        <v>19</v>
      </c>
      <c r="C110" s="153" t="str">
        <f>IF(C108="","",IF(C108=0,0,C109/C108*100))</f>
        <v/>
      </c>
      <c r="D110" s="26" t="str">
        <f t="shared" ref="D110:AF110" si="42">IF(D108="","",IF(D108=0,0,D109/D108*100))</f>
        <v/>
      </c>
      <c r="E110" s="23" t="str">
        <f t="shared" si="42"/>
        <v/>
      </c>
      <c r="F110" s="24" t="str">
        <f t="shared" si="42"/>
        <v/>
      </c>
      <c r="G110" s="24" t="str">
        <f t="shared" si="42"/>
        <v/>
      </c>
      <c r="H110" s="24" t="str">
        <f t="shared" si="42"/>
        <v/>
      </c>
      <c r="I110" s="24" t="str">
        <f t="shared" si="42"/>
        <v/>
      </c>
      <c r="J110" s="24" t="str">
        <f t="shared" si="42"/>
        <v/>
      </c>
      <c r="K110" s="26" t="str">
        <f t="shared" si="42"/>
        <v/>
      </c>
      <c r="L110" s="23" t="str">
        <f t="shared" si="42"/>
        <v/>
      </c>
      <c r="M110" s="24" t="str">
        <f t="shared" si="42"/>
        <v/>
      </c>
      <c r="N110" s="24" t="str">
        <f t="shared" si="42"/>
        <v/>
      </c>
      <c r="O110" s="24" t="str">
        <f t="shared" si="42"/>
        <v/>
      </c>
      <c r="P110" s="102" t="str">
        <f t="shared" si="42"/>
        <v/>
      </c>
      <c r="Q110" s="102" t="str">
        <f t="shared" si="42"/>
        <v/>
      </c>
      <c r="R110" s="26" t="str">
        <f t="shared" si="42"/>
        <v/>
      </c>
      <c r="S110" s="23" t="str">
        <f t="shared" si="42"/>
        <v/>
      </c>
      <c r="T110" s="24" t="str">
        <f t="shared" si="42"/>
        <v/>
      </c>
      <c r="U110" s="24" t="str">
        <f t="shared" si="42"/>
        <v/>
      </c>
      <c r="V110" s="24" t="str">
        <f t="shared" si="42"/>
        <v/>
      </c>
      <c r="W110" s="24" t="str">
        <f t="shared" si="42"/>
        <v/>
      </c>
      <c r="X110" s="24" t="str">
        <f t="shared" si="42"/>
        <v/>
      </c>
      <c r="Y110" s="26" t="str">
        <f t="shared" si="42"/>
        <v/>
      </c>
      <c r="Z110" s="23" t="str">
        <f t="shared" si="42"/>
        <v/>
      </c>
      <c r="AA110" s="24" t="str">
        <f t="shared" si="42"/>
        <v/>
      </c>
      <c r="AB110" s="24" t="str">
        <f t="shared" si="42"/>
        <v/>
      </c>
      <c r="AC110" s="24" t="str">
        <f t="shared" si="42"/>
        <v/>
      </c>
      <c r="AD110" s="24" t="str">
        <f t="shared" si="42"/>
        <v/>
      </c>
      <c r="AE110" s="24" t="str">
        <f t="shared" si="42"/>
        <v/>
      </c>
      <c r="AF110" s="26" t="str">
        <f t="shared" si="42"/>
        <v/>
      </c>
    </row>
    <row r="111" spans="1:32" x14ac:dyDescent="0.25">
      <c r="A111" s="17"/>
      <c r="B111" s="11" t="s">
        <v>20</v>
      </c>
      <c r="C111" s="175"/>
      <c r="D111" s="30"/>
      <c r="E111" s="27"/>
      <c r="F111" s="28"/>
      <c r="G111" s="28"/>
      <c r="H111" s="28"/>
      <c r="I111" s="28"/>
      <c r="J111" s="28"/>
      <c r="K111" s="30"/>
      <c r="L111" s="27"/>
      <c r="M111" s="28"/>
      <c r="N111" s="28"/>
      <c r="O111" s="28"/>
      <c r="P111" s="103"/>
      <c r="Q111" s="103"/>
      <c r="R111" s="30"/>
      <c r="S111" s="27"/>
      <c r="T111" s="28"/>
      <c r="U111" s="28"/>
      <c r="V111" s="28"/>
      <c r="W111" s="28"/>
      <c r="X111" s="28"/>
      <c r="Y111" s="30"/>
      <c r="Z111" s="27"/>
      <c r="AA111" s="28"/>
      <c r="AB111" s="28"/>
      <c r="AC111" s="28"/>
      <c r="AD111" s="28"/>
      <c r="AE111" s="28"/>
      <c r="AF111" s="30"/>
    </row>
    <row r="112" spans="1:32" x14ac:dyDescent="0.25">
      <c r="A112" s="17"/>
      <c r="B112" s="11" t="s">
        <v>21</v>
      </c>
      <c r="C112" s="153" t="str">
        <f>IF(C108="","",IF(C108=0,0,C111/C108*100))</f>
        <v/>
      </c>
      <c r="D112" s="30" t="str">
        <f t="shared" ref="D112:AF112" si="43">IF(D108="","",IF(D108=0,0,D111/D108*100))</f>
        <v/>
      </c>
      <c r="E112" s="27" t="str">
        <f t="shared" si="43"/>
        <v/>
      </c>
      <c r="F112" s="24" t="str">
        <f t="shared" si="43"/>
        <v/>
      </c>
      <c r="G112" s="24" t="str">
        <f t="shared" si="43"/>
        <v/>
      </c>
      <c r="H112" s="24" t="str">
        <f t="shared" si="43"/>
        <v/>
      </c>
      <c r="I112" s="24" t="str">
        <f t="shared" si="43"/>
        <v/>
      </c>
      <c r="J112" s="24" t="str">
        <f t="shared" si="43"/>
        <v/>
      </c>
      <c r="K112" s="30" t="str">
        <f t="shared" si="43"/>
        <v/>
      </c>
      <c r="L112" s="27" t="str">
        <f t="shared" si="43"/>
        <v/>
      </c>
      <c r="M112" s="24" t="str">
        <f t="shared" si="43"/>
        <v/>
      </c>
      <c r="N112" s="24" t="str">
        <f t="shared" si="43"/>
        <v/>
      </c>
      <c r="O112" s="24" t="str">
        <f t="shared" si="43"/>
        <v/>
      </c>
      <c r="P112" s="102" t="str">
        <f t="shared" si="43"/>
        <v/>
      </c>
      <c r="Q112" s="102" t="str">
        <f t="shared" si="43"/>
        <v/>
      </c>
      <c r="R112" s="30" t="str">
        <f t="shared" si="43"/>
        <v/>
      </c>
      <c r="S112" s="27" t="str">
        <f t="shared" si="43"/>
        <v/>
      </c>
      <c r="T112" s="24" t="str">
        <f t="shared" si="43"/>
        <v/>
      </c>
      <c r="U112" s="24" t="str">
        <f t="shared" si="43"/>
        <v/>
      </c>
      <c r="V112" s="24" t="str">
        <f t="shared" si="43"/>
        <v/>
      </c>
      <c r="W112" s="24" t="str">
        <f t="shared" si="43"/>
        <v/>
      </c>
      <c r="X112" s="24" t="str">
        <f t="shared" si="43"/>
        <v/>
      </c>
      <c r="Y112" s="30" t="str">
        <f t="shared" si="43"/>
        <v/>
      </c>
      <c r="Z112" s="27" t="str">
        <f t="shared" si="43"/>
        <v/>
      </c>
      <c r="AA112" s="24" t="str">
        <f t="shared" si="43"/>
        <v/>
      </c>
      <c r="AB112" s="24" t="str">
        <f t="shared" si="43"/>
        <v/>
      </c>
      <c r="AC112" s="24" t="str">
        <f t="shared" si="43"/>
        <v/>
      </c>
      <c r="AD112" s="24" t="str">
        <f t="shared" si="43"/>
        <v/>
      </c>
      <c r="AE112" s="24" t="str">
        <f t="shared" si="43"/>
        <v/>
      </c>
      <c r="AF112" s="30" t="str">
        <f t="shared" si="43"/>
        <v/>
      </c>
    </row>
    <row r="113" spans="1:32" x14ac:dyDescent="0.25">
      <c r="A113" s="17"/>
      <c r="B113" s="11" t="s">
        <v>22</v>
      </c>
      <c r="C113" s="175"/>
      <c r="D113" s="30"/>
      <c r="E113" s="27"/>
      <c r="F113" s="28"/>
      <c r="G113" s="28"/>
      <c r="H113" s="28"/>
      <c r="I113" s="28"/>
      <c r="J113" s="28"/>
      <c r="K113" s="30"/>
      <c r="L113" s="27"/>
      <c r="M113" s="28"/>
      <c r="N113" s="28"/>
      <c r="O113" s="28"/>
      <c r="P113" s="103"/>
      <c r="Q113" s="103"/>
      <c r="R113" s="30"/>
      <c r="S113" s="27"/>
      <c r="T113" s="28"/>
      <c r="U113" s="28"/>
      <c r="V113" s="28"/>
      <c r="W113" s="28"/>
      <c r="X113" s="28"/>
      <c r="Y113" s="30"/>
      <c r="Z113" s="27"/>
      <c r="AA113" s="28"/>
      <c r="AB113" s="28"/>
      <c r="AC113" s="28"/>
      <c r="AD113" s="28"/>
      <c r="AE113" s="28"/>
      <c r="AF113" s="30"/>
    </row>
    <row r="114" spans="1:32" ht="15.75" thickBot="1" x14ac:dyDescent="0.3">
      <c r="A114" s="17"/>
      <c r="B114" s="11" t="s">
        <v>23</v>
      </c>
      <c r="C114" s="152" t="str">
        <f>IF(C108="","",IF(C108=0,0,C113/C108*100))</f>
        <v/>
      </c>
      <c r="D114" s="30" t="str">
        <f t="shared" ref="D114:AF114" si="44">IF(D108="","",IF(D108=0,0,D113/D108*100))</f>
        <v/>
      </c>
      <c r="E114" s="27" t="str">
        <f t="shared" si="44"/>
        <v/>
      </c>
      <c r="F114" s="32" t="str">
        <f t="shared" si="44"/>
        <v/>
      </c>
      <c r="G114" s="33" t="str">
        <f t="shared" si="44"/>
        <v/>
      </c>
      <c r="H114" s="33" t="str">
        <f t="shared" si="44"/>
        <v/>
      </c>
      <c r="I114" s="33" t="str">
        <f t="shared" si="44"/>
        <v/>
      </c>
      <c r="J114" s="33" t="str">
        <f t="shared" si="44"/>
        <v/>
      </c>
      <c r="K114" s="30" t="str">
        <f t="shared" si="44"/>
        <v/>
      </c>
      <c r="L114" s="27" t="str">
        <f t="shared" si="44"/>
        <v/>
      </c>
      <c r="M114" s="33" t="str">
        <f t="shared" si="44"/>
        <v/>
      </c>
      <c r="N114" s="33" t="str">
        <f t="shared" si="44"/>
        <v/>
      </c>
      <c r="O114" s="33" t="str">
        <f t="shared" si="44"/>
        <v/>
      </c>
      <c r="P114" s="105" t="str">
        <f t="shared" si="44"/>
        <v/>
      </c>
      <c r="Q114" s="105" t="str">
        <f t="shared" si="44"/>
        <v/>
      </c>
      <c r="R114" s="30" t="str">
        <f t="shared" si="44"/>
        <v/>
      </c>
      <c r="S114" s="27" t="str">
        <f t="shared" si="44"/>
        <v/>
      </c>
      <c r="T114" s="33" t="str">
        <f t="shared" si="44"/>
        <v/>
      </c>
      <c r="U114" s="33" t="str">
        <f t="shared" si="44"/>
        <v/>
      </c>
      <c r="V114" s="33" t="str">
        <f t="shared" si="44"/>
        <v/>
      </c>
      <c r="W114" s="33" t="str">
        <f t="shared" si="44"/>
        <v/>
      </c>
      <c r="X114" s="33" t="str">
        <f t="shared" si="44"/>
        <v/>
      </c>
      <c r="Y114" s="30" t="str">
        <f t="shared" si="44"/>
        <v/>
      </c>
      <c r="Z114" s="27" t="str">
        <f t="shared" si="44"/>
        <v/>
      </c>
      <c r="AA114" s="33" t="str">
        <f t="shared" si="44"/>
        <v/>
      </c>
      <c r="AB114" s="33" t="str">
        <f t="shared" si="44"/>
        <v/>
      </c>
      <c r="AC114" s="33" t="str">
        <f t="shared" si="44"/>
        <v/>
      </c>
      <c r="AD114" s="33" t="str">
        <f t="shared" si="44"/>
        <v/>
      </c>
      <c r="AE114" s="33" t="str">
        <f t="shared" si="44"/>
        <v/>
      </c>
      <c r="AF114" s="30" t="str">
        <f t="shared" si="44"/>
        <v/>
      </c>
    </row>
    <row r="115" spans="1:32" ht="15.75" thickBot="1" x14ac:dyDescent="0.3">
      <c r="A115" s="8" t="s">
        <v>40</v>
      </c>
      <c r="B115" s="9"/>
      <c r="C115" s="56"/>
      <c r="D115" s="57"/>
      <c r="E115" s="55"/>
      <c r="F115" s="55"/>
      <c r="G115" s="55"/>
      <c r="H115" s="55"/>
      <c r="I115" s="55"/>
      <c r="J115" s="55"/>
      <c r="K115" s="57"/>
      <c r="L115" s="55"/>
      <c r="M115" s="55"/>
      <c r="N115" s="55"/>
      <c r="O115" s="55"/>
      <c r="P115" s="55"/>
      <c r="Q115" s="55"/>
      <c r="R115" s="57"/>
      <c r="S115" s="55"/>
      <c r="T115" s="55"/>
      <c r="U115" s="55"/>
      <c r="V115" s="55"/>
      <c r="W115" s="55"/>
      <c r="X115" s="55"/>
      <c r="Y115" s="57"/>
      <c r="Z115" s="55"/>
      <c r="AA115" s="55"/>
      <c r="AB115" s="55"/>
      <c r="AC115" s="55"/>
      <c r="AD115" s="55"/>
      <c r="AE115" s="55"/>
      <c r="AF115" s="57"/>
    </row>
    <row r="116" spans="1:32" x14ac:dyDescent="0.25">
      <c r="A116" s="35" t="s">
        <v>41</v>
      </c>
      <c r="B116" s="50" t="s">
        <v>17</v>
      </c>
      <c r="C116" s="176"/>
      <c r="D116" s="40"/>
      <c r="E116" s="37"/>
      <c r="F116" s="38"/>
      <c r="G116" s="38"/>
      <c r="H116" s="38"/>
      <c r="I116" s="38"/>
      <c r="J116" s="38"/>
      <c r="K116" s="40"/>
      <c r="L116" s="37"/>
      <c r="M116" s="38"/>
      <c r="N116" s="38"/>
      <c r="O116" s="38"/>
      <c r="P116" s="100"/>
      <c r="Q116" s="100"/>
      <c r="R116" s="40"/>
      <c r="S116" s="37"/>
      <c r="T116" s="38"/>
      <c r="U116" s="38"/>
      <c r="V116" s="38"/>
      <c r="W116" s="38"/>
      <c r="X116" s="38"/>
      <c r="Y116" s="40"/>
      <c r="Z116" s="37"/>
      <c r="AA116" s="38"/>
      <c r="AB116" s="38"/>
      <c r="AC116" s="38"/>
      <c r="AD116" s="38"/>
      <c r="AE116" s="38"/>
      <c r="AF116" s="40"/>
    </row>
    <row r="117" spans="1:32" x14ac:dyDescent="0.25">
      <c r="A117" s="17"/>
      <c r="B117" s="41" t="s">
        <v>18</v>
      </c>
      <c r="C117" s="174"/>
      <c r="D117" s="21"/>
      <c r="E117" s="18"/>
      <c r="F117" s="19"/>
      <c r="G117" s="19"/>
      <c r="H117" s="19"/>
      <c r="I117" s="19"/>
      <c r="J117" s="19"/>
      <c r="K117" s="21"/>
      <c r="L117" s="18"/>
      <c r="M117" s="19"/>
      <c r="N117" s="19"/>
      <c r="O117" s="19"/>
      <c r="P117" s="101"/>
      <c r="Q117" s="101"/>
      <c r="R117" s="21"/>
      <c r="S117" s="18"/>
      <c r="T117" s="19"/>
      <c r="U117" s="19"/>
      <c r="V117" s="19"/>
      <c r="W117" s="19"/>
      <c r="X117" s="19"/>
      <c r="Y117" s="21"/>
      <c r="Z117" s="18"/>
      <c r="AA117" s="19"/>
      <c r="AB117" s="19"/>
      <c r="AC117" s="19"/>
      <c r="AD117" s="19"/>
      <c r="AE117" s="19"/>
      <c r="AF117" s="21"/>
    </row>
    <row r="118" spans="1:32" x14ac:dyDescent="0.25">
      <c r="A118" s="17"/>
      <c r="B118" s="11" t="s">
        <v>19</v>
      </c>
      <c r="C118" s="153" t="str">
        <f>IF(C116="","",IF(C116=0,0,C117/C116*100))</f>
        <v/>
      </c>
      <c r="D118" s="26" t="str">
        <f t="shared" ref="D118:AF118" si="45">IF(D116="","",IF(D116=0,0,D117/D116*100))</f>
        <v/>
      </c>
      <c r="E118" s="23" t="str">
        <f t="shared" si="45"/>
        <v/>
      </c>
      <c r="F118" s="24" t="str">
        <f t="shared" si="45"/>
        <v/>
      </c>
      <c r="G118" s="24" t="str">
        <f t="shared" si="45"/>
        <v/>
      </c>
      <c r="H118" s="24" t="str">
        <f t="shared" si="45"/>
        <v/>
      </c>
      <c r="I118" s="24" t="str">
        <f t="shared" si="45"/>
        <v/>
      </c>
      <c r="J118" s="24" t="str">
        <f t="shared" si="45"/>
        <v/>
      </c>
      <c r="K118" s="26" t="str">
        <f t="shared" si="45"/>
        <v/>
      </c>
      <c r="L118" s="23" t="str">
        <f t="shared" si="45"/>
        <v/>
      </c>
      <c r="M118" s="24" t="str">
        <f t="shared" si="45"/>
        <v/>
      </c>
      <c r="N118" s="24" t="str">
        <f t="shared" si="45"/>
        <v/>
      </c>
      <c r="O118" s="24" t="str">
        <f t="shared" si="45"/>
        <v/>
      </c>
      <c r="P118" s="102" t="str">
        <f t="shared" si="45"/>
        <v/>
      </c>
      <c r="Q118" s="102" t="str">
        <f t="shared" si="45"/>
        <v/>
      </c>
      <c r="R118" s="26" t="str">
        <f t="shared" si="45"/>
        <v/>
      </c>
      <c r="S118" s="23" t="str">
        <f t="shared" si="45"/>
        <v/>
      </c>
      <c r="T118" s="24" t="str">
        <f t="shared" si="45"/>
        <v/>
      </c>
      <c r="U118" s="24" t="str">
        <f t="shared" si="45"/>
        <v/>
      </c>
      <c r="V118" s="24" t="str">
        <f t="shared" si="45"/>
        <v/>
      </c>
      <c r="W118" s="24" t="str">
        <f t="shared" si="45"/>
        <v/>
      </c>
      <c r="X118" s="24" t="str">
        <f t="shared" si="45"/>
        <v/>
      </c>
      <c r="Y118" s="26" t="str">
        <f t="shared" si="45"/>
        <v/>
      </c>
      <c r="Z118" s="23" t="str">
        <f t="shared" si="45"/>
        <v/>
      </c>
      <c r="AA118" s="24" t="str">
        <f t="shared" si="45"/>
        <v/>
      </c>
      <c r="AB118" s="24" t="str">
        <f t="shared" si="45"/>
        <v/>
      </c>
      <c r="AC118" s="24" t="str">
        <f t="shared" si="45"/>
        <v/>
      </c>
      <c r="AD118" s="24" t="str">
        <f t="shared" si="45"/>
        <v/>
      </c>
      <c r="AE118" s="24" t="str">
        <f t="shared" si="45"/>
        <v/>
      </c>
      <c r="AF118" s="26" t="str">
        <f t="shared" si="45"/>
        <v/>
      </c>
    </row>
    <row r="119" spans="1:32" x14ac:dyDescent="0.25">
      <c r="A119" s="17"/>
      <c r="B119" s="11" t="s">
        <v>20</v>
      </c>
      <c r="C119" s="175"/>
      <c r="D119" s="30"/>
      <c r="E119" s="27"/>
      <c r="F119" s="28"/>
      <c r="G119" s="28"/>
      <c r="H119" s="28"/>
      <c r="I119" s="28"/>
      <c r="J119" s="28"/>
      <c r="K119" s="30"/>
      <c r="L119" s="27"/>
      <c r="M119" s="28"/>
      <c r="N119" s="28"/>
      <c r="O119" s="28"/>
      <c r="P119" s="103"/>
      <c r="Q119" s="103"/>
      <c r="R119" s="30"/>
      <c r="S119" s="27"/>
      <c r="T119" s="28"/>
      <c r="U119" s="28"/>
      <c r="V119" s="28"/>
      <c r="W119" s="28"/>
      <c r="X119" s="28"/>
      <c r="Y119" s="30"/>
      <c r="Z119" s="27"/>
      <c r="AA119" s="28"/>
      <c r="AB119" s="28"/>
      <c r="AC119" s="28"/>
      <c r="AD119" s="28"/>
      <c r="AE119" s="28"/>
      <c r="AF119" s="30"/>
    </row>
    <row r="120" spans="1:32" x14ac:dyDescent="0.25">
      <c r="A120" s="17"/>
      <c r="B120" s="11" t="s">
        <v>21</v>
      </c>
      <c r="C120" s="153" t="str">
        <f>IF(C116="","",IF(C116=0,0,C119/C116*100))</f>
        <v/>
      </c>
      <c r="D120" s="30" t="str">
        <f t="shared" ref="D120:AF120" si="46">IF(D116="","",IF(D116=0,0,D119/D116*100))</f>
        <v/>
      </c>
      <c r="E120" s="27" t="str">
        <f t="shared" si="46"/>
        <v/>
      </c>
      <c r="F120" s="24" t="str">
        <f t="shared" si="46"/>
        <v/>
      </c>
      <c r="G120" s="24" t="str">
        <f t="shared" si="46"/>
        <v/>
      </c>
      <c r="H120" s="24" t="str">
        <f t="shared" si="46"/>
        <v/>
      </c>
      <c r="I120" s="24" t="str">
        <f t="shared" si="46"/>
        <v/>
      </c>
      <c r="J120" s="24" t="str">
        <f t="shared" si="46"/>
        <v/>
      </c>
      <c r="K120" s="30" t="str">
        <f t="shared" si="46"/>
        <v/>
      </c>
      <c r="L120" s="27" t="str">
        <f t="shared" si="46"/>
        <v/>
      </c>
      <c r="M120" s="24" t="str">
        <f t="shared" si="46"/>
        <v/>
      </c>
      <c r="N120" s="24" t="str">
        <f t="shared" si="46"/>
        <v/>
      </c>
      <c r="O120" s="24" t="str">
        <f t="shared" si="46"/>
        <v/>
      </c>
      <c r="P120" s="102" t="str">
        <f t="shared" si="46"/>
        <v/>
      </c>
      <c r="Q120" s="102" t="str">
        <f t="shared" si="46"/>
        <v/>
      </c>
      <c r="R120" s="30" t="str">
        <f t="shared" si="46"/>
        <v/>
      </c>
      <c r="S120" s="27" t="str">
        <f t="shared" si="46"/>
        <v/>
      </c>
      <c r="T120" s="24" t="str">
        <f t="shared" si="46"/>
        <v/>
      </c>
      <c r="U120" s="24" t="str">
        <f t="shared" si="46"/>
        <v/>
      </c>
      <c r="V120" s="24" t="str">
        <f t="shared" si="46"/>
        <v/>
      </c>
      <c r="W120" s="24" t="str">
        <f t="shared" si="46"/>
        <v/>
      </c>
      <c r="X120" s="24" t="str">
        <f t="shared" si="46"/>
        <v/>
      </c>
      <c r="Y120" s="30" t="str">
        <f t="shared" si="46"/>
        <v/>
      </c>
      <c r="Z120" s="27" t="str">
        <f t="shared" si="46"/>
        <v/>
      </c>
      <c r="AA120" s="24" t="str">
        <f t="shared" si="46"/>
        <v/>
      </c>
      <c r="AB120" s="24" t="str">
        <f t="shared" si="46"/>
        <v/>
      </c>
      <c r="AC120" s="24" t="str">
        <f t="shared" si="46"/>
        <v/>
      </c>
      <c r="AD120" s="24" t="str">
        <f t="shared" si="46"/>
        <v/>
      </c>
      <c r="AE120" s="24" t="str">
        <f t="shared" si="46"/>
        <v/>
      </c>
      <c r="AF120" s="30" t="str">
        <f t="shared" si="46"/>
        <v/>
      </c>
    </row>
    <row r="121" spans="1:32" x14ac:dyDescent="0.25">
      <c r="A121" s="17"/>
      <c r="B121" s="11" t="s">
        <v>22</v>
      </c>
      <c r="C121" s="175"/>
      <c r="D121" s="30"/>
      <c r="E121" s="27"/>
      <c r="F121" s="28"/>
      <c r="G121" s="28"/>
      <c r="H121" s="28"/>
      <c r="I121" s="28"/>
      <c r="J121" s="28"/>
      <c r="K121" s="30"/>
      <c r="L121" s="27"/>
      <c r="M121" s="28"/>
      <c r="N121" s="28"/>
      <c r="O121" s="28"/>
      <c r="P121" s="103"/>
      <c r="Q121" s="103"/>
      <c r="R121" s="30"/>
      <c r="S121" s="27"/>
      <c r="T121" s="28"/>
      <c r="U121" s="28"/>
      <c r="V121" s="28"/>
      <c r="W121" s="28"/>
      <c r="X121" s="28"/>
      <c r="Y121" s="30"/>
      <c r="Z121" s="27"/>
      <c r="AA121" s="28"/>
      <c r="AB121" s="28"/>
      <c r="AC121" s="28"/>
      <c r="AD121" s="28"/>
      <c r="AE121" s="28"/>
      <c r="AF121" s="30"/>
    </row>
    <row r="122" spans="1:32" ht="15.75" thickBot="1" x14ac:dyDescent="0.3">
      <c r="A122" s="17"/>
      <c r="B122" s="11" t="s">
        <v>23</v>
      </c>
      <c r="C122" s="152" t="str">
        <f>IF(C116="","",IF(C116=0,0,C121/C116*100))</f>
        <v/>
      </c>
      <c r="D122" s="30" t="str">
        <f t="shared" ref="D122:AF122" si="47">IF(D116="","",IF(D116=0,0,D121/D116*100))</f>
        <v/>
      </c>
      <c r="E122" s="27" t="str">
        <f t="shared" si="47"/>
        <v/>
      </c>
      <c r="F122" s="32" t="str">
        <f t="shared" si="47"/>
        <v/>
      </c>
      <c r="G122" s="32" t="str">
        <f t="shared" si="47"/>
        <v/>
      </c>
      <c r="H122" s="32" t="str">
        <f t="shared" si="47"/>
        <v/>
      </c>
      <c r="I122" s="32" t="str">
        <f t="shared" si="47"/>
        <v/>
      </c>
      <c r="J122" s="32" t="str">
        <f t="shared" si="47"/>
        <v/>
      </c>
      <c r="K122" s="30" t="str">
        <f t="shared" si="47"/>
        <v/>
      </c>
      <c r="L122" s="27" t="str">
        <f t="shared" si="47"/>
        <v/>
      </c>
      <c r="M122" s="32" t="str">
        <f t="shared" si="47"/>
        <v/>
      </c>
      <c r="N122" s="32" t="str">
        <f t="shared" si="47"/>
        <v/>
      </c>
      <c r="O122" s="32" t="str">
        <f t="shared" si="47"/>
        <v/>
      </c>
      <c r="P122" s="104" t="str">
        <f t="shared" si="47"/>
        <v/>
      </c>
      <c r="Q122" s="104" t="str">
        <f t="shared" si="47"/>
        <v/>
      </c>
      <c r="R122" s="30" t="str">
        <f t="shared" si="47"/>
        <v/>
      </c>
      <c r="S122" s="27" t="str">
        <f t="shared" si="47"/>
        <v/>
      </c>
      <c r="T122" s="32" t="str">
        <f t="shared" si="47"/>
        <v/>
      </c>
      <c r="U122" s="32" t="str">
        <f t="shared" si="47"/>
        <v/>
      </c>
      <c r="V122" s="32" t="str">
        <f t="shared" si="47"/>
        <v/>
      </c>
      <c r="W122" s="32" t="str">
        <f t="shared" si="47"/>
        <v/>
      </c>
      <c r="X122" s="32" t="str">
        <f t="shared" si="47"/>
        <v/>
      </c>
      <c r="Y122" s="30" t="str">
        <f t="shared" si="47"/>
        <v/>
      </c>
      <c r="Z122" s="27" t="str">
        <f t="shared" si="47"/>
        <v/>
      </c>
      <c r="AA122" s="32" t="str">
        <f t="shared" si="47"/>
        <v/>
      </c>
      <c r="AB122" s="32" t="str">
        <f t="shared" si="47"/>
        <v/>
      </c>
      <c r="AC122" s="32" t="str">
        <f t="shared" si="47"/>
        <v/>
      </c>
      <c r="AD122" s="32" t="str">
        <f t="shared" si="47"/>
        <v/>
      </c>
      <c r="AE122" s="32" t="str">
        <f t="shared" si="47"/>
        <v/>
      </c>
      <c r="AF122" s="30" t="str">
        <f t="shared" si="47"/>
        <v/>
      </c>
    </row>
    <row r="123" spans="1:32" x14ac:dyDescent="0.25">
      <c r="A123" s="35" t="s">
        <v>42</v>
      </c>
      <c r="B123" s="36" t="s">
        <v>17</v>
      </c>
      <c r="C123" s="176"/>
      <c r="D123" s="40"/>
      <c r="E123" s="37"/>
      <c r="F123" s="38"/>
      <c r="G123" s="38"/>
      <c r="H123" s="38"/>
      <c r="I123" s="38"/>
      <c r="J123" s="38"/>
      <c r="K123" s="40"/>
      <c r="L123" s="37"/>
      <c r="M123" s="38"/>
      <c r="N123" s="38"/>
      <c r="O123" s="38"/>
      <c r="P123" s="100"/>
      <c r="Q123" s="100"/>
      <c r="R123" s="40"/>
      <c r="S123" s="37"/>
      <c r="T123" s="38"/>
      <c r="U123" s="38"/>
      <c r="V123" s="38"/>
      <c r="W123" s="38"/>
      <c r="X123" s="38"/>
      <c r="Y123" s="40"/>
      <c r="Z123" s="37"/>
      <c r="AA123" s="38"/>
      <c r="AB123" s="38"/>
      <c r="AC123" s="38"/>
      <c r="AD123" s="38"/>
      <c r="AE123" s="38"/>
      <c r="AF123" s="40"/>
    </row>
    <row r="124" spans="1:32" x14ac:dyDescent="0.25">
      <c r="A124" s="17"/>
      <c r="B124" s="41" t="s">
        <v>18</v>
      </c>
      <c r="C124" s="174"/>
      <c r="D124" s="21"/>
      <c r="E124" s="18"/>
      <c r="F124" s="19"/>
      <c r="G124" s="19"/>
      <c r="H124" s="19"/>
      <c r="I124" s="19"/>
      <c r="J124" s="19"/>
      <c r="K124" s="21"/>
      <c r="L124" s="18"/>
      <c r="M124" s="19"/>
      <c r="N124" s="19"/>
      <c r="O124" s="19"/>
      <c r="P124" s="101"/>
      <c r="Q124" s="101"/>
      <c r="R124" s="21"/>
      <c r="S124" s="18"/>
      <c r="T124" s="19"/>
      <c r="U124" s="19"/>
      <c r="V124" s="19"/>
      <c r="W124" s="19"/>
      <c r="X124" s="19"/>
      <c r="Y124" s="21"/>
      <c r="Z124" s="18"/>
      <c r="AA124" s="19"/>
      <c r="AB124" s="19"/>
      <c r="AC124" s="19"/>
      <c r="AD124" s="19"/>
      <c r="AE124" s="19"/>
      <c r="AF124" s="21"/>
    </row>
    <row r="125" spans="1:32" x14ac:dyDescent="0.25">
      <c r="A125" s="17"/>
      <c r="B125" s="11" t="s">
        <v>19</v>
      </c>
      <c r="C125" s="153" t="str">
        <f>IF(C123="","",IF(C123=0,0,C124/C123*100))</f>
        <v/>
      </c>
      <c r="D125" s="26" t="str">
        <f t="shared" ref="D125:AF125" si="48">IF(D123="","",IF(D123=0,0,D124/D123*100))</f>
        <v/>
      </c>
      <c r="E125" s="23" t="str">
        <f t="shared" si="48"/>
        <v/>
      </c>
      <c r="F125" s="24" t="str">
        <f t="shared" si="48"/>
        <v/>
      </c>
      <c r="G125" s="24" t="str">
        <f t="shared" si="48"/>
        <v/>
      </c>
      <c r="H125" s="24" t="str">
        <f t="shared" si="48"/>
        <v/>
      </c>
      <c r="I125" s="24" t="str">
        <f t="shared" si="48"/>
        <v/>
      </c>
      <c r="J125" s="24" t="str">
        <f t="shared" si="48"/>
        <v/>
      </c>
      <c r="K125" s="26" t="str">
        <f t="shared" si="48"/>
        <v/>
      </c>
      <c r="L125" s="23" t="str">
        <f t="shared" si="48"/>
        <v/>
      </c>
      <c r="M125" s="24" t="str">
        <f t="shared" si="48"/>
        <v/>
      </c>
      <c r="N125" s="24" t="str">
        <f t="shared" si="48"/>
        <v/>
      </c>
      <c r="O125" s="24" t="str">
        <f t="shared" si="48"/>
        <v/>
      </c>
      <c r="P125" s="102" t="str">
        <f t="shared" si="48"/>
        <v/>
      </c>
      <c r="Q125" s="102" t="str">
        <f t="shared" si="48"/>
        <v/>
      </c>
      <c r="R125" s="26" t="str">
        <f t="shared" si="48"/>
        <v/>
      </c>
      <c r="S125" s="23" t="str">
        <f t="shared" si="48"/>
        <v/>
      </c>
      <c r="T125" s="24" t="str">
        <f t="shared" si="48"/>
        <v/>
      </c>
      <c r="U125" s="24" t="str">
        <f t="shared" si="48"/>
        <v/>
      </c>
      <c r="V125" s="24" t="str">
        <f t="shared" si="48"/>
        <v/>
      </c>
      <c r="W125" s="24" t="str">
        <f t="shared" si="48"/>
        <v/>
      </c>
      <c r="X125" s="24" t="str">
        <f t="shared" si="48"/>
        <v/>
      </c>
      <c r="Y125" s="26" t="str">
        <f t="shared" si="48"/>
        <v/>
      </c>
      <c r="Z125" s="23" t="str">
        <f t="shared" si="48"/>
        <v/>
      </c>
      <c r="AA125" s="24" t="str">
        <f t="shared" si="48"/>
        <v/>
      </c>
      <c r="AB125" s="24" t="str">
        <f t="shared" si="48"/>
        <v/>
      </c>
      <c r="AC125" s="24" t="str">
        <f t="shared" si="48"/>
        <v/>
      </c>
      <c r="AD125" s="24" t="str">
        <f t="shared" si="48"/>
        <v/>
      </c>
      <c r="AE125" s="24" t="str">
        <f t="shared" si="48"/>
        <v/>
      </c>
      <c r="AF125" s="26" t="str">
        <f t="shared" si="48"/>
        <v/>
      </c>
    </row>
    <row r="126" spans="1:32" x14ac:dyDescent="0.25">
      <c r="A126" s="58"/>
      <c r="B126" s="59" t="s">
        <v>20</v>
      </c>
      <c r="C126" s="178"/>
      <c r="D126" s="63"/>
      <c r="E126" s="60"/>
      <c r="F126" s="61"/>
      <c r="G126" s="61"/>
      <c r="H126" s="61"/>
      <c r="I126" s="61"/>
      <c r="J126" s="61"/>
      <c r="K126" s="63"/>
      <c r="L126" s="60"/>
      <c r="M126" s="28"/>
      <c r="N126" s="28"/>
      <c r="O126" s="61"/>
      <c r="P126" s="106"/>
      <c r="Q126" s="106"/>
      <c r="R126" s="63"/>
      <c r="S126" s="60"/>
      <c r="T126" s="61"/>
      <c r="U126" s="61"/>
      <c r="V126" s="61"/>
      <c r="W126" s="61"/>
      <c r="X126" s="61"/>
      <c r="Y126" s="63"/>
      <c r="Z126" s="60"/>
      <c r="AA126" s="61"/>
      <c r="AB126" s="61"/>
      <c r="AC126" s="61"/>
      <c r="AD126" s="61"/>
      <c r="AE126" s="61"/>
      <c r="AF126" s="63"/>
    </row>
    <row r="127" spans="1:32" x14ac:dyDescent="0.25">
      <c r="A127" s="17"/>
      <c r="B127" s="11" t="s">
        <v>21</v>
      </c>
      <c r="C127" s="153" t="str">
        <f>IF(C123="","",IF(C123=0,0,C126/C123*100))</f>
        <v/>
      </c>
      <c r="D127" s="30" t="str">
        <f t="shared" ref="D127:AF127" si="49">IF(D123="","",IF(D123=0,0,D126/D123*100))</f>
        <v/>
      </c>
      <c r="E127" s="27" t="str">
        <f t="shared" si="49"/>
        <v/>
      </c>
      <c r="F127" s="24" t="str">
        <f t="shared" si="49"/>
        <v/>
      </c>
      <c r="G127" s="24" t="str">
        <f t="shared" si="49"/>
        <v/>
      </c>
      <c r="H127" s="24" t="str">
        <f t="shared" si="49"/>
        <v/>
      </c>
      <c r="I127" s="24" t="str">
        <f t="shared" si="49"/>
        <v/>
      </c>
      <c r="J127" s="24" t="str">
        <f t="shared" si="49"/>
        <v/>
      </c>
      <c r="K127" s="30" t="str">
        <f t="shared" si="49"/>
        <v/>
      </c>
      <c r="L127" s="27" t="str">
        <f t="shared" si="49"/>
        <v/>
      </c>
      <c r="M127" s="24" t="str">
        <f t="shared" si="49"/>
        <v/>
      </c>
      <c r="N127" s="24" t="str">
        <f t="shared" si="49"/>
        <v/>
      </c>
      <c r="O127" s="24" t="str">
        <f t="shared" si="49"/>
        <v/>
      </c>
      <c r="P127" s="102" t="str">
        <f t="shared" si="49"/>
        <v/>
      </c>
      <c r="Q127" s="102" t="str">
        <f t="shared" si="49"/>
        <v/>
      </c>
      <c r="R127" s="30" t="str">
        <f t="shared" si="49"/>
        <v/>
      </c>
      <c r="S127" s="27" t="str">
        <f t="shared" si="49"/>
        <v/>
      </c>
      <c r="T127" s="24" t="str">
        <f t="shared" si="49"/>
        <v/>
      </c>
      <c r="U127" s="24" t="str">
        <f t="shared" si="49"/>
        <v/>
      </c>
      <c r="V127" s="24" t="str">
        <f t="shared" si="49"/>
        <v/>
      </c>
      <c r="W127" s="24" t="str">
        <f t="shared" si="49"/>
        <v/>
      </c>
      <c r="X127" s="24" t="str">
        <f t="shared" si="49"/>
        <v/>
      </c>
      <c r="Y127" s="30" t="str">
        <f t="shared" si="49"/>
        <v/>
      </c>
      <c r="Z127" s="27" t="str">
        <f t="shared" si="49"/>
        <v/>
      </c>
      <c r="AA127" s="24" t="str">
        <f t="shared" si="49"/>
        <v/>
      </c>
      <c r="AB127" s="24" t="str">
        <f t="shared" si="49"/>
        <v/>
      </c>
      <c r="AC127" s="24" t="str">
        <f t="shared" si="49"/>
        <v/>
      </c>
      <c r="AD127" s="24" t="str">
        <f t="shared" si="49"/>
        <v/>
      </c>
      <c r="AE127" s="24" t="str">
        <f t="shared" si="49"/>
        <v/>
      </c>
      <c r="AF127" s="30" t="str">
        <f t="shared" si="49"/>
        <v/>
      </c>
    </row>
    <row r="128" spans="1:32" x14ac:dyDescent="0.25">
      <c r="A128" s="17"/>
      <c r="B128" s="11" t="s">
        <v>22</v>
      </c>
      <c r="C128" s="175"/>
      <c r="D128" s="30"/>
      <c r="E128" s="27"/>
      <c r="F128" s="28"/>
      <c r="G128" s="28"/>
      <c r="H128" s="28"/>
      <c r="I128" s="28"/>
      <c r="J128" s="28"/>
      <c r="K128" s="30"/>
      <c r="L128" s="27"/>
      <c r="M128" s="28"/>
      <c r="N128" s="28"/>
      <c r="O128" s="28"/>
      <c r="P128" s="103"/>
      <c r="Q128" s="103"/>
      <c r="R128" s="30"/>
      <c r="S128" s="27"/>
      <c r="T128" s="28"/>
      <c r="U128" s="28"/>
      <c r="V128" s="28"/>
      <c r="W128" s="28"/>
      <c r="X128" s="28"/>
      <c r="Y128" s="30"/>
      <c r="Z128" s="27"/>
      <c r="AA128" s="28"/>
      <c r="AB128" s="28"/>
      <c r="AC128" s="28"/>
      <c r="AD128" s="28"/>
      <c r="AE128" s="28"/>
      <c r="AF128" s="30"/>
    </row>
    <row r="129" spans="1:32" ht="15.75" thickBot="1" x14ac:dyDescent="0.3">
      <c r="A129" s="43"/>
      <c r="B129" s="44" t="s">
        <v>23</v>
      </c>
      <c r="C129" s="152" t="str">
        <f>IF(C123="","",IF(C123=0,0,C128/C123*100))</f>
        <v/>
      </c>
      <c r="D129" s="30" t="str">
        <f t="shared" ref="D129:AF129" si="50">IF(D123="","",IF(D123=0,0,D128/D123*100))</f>
        <v/>
      </c>
      <c r="E129" s="45" t="str">
        <f t="shared" si="50"/>
        <v/>
      </c>
      <c r="F129" s="32" t="str">
        <f t="shared" si="50"/>
        <v/>
      </c>
      <c r="G129" s="32" t="str">
        <f t="shared" si="50"/>
        <v/>
      </c>
      <c r="H129" s="32" t="str">
        <f t="shared" si="50"/>
        <v/>
      </c>
      <c r="I129" s="32" t="str">
        <f t="shared" si="50"/>
        <v/>
      </c>
      <c r="J129" s="32" t="str">
        <f t="shared" si="50"/>
        <v/>
      </c>
      <c r="K129" s="46" t="str">
        <f t="shared" si="50"/>
        <v/>
      </c>
      <c r="L129" s="45" t="str">
        <f t="shared" si="50"/>
        <v/>
      </c>
      <c r="M129" s="32" t="str">
        <f t="shared" si="50"/>
        <v/>
      </c>
      <c r="N129" s="32" t="str">
        <f t="shared" si="50"/>
        <v/>
      </c>
      <c r="O129" s="32" t="str">
        <f t="shared" si="50"/>
        <v/>
      </c>
      <c r="P129" s="104" t="str">
        <f t="shared" si="50"/>
        <v/>
      </c>
      <c r="Q129" s="104" t="str">
        <f t="shared" si="50"/>
        <v/>
      </c>
      <c r="R129" s="46" t="str">
        <f t="shared" si="50"/>
        <v/>
      </c>
      <c r="S129" s="45" t="str">
        <f t="shared" si="50"/>
        <v/>
      </c>
      <c r="T129" s="32" t="str">
        <f t="shared" si="50"/>
        <v/>
      </c>
      <c r="U129" s="32" t="str">
        <f t="shared" si="50"/>
        <v/>
      </c>
      <c r="V129" s="32" t="str">
        <f t="shared" si="50"/>
        <v/>
      </c>
      <c r="W129" s="32" t="str">
        <f t="shared" si="50"/>
        <v/>
      </c>
      <c r="X129" s="32" t="str">
        <f t="shared" si="50"/>
        <v/>
      </c>
      <c r="Y129" s="46" t="str">
        <f t="shared" si="50"/>
        <v/>
      </c>
      <c r="Z129" s="45" t="str">
        <f t="shared" si="50"/>
        <v/>
      </c>
      <c r="AA129" s="32" t="str">
        <f t="shared" si="50"/>
        <v/>
      </c>
      <c r="AB129" s="32" t="str">
        <f t="shared" si="50"/>
        <v/>
      </c>
      <c r="AC129" s="32" t="str">
        <f t="shared" si="50"/>
        <v/>
      </c>
      <c r="AD129" s="32" t="str">
        <f t="shared" si="50"/>
        <v/>
      </c>
      <c r="AE129" s="32" t="str">
        <f t="shared" si="50"/>
        <v/>
      </c>
      <c r="AF129" s="46" t="str">
        <f t="shared" si="50"/>
        <v/>
      </c>
    </row>
    <row r="130" spans="1:32" x14ac:dyDescent="0.25">
      <c r="A130" s="10" t="s">
        <v>43</v>
      </c>
      <c r="B130" s="11" t="s">
        <v>17</v>
      </c>
      <c r="C130" s="177"/>
      <c r="D130" s="40"/>
      <c r="E130" s="16"/>
      <c r="F130" s="47"/>
      <c r="G130" s="47"/>
      <c r="H130" s="47"/>
      <c r="I130" s="47"/>
      <c r="J130" s="47"/>
      <c r="K130" s="49"/>
      <c r="L130" s="16"/>
      <c r="M130" s="47"/>
      <c r="N130" s="47"/>
      <c r="O130" s="47"/>
      <c r="P130" s="107"/>
      <c r="Q130" s="107"/>
      <c r="R130" s="49"/>
      <c r="S130" s="16"/>
      <c r="T130" s="47"/>
      <c r="U130" s="47"/>
      <c r="V130" s="47"/>
      <c r="W130" s="47"/>
      <c r="X130" s="47"/>
      <c r="Y130" s="49"/>
      <c r="Z130" s="16"/>
      <c r="AA130" s="47"/>
      <c r="AB130" s="47"/>
      <c r="AC130" s="47"/>
      <c r="AD130" s="47"/>
      <c r="AE130" s="47"/>
      <c r="AF130" s="49"/>
    </row>
    <row r="131" spans="1:32" x14ac:dyDescent="0.25">
      <c r="A131" s="17"/>
      <c r="B131" s="41" t="s">
        <v>18</v>
      </c>
      <c r="C131" s="174"/>
      <c r="D131" s="21"/>
      <c r="E131" s="18"/>
      <c r="F131" s="19"/>
      <c r="G131" s="19"/>
      <c r="H131" s="19"/>
      <c r="I131" s="19"/>
      <c r="J131" s="19"/>
      <c r="K131" s="21"/>
      <c r="L131" s="18"/>
      <c r="M131" s="19"/>
      <c r="N131" s="19"/>
      <c r="O131" s="19"/>
      <c r="P131" s="101"/>
      <c r="Q131" s="101"/>
      <c r="R131" s="21"/>
      <c r="S131" s="18"/>
      <c r="T131" s="19"/>
      <c r="U131" s="19"/>
      <c r="V131" s="19"/>
      <c r="W131" s="19"/>
      <c r="X131" s="19"/>
      <c r="Y131" s="21"/>
      <c r="Z131" s="18"/>
      <c r="AA131" s="19"/>
      <c r="AB131" s="19"/>
      <c r="AC131" s="19"/>
      <c r="AD131" s="19"/>
      <c r="AE131" s="19"/>
      <c r="AF131" s="21"/>
    </row>
    <row r="132" spans="1:32" x14ac:dyDescent="0.25">
      <c r="A132" s="17"/>
      <c r="B132" s="11" t="s">
        <v>19</v>
      </c>
      <c r="C132" s="153" t="str">
        <f>IF(C130="","",IF(C130=0,0,C131/C130*100))</f>
        <v/>
      </c>
      <c r="D132" s="26" t="str">
        <f t="shared" ref="D132:AF132" si="51">IF(D130="","",IF(D130=0,0,D131/D130*100))</f>
        <v/>
      </c>
      <c r="E132" s="23" t="str">
        <f t="shared" si="51"/>
        <v/>
      </c>
      <c r="F132" s="24" t="str">
        <f t="shared" si="51"/>
        <v/>
      </c>
      <c r="G132" s="24" t="str">
        <f t="shared" si="51"/>
        <v/>
      </c>
      <c r="H132" s="24" t="str">
        <f t="shared" si="51"/>
        <v/>
      </c>
      <c r="I132" s="24" t="str">
        <f t="shared" si="51"/>
        <v/>
      </c>
      <c r="J132" s="24" t="str">
        <f t="shared" si="51"/>
        <v/>
      </c>
      <c r="K132" s="26" t="str">
        <f t="shared" si="51"/>
        <v/>
      </c>
      <c r="L132" s="23" t="str">
        <f t="shared" si="51"/>
        <v/>
      </c>
      <c r="M132" s="24" t="str">
        <f t="shared" si="51"/>
        <v/>
      </c>
      <c r="N132" s="24" t="str">
        <f t="shared" si="51"/>
        <v/>
      </c>
      <c r="O132" s="24" t="str">
        <f t="shared" si="51"/>
        <v/>
      </c>
      <c r="P132" s="102" t="str">
        <f t="shared" si="51"/>
        <v/>
      </c>
      <c r="Q132" s="102" t="str">
        <f t="shared" si="51"/>
        <v/>
      </c>
      <c r="R132" s="26" t="str">
        <f t="shared" si="51"/>
        <v/>
      </c>
      <c r="S132" s="23" t="str">
        <f t="shared" si="51"/>
        <v/>
      </c>
      <c r="T132" s="24" t="str">
        <f t="shared" si="51"/>
        <v/>
      </c>
      <c r="U132" s="24" t="str">
        <f t="shared" si="51"/>
        <v/>
      </c>
      <c r="V132" s="24" t="str">
        <f t="shared" si="51"/>
        <v/>
      </c>
      <c r="W132" s="24" t="str">
        <f t="shared" si="51"/>
        <v/>
      </c>
      <c r="X132" s="24" t="str">
        <f t="shared" si="51"/>
        <v/>
      </c>
      <c r="Y132" s="26" t="str">
        <f t="shared" si="51"/>
        <v/>
      </c>
      <c r="Z132" s="23" t="str">
        <f t="shared" si="51"/>
        <v/>
      </c>
      <c r="AA132" s="24" t="str">
        <f t="shared" si="51"/>
        <v/>
      </c>
      <c r="AB132" s="24" t="str">
        <f t="shared" si="51"/>
        <v/>
      </c>
      <c r="AC132" s="24" t="str">
        <f t="shared" si="51"/>
        <v/>
      </c>
      <c r="AD132" s="24" t="str">
        <f t="shared" si="51"/>
        <v/>
      </c>
      <c r="AE132" s="24" t="str">
        <f t="shared" si="51"/>
        <v/>
      </c>
      <c r="AF132" s="26" t="str">
        <f t="shared" si="51"/>
        <v/>
      </c>
    </row>
    <row r="133" spans="1:32" x14ac:dyDescent="0.25">
      <c r="A133" s="17"/>
      <c r="B133" s="11" t="s">
        <v>20</v>
      </c>
      <c r="C133" s="175"/>
      <c r="D133" s="30"/>
      <c r="E133" s="27"/>
      <c r="F133" s="28"/>
      <c r="G133" s="28"/>
      <c r="H133" s="28"/>
      <c r="I133" s="28"/>
      <c r="J133" s="28"/>
      <c r="K133" s="30"/>
      <c r="L133" s="27"/>
      <c r="M133" s="28"/>
      <c r="N133" s="28"/>
      <c r="O133" s="28"/>
      <c r="P133" s="103"/>
      <c r="Q133" s="103"/>
      <c r="R133" s="30"/>
      <c r="S133" s="27"/>
      <c r="T133" s="28"/>
      <c r="U133" s="28"/>
      <c r="V133" s="28"/>
      <c r="W133" s="28"/>
      <c r="X133" s="28"/>
      <c r="Y133" s="30"/>
      <c r="Z133" s="27"/>
      <c r="AA133" s="28"/>
      <c r="AB133" s="28"/>
      <c r="AC133" s="28"/>
      <c r="AD133" s="28"/>
      <c r="AE133" s="28"/>
      <c r="AF133" s="30"/>
    </row>
    <row r="134" spans="1:32" x14ac:dyDescent="0.25">
      <c r="A134" s="17"/>
      <c r="B134" s="11" t="s">
        <v>21</v>
      </c>
      <c r="C134" s="153" t="str">
        <f>IF(C130="","",IF(C130=0,0,C133/C130*100))</f>
        <v/>
      </c>
      <c r="D134" s="30" t="str">
        <f t="shared" ref="D134:AF134" si="52">IF(D130="","",IF(D130=0,0,D133/D130*100))</f>
        <v/>
      </c>
      <c r="E134" s="27" t="str">
        <f t="shared" si="52"/>
        <v/>
      </c>
      <c r="F134" s="24" t="str">
        <f t="shared" si="52"/>
        <v/>
      </c>
      <c r="G134" s="24" t="str">
        <f t="shared" si="52"/>
        <v/>
      </c>
      <c r="H134" s="24" t="str">
        <f t="shared" si="52"/>
        <v/>
      </c>
      <c r="I134" s="24" t="str">
        <f t="shared" si="52"/>
        <v/>
      </c>
      <c r="J134" s="24" t="str">
        <f t="shared" si="52"/>
        <v/>
      </c>
      <c r="K134" s="30" t="str">
        <f t="shared" si="52"/>
        <v/>
      </c>
      <c r="L134" s="27" t="str">
        <f t="shared" si="52"/>
        <v/>
      </c>
      <c r="M134" s="24" t="str">
        <f t="shared" si="52"/>
        <v/>
      </c>
      <c r="N134" s="24" t="str">
        <f t="shared" si="52"/>
        <v/>
      </c>
      <c r="O134" s="24" t="str">
        <f t="shared" si="52"/>
        <v/>
      </c>
      <c r="P134" s="102" t="str">
        <f t="shared" si="52"/>
        <v/>
      </c>
      <c r="Q134" s="102" t="str">
        <f t="shared" si="52"/>
        <v/>
      </c>
      <c r="R134" s="30" t="str">
        <f t="shared" si="52"/>
        <v/>
      </c>
      <c r="S134" s="27" t="str">
        <f t="shared" si="52"/>
        <v/>
      </c>
      <c r="T134" s="24" t="str">
        <f t="shared" si="52"/>
        <v/>
      </c>
      <c r="U134" s="24" t="str">
        <f t="shared" si="52"/>
        <v/>
      </c>
      <c r="V134" s="24" t="str">
        <f t="shared" si="52"/>
        <v/>
      </c>
      <c r="W134" s="24" t="str">
        <f t="shared" si="52"/>
        <v/>
      </c>
      <c r="X134" s="24" t="str">
        <f t="shared" si="52"/>
        <v/>
      </c>
      <c r="Y134" s="30" t="str">
        <f t="shared" si="52"/>
        <v/>
      </c>
      <c r="Z134" s="27" t="str">
        <f t="shared" si="52"/>
        <v/>
      </c>
      <c r="AA134" s="24" t="str">
        <f t="shared" si="52"/>
        <v/>
      </c>
      <c r="AB134" s="24" t="str">
        <f t="shared" si="52"/>
        <v/>
      </c>
      <c r="AC134" s="24" t="str">
        <f t="shared" si="52"/>
        <v/>
      </c>
      <c r="AD134" s="24" t="str">
        <f t="shared" si="52"/>
        <v/>
      </c>
      <c r="AE134" s="24" t="str">
        <f t="shared" si="52"/>
        <v/>
      </c>
      <c r="AF134" s="30" t="str">
        <f t="shared" si="52"/>
        <v/>
      </c>
    </row>
    <row r="135" spans="1:32" x14ac:dyDescent="0.25">
      <c r="A135" s="17"/>
      <c r="B135" s="11" t="s">
        <v>22</v>
      </c>
      <c r="C135" s="175"/>
      <c r="D135" s="30"/>
      <c r="E135" s="27"/>
      <c r="F135" s="28"/>
      <c r="G135" s="28"/>
      <c r="H135" s="28"/>
      <c r="I135" s="28"/>
      <c r="J135" s="28"/>
      <c r="K135" s="30"/>
      <c r="L135" s="27"/>
      <c r="M135" s="28"/>
      <c r="N135" s="28"/>
      <c r="O135" s="28"/>
      <c r="P135" s="103"/>
      <c r="Q135" s="103"/>
      <c r="R135" s="30"/>
      <c r="S135" s="27"/>
      <c r="T135" s="28"/>
      <c r="U135" s="28"/>
      <c r="V135" s="28"/>
      <c r="W135" s="28"/>
      <c r="X135" s="28"/>
      <c r="Y135" s="30"/>
      <c r="Z135" s="27"/>
      <c r="AA135" s="28"/>
      <c r="AB135" s="28"/>
      <c r="AC135" s="28"/>
      <c r="AD135" s="28"/>
      <c r="AE135" s="28"/>
      <c r="AF135" s="30"/>
    </row>
    <row r="136" spans="1:32" ht="15.75" thickBot="1" x14ac:dyDescent="0.3">
      <c r="A136" s="43"/>
      <c r="B136" s="44" t="s">
        <v>23</v>
      </c>
      <c r="C136" s="152" t="str">
        <f>IF(C130="","",IF(C130=0,0,C135/C130*100))</f>
        <v/>
      </c>
      <c r="D136" s="30" t="str">
        <f t="shared" ref="D136:AF136" si="53">IF(D130="","",IF(D130=0,0,D135/D130*100))</f>
        <v/>
      </c>
      <c r="E136" s="45" t="str">
        <f t="shared" si="53"/>
        <v/>
      </c>
      <c r="F136" s="32" t="str">
        <f t="shared" si="53"/>
        <v/>
      </c>
      <c r="G136" s="32" t="str">
        <f t="shared" si="53"/>
        <v/>
      </c>
      <c r="H136" s="32" t="str">
        <f t="shared" si="53"/>
        <v/>
      </c>
      <c r="I136" s="32" t="str">
        <f t="shared" si="53"/>
        <v/>
      </c>
      <c r="J136" s="32" t="str">
        <f t="shared" si="53"/>
        <v/>
      </c>
      <c r="K136" s="46" t="str">
        <f t="shared" si="53"/>
        <v/>
      </c>
      <c r="L136" s="45" t="str">
        <f t="shared" si="53"/>
        <v/>
      </c>
      <c r="M136" s="32" t="str">
        <f t="shared" si="53"/>
        <v/>
      </c>
      <c r="N136" s="32" t="str">
        <f t="shared" si="53"/>
        <v/>
      </c>
      <c r="O136" s="32" t="str">
        <f t="shared" si="53"/>
        <v/>
      </c>
      <c r="P136" s="104" t="str">
        <f t="shared" si="53"/>
        <v/>
      </c>
      <c r="Q136" s="104" t="str">
        <f t="shared" si="53"/>
        <v/>
      </c>
      <c r="R136" s="46" t="str">
        <f t="shared" si="53"/>
        <v/>
      </c>
      <c r="S136" s="45" t="str">
        <f t="shared" si="53"/>
        <v/>
      </c>
      <c r="T136" s="32" t="str">
        <f t="shared" si="53"/>
        <v/>
      </c>
      <c r="U136" s="32" t="str">
        <f t="shared" si="53"/>
        <v/>
      </c>
      <c r="V136" s="32" t="str">
        <f t="shared" si="53"/>
        <v/>
      </c>
      <c r="W136" s="32" t="str">
        <f t="shared" si="53"/>
        <v/>
      </c>
      <c r="X136" s="32" t="str">
        <f t="shared" si="53"/>
        <v/>
      </c>
      <c r="Y136" s="46" t="str">
        <f t="shared" si="53"/>
        <v/>
      </c>
      <c r="Z136" s="45" t="str">
        <f t="shared" si="53"/>
        <v/>
      </c>
      <c r="AA136" s="32" t="str">
        <f t="shared" si="53"/>
        <v/>
      </c>
      <c r="AB136" s="32" t="str">
        <f t="shared" si="53"/>
        <v/>
      </c>
      <c r="AC136" s="32" t="str">
        <f t="shared" si="53"/>
        <v/>
      </c>
      <c r="AD136" s="32" t="str">
        <f t="shared" si="53"/>
        <v/>
      </c>
      <c r="AE136" s="32" t="str">
        <f t="shared" si="53"/>
        <v/>
      </c>
      <c r="AF136" s="46" t="str">
        <f t="shared" si="53"/>
        <v/>
      </c>
    </row>
    <row r="137" spans="1:32" x14ac:dyDescent="0.25">
      <c r="A137" s="10" t="s">
        <v>44</v>
      </c>
      <c r="B137" s="65" t="s">
        <v>17</v>
      </c>
      <c r="C137" s="176"/>
      <c r="D137" s="40"/>
      <c r="E137" s="16"/>
      <c r="F137" s="47"/>
      <c r="G137" s="47"/>
      <c r="H137" s="38"/>
      <c r="I137" s="47"/>
      <c r="J137" s="47"/>
      <c r="K137" s="49"/>
      <c r="L137" s="16"/>
      <c r="M137" s="47"/>
      <c r="N137" s="47"/>
      <c r="O137" s="47"/>
      <c r="P137" s="107"/>
      <c r="Q137" s="107"/>
      <c r="R137" s="49"/>
      <c r="S137" s="16"/>
      <c r="T137" s="47"/>
      <c r="U137" s="47"/>
      <c r="V137" s="47"/>
      <c r="W137" s="47"/>
      <c r="X137" s="47"/>
      <c r="Y137" s="49"/>
      <c r="Z137" s="16"/>
      <c r="AA137" s="47"/>
      <c r="AB137" s="47"/>
      <c r="AC137" s="47"/>
      <c r="AD137" s="47"/>
      <c r="AE137" s="47"/>
      <c r="AF137" s="49"/>
    </row>
    <row r="138" spans="1:32" x14ac:dyDescent="0.25">
      <c r="A138" s="17"/>
      <c r="B138" s="41" t="s">
        <v>18</v>
      </c>
      <c r="C138" s="174"/>
      <c r="D138" s="21"/>
      <c r="E138" s="18"/>
      <c r="F138" s="19"/>
      <c r="G138" s="19"/>
      <c r="H138" s="19"/>
      <c r="I138" s="19"/>
      <c r="J138" s="19"/>
      <c r="K138" s="21"/>
      <c r="L138" s="18"/>
      <c r="M138" s="19"/>
      <c r="N138" s="19"/>
      <c r="O138" s="19"/>
      <c r="P138" s="101"/>
      <c r="Q138" s="101"/>
      <c r="R138" s="21"/>
      <c r="S138" s="18"/>
      <c r="T138" s="19"/>
      <c r="U138" s="19"/>
      <c r="V138" s="19"/>
      <c r="W138" s="19"/>
      <c r="X138" s="19"/>
      <c r="Y138" s="21"/>
      <c r="Z138" s="18"/>
      <c r="AA138" s="19"/>
      <c r="AB138" s="19"/>
      <c r="AC138" s="19"/>
      <c r="AD138" s="19"/>
      <c r="AE138" s="19"/>
      <c r="AF138" s="21"/>
    </row>
    <row r="139" spans="1:32" x14ac:dyDescent="0.25">
      <c r="A139" s="17"/>
      <c r="B139" s="11" t="s">
        <v>19</v>
      </c>
      <c r="C139" s="153" t="str">
        <f>IF(C137="","",IF(C137=0,0,C138/C137*100))</f>
        <v/>
      </c>
      <c r="D139" s="26" t="str">
        <f t="shared" ref="D139:AF139" si="54">IF(D137="","",IF(D137=0,0,D138/D137*100))</f>
        <v/>
      </c>
      <c r="E139" s="23" t="str">
        <f t="shared" si="54"/>
        <v/>
      </c>
      <c r="F139" s="24" t="str">
        <f t="shared" si="54"/>
        <v/>
      </c>
      <c r="G139" s="24" t="str">
        <f t="shared" si="54"/>
        <v/>
      </c>
      <c r="H139" s="24" t="str">
        <f t="shared" si="54"/>
        <v/>
      </c>
      <c r="I139" s="24" t="str">
        <f t="shared" si="54"/>
        <v/>
      </c>
      <c r="J139" s="24" t="str">
        <f t="shared" si="54"/>
        <v/>
      </c>
      <c r="K139" s="26" t="str">
        <f t="shared" si="54"/>
        <v/>
      </c>
      <c r="L139" s="23" t="str">
        <f t="shared" si="54"/>
        <v/>
      </c>
      <c r="M139" s="24" t="str">
        <f t="shared" si="54"/>
        <v/>
      </c>
      <c r="N139" s="24" t="str">
        <f t="shared" si="54"/>
        <v/>
      </c>
      <c r="O139" s="24" t="str">
        <f t="shared" si="54"/>
        <v/>
      </c>
      <c r="P139" s="102" t="str">
        <f t="shared" si="54"/>
        <v/>
      </c>
      <c r="Q139" s="102" t="str">
        <f t="shared" si="54"/>
        <v/>
      </c>
      <c r="R139" s="26" t="str">
        <f t="shared" si="54"/>
        <v/>
      </c>
      <c r="S139" s="23" t="str">
        <f t="shared" si="54"/>
        <v/>
      </c>
      <c r="T139" s="24" t="str">
        <f t="shared" si="54"/>
        <v/>
      </c>
      <c r="U139" s="24" t="str">
        <f t="shared" si="54"/>
        <v/>
      </c>
      <c r="V139" s="24" t="str">
        <f t="shared" si="54"/>
        <v/>
      </c>
      <c r="W139" s="24" t="str">
        <f t="shared" si="54"/>
        <v/>
      </c>
      <c r="X139" s="24" t="str">
        <f t="shared" si="54"/>
        <v/>
      </c>
      <c r="Y139" s="26" t="str">
        <f t="shared" si="54"/>
        <v/>
      </c>
      <c r="Z139" s="23" t="str">
        <f t="shared" si="54"/>
        <v/>
      </c>
      <c r="AA139" s="24" t="str">
        <f t="shared" si="54"/>
        <v/>
      </c>
      <c r="AB139" s="24" t="str">
        <f t="shared" si="54"/>
        <v/>
      </c>
      <c r="AC139" s="24" t="str">
        <f t="shared" si="54"/>
        <v/>
      </c>
      <c r="AD139" s="24" t="str">
        <f t="shared" si="54"/>
        <v/>
      </c>
      <c r="AE139" s="24" t="str">
        <f t="shared" si="54"/>
        <v/>
      </c>
      <c r="AF139" s="26" t="str">
        <f t="shared" si="54"/>
        <v/>
      </c>
    </row>
    <row r="140" spans="1:32" x14ac:dyDescent="0.25">
      <c r="A140" s="17"/>
      <c r="B140" s="11" t="s">
        <v>20</v>
      </c>
      <c r="C140" s="175"/>
      <c r="D140" s="30"/>
      <c r="E140" s="27"/>
      <c r="F140" s="28"/>
      <c r="G140" s="28"/>
      <c r="H140" s="28"/>
      <c r="I140" s="28"/>
      <c r="J140" s="28"/>
      <c r="K140" s="30"/>
      <c r="L140" s="27"/>
      <c r="M140" s="28"/>
      <c r="N140" s="28"/>
      <c r="O140" s="28"/>
      <c r="P140" s="103"/>
      <c r="Q140" s="103"/>
      <c r="R140" s="30"/>
      <c r="S140" s="27"/>
      <c r="T140" s="28"/>
      <c r="U140" s="28"/>
      <c r="V140" s="28"/>
      <c r="W140" s="28"/>
      <c r="X140" s="28"/>
      <c r="Y140" s="30"/>
      <c r="Z140" s="27"/>
      <c r="AA140" s="28"/>
      <c r="AB140" s="28"/>
      <c r="AC140" s="28"/>
      <c r="AD140" s="28"/>
      <c r="AE140" s="28"/>
      <c r="AF140" s="30"/>
    </row>
    <row r="141" spans="1:32" x14ac:dyDescent="0.25">
      <c r="A141" s="17"/>
      <c r="B141" s="11" t="s">
        <v>21</v>
      </c>
      <c r="C141" s="153" t="str">
        <f>IF(C137="","",IF(C137=0,0,C140/C137*100))</f>
        <v/>
      </c>
      <c r="D141" s="30" t="str">
        <f t="shared" ref="D141:AF141" si="55">IF(D137="","",IF(D137=0,0,D140/D137*100))</f>
        <v/>
      </c>
      <c r="E141" s="27" t="str">
        <f t="shared" si="55"/>
        <v/>
      </c>
      <c r="F141" s="24" t="str">
        <f t="shared" si="55"/>
        <v/>
      </c>
      <c r="G141" s="24" t="str">
        <f t="shared" si="55"/>
        <v/>
      </c>
      <c r="H141" s="24" t="str">
        <f t="shared" si="55"/>
        <v/>
      </c>
      <c r="I141" s="24" t="str">
        <f t="shared" si="55"/>
        <v/>
      </c>
      <c r="J141" s="24" t="str">
        <f t="shared" si="55"/>
        <v/>
      </c>
      <c r="K141" s="30" t="str">
        <f t="shared" si="55"/>
        <v/>
      </c>
      <c r="L141" s="27" t="str">
        <f t="shared" si="55"/>
        <v/>
      </c>
      <c r="M141" s="24" t="str">
        <f t="shared" si="55"/>
        <v/>
      </c>
      <c r="N141" s="24" t="str">
        <f t="shared" si="55"/>
        <v/>
      </c>
      <c r="O141" s="24" t="str">
        <f t="shared" si="55"/>
        <v/>
      </c>
      <c r="P141" s="102" t="str">
        <f t="shared" si="55"/>
        <v/>
      </c>
      <c r="Q141" s="102" t="str">
        <f t="shared" si="55"/>
        <v/>
      </c>
      <c r="R141" s="30" t="str">
        <f t="shared" si="55"/>
        <v/>
      </c>
      <c r="S141" s="27" t="str">
        <f t="shared" si="55"/>
        <v/>
      </c>
      <c r="T141" s="24" t="str">
        <f t="shared" si="55"/>
        <v/>
      </c>
      <c r="U141" s="24" t="str">
        <f t="shared" si="55"/>
        <v/>
      </c>
      <c r="V141" s="24" t="str">
        <f t="shared" si="55"/>
        <v/>
      </c>
      <c r="W141" s="24" t="str">
        <f t="shared" si="55"/>
        <v/>
      </c>
      <c r="X141" s="24" t="str">
        <f t="shared" si="55"/>
        <v/>
      </c>
      <c r="Y141" s="30" t="str">
        <f t="shared" si="55"/>
        <v/>
      </c>
      <c r="Z141" s="27" t="str">
        <f t="shared" si="55"/>
        <v/>
      </c>
      <c r="AA141" s="24" t="str">
        <f t="shared" si="55"/>
        <v/>
      </c>
      <c r="AB141" s="24" t="str">
        <f t="shared" si="55"/>
        <v/>
      </c>
      <c r="AC141" s="24" t="str">
        <f t="shared" si="55"/>
        <v/>
      </c>
      <c r="AD141" s="24" t="str">
        <f t="shared" si="55"/>
        <v/>
      </c>
      <c r="AE141" s="24" t="str">
        <f t="shared" si="55"/>
        <v/>
      </c>
      <c r="AF141" s="30" t="str">
        <f t="shared" si="55"/>
        <v/>
      </c>
    </row>
    <row r="142" spans="1:32" x14ac:dyDescent="0.25">
      <c r="A142" s="17"/>
      <c r="B142" s="11" t="s">
        <v>22</v>
      </c>
      <c r="C142" s="175"/>
      <c r="D142" s="30"/>
      <c r="E142" s="27"/>
      <c r="F142" s="28"/>
      <c r="G142" s="28"/>
      <c r="H142" s="28"/>
      <c r="I142" s="28"/>
      <c r="J142" s="28"/>
      <c r="K142" s="30"/>
      <c r="L142" s="27"/>
      <c r="M142" s="28"/>
      <c r="N142" s="28"/>
      <c r="O142" s="28"/>
      <c r="P142" s="103"/>
      <c r="Q142" s="103"/>
      <c r="R142" s="30"/>
      <c r="S142" s="27"/>
      <c r="T142" s="28"/>
      <c r="U142" s="28"/>
      <c r="V142" s="28"/>
      <c r="W142" s="28"/>
      <c r="X142" s="28"/>
      <c r="Y142" s="30"/>
      <c r="Z142" s="27"/>
      <c r="AA142" s="28"/>
      <c r="AB142" s="28"/>
      <c r="AC142" s="28"/>
      <c r="AD142" s="28"/>
      <c r="AE142" s="28"/>
      <c r="AF142" s="30"/>
    </row>
    <row r="143" spans="1:32" ht="15.75" thickBot="1" x14ac:dyDescent="0.3">
      <c r="A143" s="17"/>
      <c r="B143" s="11" t="s">
        <v>23</v>
      </c>
      <c r="C143" s="152" t="str">
        <f>IF(C137="","",IF(C137=0,0,C142/C137*100))</f>
        <v/>
      </c>
      <c r="D143" s="30" t="str">
        <f t="shared" ref="D143:AF143" si="56">IF(D137="","",IF(D137=0,0,D142/D137*100))</f>
        <v/>
      </c>
      <c r="E143" s="27" t="str">
        <f t="shared" si="56"/>
        <v/>
      </c>
      <c r="F143" s="32" t="str">
        <f t="shared" si="56"/>
        <v/>
      </c>
      <c r="G143" s="32" t="str">
        <f t="shared" si="56"/>
        <v/>
      </c>
      <c r="H143" s="32" t="str">
        <f t="shared" si="56"/>
        <v/>
      </c>
      <c r="I143" s="32" t="str">
        <f t="shared" si="56"/>
        <v/>
      </c>
      <c r="J143" s="33" t="str">
        <f t="shared" si="56"/>
        <v/>
      </c>
      <c r="K143" s="30" t="str">
        <f t="shared" si="56"/>
        <v/>
      </c>
      <c r="L143" s="27" t="str">
        <f t="shared" si="56"/>
        <v/>
      </c>
      <c r="M143" s="32" t="str">
        <f t="shared" si="56"/>
        <v/>
      </c>
      <c r="N143" s="32" t="str">
        <f t="shared" si="56"/>
        <v/>
      </c>
      <c r="O143" s="32" t="str">
        <f t="shared" si="56"/>
        <v/>
      </c>
      <c r="P143" s="104" t="str">
        <f t="shared" si="56"/>
        <v/>
      </c>
      <c r="Q143" s="104" t="str">
        <f t="shared" si="56"/>
        <v/>
      </c>
      <c r="R143" s="30" t="str">
        <f t="shared" si="56"/>
        <v/>
      </c>
      <c r="S143" s="27" t="str">
        <f t="shared" si="56"/>
        <v/>
      </c>
      <c r="T143" s="32" t="str">
        <f t="shared" si="56"/>
        <v/>
      </c>
      <c r="U143" s="32" t="str">
        <f t="shared" si="56"/>
        <v/>
      </c>
      <c r="V143" s="32" t="str">
        <f t="shared" si="56"/>
        <v/>
      </c>
      <c r="W143" s="32" t="str">
        <f t="shared" si="56"/>
        <v/>
      </c>
      <c r="X143" s="32" t="str">
        <f t="shared" si="56"/>
        <v/>
      </c>
      <c r="Y143" s="30" t="str">
        <f t="shared" si="56"/>
        <v/>
      </c>
      <c r="Z143" s="27" t="str">
        <f t="shared" si="56"/>
        <v/>
      </c>
      <c r="AA143" s="32" t="str">
        <f t="shared" si="56"/>
        <v/>
      </c>
      <c r="AB143" s="32" t="str">
        <f t="shared" si="56"/>
        <v/>
      </c>
      <c r="AC143" s="32" t="str">
        <f t="shared" si="56"/>
        <v/>
      </c>
      <c r="AD143" s="32" t="str">
        <f t="shared" si="56"/>
        <v/>
      </c>
      <c r="AE143" s="32" t="str">
        <f t="shared" si="56"/>
        <v/>
      </c>
      <c r="AF143" s="30" t="str">
        <f t="shared" si="56"/>
        <v/>
      </c>
    </row>
    <row r="144" spans="1:32" x14ac:dyDescent="0.25">
      <c r="A144" s="35" t="s">
        <v>45</v>
      </c>
      <c r="B144" s="50" t="s">
        <v>17</v>
      </c>
      <c r="C144" s="176"/>
      <c r="D144" s="40"/>
      <c r="E144" s="37"/>
      <c r="F144" s="38"/>
      <c r="G144" s="38"/>
      <c r="H144" s="38"/>
      <c r="I144" s="38"/>
      <c r="J144" s="38"/>
      <c r="K144" s="40"/>
      <c r="L144" s="37"/>
      <c r="M144" s="38"/>
      <c r="N144" s="38"/>
      <c r="O144" s="38"/>
      <c r="P144" s="100"/>
      <c r="Q144" s="100"/>
      <c r="R144" s="40"/>
      <c r="S144" s="37"/>
      <c r="T144" s="38"/>
      <c r="U144" s="38"/>
      <c r="V144" s="38"/>
      <c r="W144" s="38"/>
      <c r="X144" s="38"/>
      <c r="Y144" s="40"/>
      <c r="Z144" s="37"/>
      <c r="AA144" s="38"/>
      <c r="AB144" s="38"/>
      <c r="AC144" s="38"/>
      <c r="AD144" s="38"/>
      <c r="AE144" s="38"/>
      <c r="AF144" s="40"/>
    </row>
    <row r="145" spans="1:32" x14ac:dyDescent="0.25">
      <c r="A145" s="17"/>
      <c r="B145" s="41" t="s">
        <v>18</v>
      </c>
      <c r="C145" s="174"/>
      <c r="D145" s="21"/>
      <c r="E145" s="18"/>
      <c r="F145" s="19"/>
      <c r="G145" s="19"/>
      <c r="H145" s="19"/>
      <c r="I145" s="19"/>
      <c r="J145" s="19"/>
      <c r="K145" s="21"/>
      <c r="L145" s="18"/>
      <c r="M145" s="19"/>
      <c r="N145" s="19"/>
      <c r="O145" s="19"/>
      <c r="P145" s="101"/>
      <c r="Q145" s="101"/>
      <c r="R145" s="21"/>
      <c r="S145" s="18"/>
      <c r="T145" s="19"/>
      <c r="U145" s="19"/>
      <c r="V145" s="19"/>
      <c r="W145" s="19"/>
      <c r="X145" s="19"/>
      <c r="Y145" s="21"/>
      <c r="Z145" s="18"/>
      <c r="AA145" s="19"/>
      <c r="AB145" s="19"/>
      <c r="AC145" s="19"/>
      <c r="AD145" s="19"/>
      <c r="AE145" s="19"/>
      <c r="AF145" s="21"/>
    </row>
    <row r="146" spans="1:32" x14ac:dyDescent="0.25">
      <c r="A146" s="17"/>
      <c r="B146" s="11" t="s">
        <v>19</v>
      </c>
      <c r="C146" s="153" t="str">
        <f>IF(C144="","",IF(C144=0,0,C145/C144*100))</f>
        <v/>
      </c>
      <c r="D146" s="26" t="str">
        <f t="shared" ref="D146:AF146" si="57">IF(D144="","",IF(D144=0,0,D145/D144*100))</f>
        <v/>
      </c>
      <c r="E146" s="23" t="str">
        <f t="shared" si="57"/>
        <v/>
      </c>
      <c r="F146" s="24" t="str">
        <f t="shared" si="57"/>
        <v/>
      </c>
      <c r="G146" s="24" t="str">
        <f t="shared" si="57"/>
        <v/>
      </c>
      <c r="H146" s="24" t="str">
        <f t="shared" si="57"/>
        <v/>
      </c>
      <c r="I146" s="24" t="str">
        <f t="shared" si="57"/>
        <v/>
      </c>
      <c r="J146" s="24" t="str">
        <f t="shared" si="57"/>
        <v/>
      </c>
      <c r="K146" s="26" t="str">
        <f t="shared" si="57"/>
        <v/>
      </c>
      <c r="L146" s="23" t="str">
        <f t="shared" si="57"/>
        <v/>
      </c>
      <c r="M146" s="24" t="str">
        <f t="shared" si="57"/>
        <v/>
      </c>
      <c r="N146" s="24" t="str">
        <f t="shared" si="57"/>
        <v/>
      </c>
      <c r="O146" s="24" t="str">
        <f t="shared" si="57"/>
        <v/>
      </c>
      <c r="P146" s="102" t="str">
        <f t="shared" si="57"/>
        <v/>
      </c>
      <c r="Q146" s="102" t="str">
        <f t="shared" si="57"/>
        <v/>
      </c>
      <c r="R146" s="26" t="str">
        <f t="shared" si="57"/>
        <v/>
      </c>
      <c r="S146" s="23" t="str">
        <f t="shared" si="57"/>
        <v/>
      </c>
      <c r="T146" s="24" t="str">
        <f t="shared" si="57"/>
        <v/>
      </c>
      <c r="U146" s="24" t="str">
        <f t="shared" si="57"/>
        <v/>
      </c>
      <c r="V146" s="24" t="str">
        <f t="shared" si="57"/>
        <v/>
      </c>
      <c r="W146" s="24" t="str">
        <f t="shared" si="57"/>
        <v/>
      </c>
      <c r="X146" s="24" t="str">
        <f t="shared" si="57"/>
        <v/>
      </c>
      <c r="Y146" s="26" t="str">
        <f t="shared" si="57"/>
        <v/>
      </c>
      <c r="Z146" s="23" t="str">
        <f t="shared" si="57"/>
        <v/>
      </c>
      <c r="AA146" s="24" t="str">
        <f t="shared" si="57"/>
        <v/>
      </c>
      <c r="AB146" s="24" t="str">
        <f t="shared" si="57"/>
        <v/>
      </c>
      <c r="AC146" s="24" t="str">
        <f t="shared" si="57"/>
        <v/>
      </c>
      <c r="AD146" s="24" t="str">
        <f t="shared" si="57"/>
        <v/>
      </c>
      <c r="AE146" s="24" t="str">
        <f t="shared" si="57"/>
        <v/>
      </c>
      <c r="AF146" s="26" t="str">
        <f t="shared" si="57"/>
        <v/>
      </c>
    </row>
    <row r="147" spans="1:32" x14ac:dyDescent="0.25">
      <c r="A147" s="17"/>
      <c r="B147" s="11" t="s">
        <v>20</v>
      </c>
      <c r="C147" s="177"/>
      <c r="D147" s="30"/>
      <c r="E147" s="16"/>
      <c r="F147" s="47"/>
      <c r="G147" s="28"/>
      <c r="H147" s="28"/>
      <c r="I147" s="28"/>
      <c r="J147" s="28"/>
      <c r="K147" s="49"/>
      <c r="L147" s="16"/>
      <c r="M147" s="28"/>
      <c r="N147" s="28"/>
      <c r="O147" s="47"/>
      <c r="P147" s="107"/>
      <c r="Q147" s="107"/>
      <c r="R147" s="49"/>
      <c r="S147" s="16"/>
      <c r="T147" s="47"/>
      <c r="U147" s="47"/>
      <c r="V147" s="47"/>
      <c r="W147" s="47"/>
      <c r="X147" s="47"/>
      <c r="Y147" s="49"/>
      <c r="Z147" s="16"/>
      <c r="AA147" s="47"/>
      <c r="AB147" s="47"/>
      <c r="AC147" s="47"/>
      <c r="AD147" s="47"/>
      <c r="AE147" s="47"/>
      <c r="AF147" s="49"/>
    </row>
    <row r="148" spans="1:32" x14ac:dyDescent="0.25">
      <c r="A148" s="17"/>
      <c r="B148" s="11" t="s">
        <v>21</v>
      </c>
      <c r="C148" s="153" t="str">
        <f>IF(C144="","",IF(C144=0,0,C147/C144*100))</f>
        <v/>
      </c>
      <c r="D148" s="30" t="str">
        <f t="shared" ref="D148:AF148" si="58">IF(D144="","",IF(D144=0,0,D147/D144*100))</f>
        <v/>
      </c>
      <c r="E148" s="16" t="str">
        <f t="shared" si="58"/>
        <v/>
      </c>
      <c r="F148" s="24" t="str">
        <f t="shared" si="58"/>
        <v/>
      </c>
      <c r="G148" s="24" t="str">
        <f t="shared" si="58"/>
        <v/>
      </c>
      <c r="H148" s="24" t="str">
        <f t="shared" si="58"/>
        <v/>
      </c>
      <c r="I148" s="24" t="str">
        <f t="shared" si="58"/>
        <v/>
      </c>
      <c r="J148" s="24" t="str">
        <f t="shared" si="58"/>
        <v/>
      </c>
      <c r="K148" s="49" t="str">
        <f t="shared" si="58"/>
        <v/>
      </c>
      <c r="L148" s="16" t="str">
        <f t="shared" si="58"/>
        <v/>
      </c>
      <c r="M148" s="24" t="str">
        <f t="shared" si="58"/>
        <v/>
      </c>
      <c r="N148" s="24" t="str">
        <f t="shared" si="58"/>
        <v/>
      </c>
      <c r="O148" s="24" t="str">
        <f t="shared" si="58"/>
        <v/>
      </c>
      <c r="P148" s="102" t="str">
        <f t="shared" si="58"/>
        <v/>
      </c>
      <c r="Q148" s="102" t="str">
        <f t="shared" si="58"/>
        <v/>
      </c>
      <c r="R148" s="49" t="str">
        <f t="shared" si="58"/>
        <v/>
      </c>
      <c r="S148" s="16" t="str">
        <f t="shared" si="58"/>
        <v/>
      </c>
      <c r="T148" s="24" t="str">
        <f t="shared" si="58"/>
        <v/>
      </c>
      <c r="U148" s="24" t="str">
        <f t="shared" si="58"/>
        <v/>
      </c>
      <c r="V148" s="24" t="str">
        <f t="shared" si="58"/>
        <v/>
      </c>
      <c r="W148" s="24" t="str">
        <f t="shared" si="58"/>
        <v/>
      </c>
      <c r="X148" s="24" t="str">
        <f t="shared" si="58"/>
        <v/>
      </c>
      <c r="Y148" s="49" t="str">
        <f t="shared" si="58"/>
        <v/>
      </c>
      <c r="Z148" s="16" t="str">
        <f t="shared" si="58"/>
        <v/>
      </c>
      <c r="AA148" s="24" t="str">
        <f t="shared" si="58"/>
        <v/>
      </c>
      <c r="AB148" s="24" t="str">
        <f t="shared" si="58"/>
        <v/>
      </c>
      <c r="AC148" s="24" t="str">
        <f t="shared" si="58"/>
        <v/>
      </c>
      <c r="AD148" s="24" t="str">
        <f t="shared" si="58"/>
        <v/>
      </c>
      <c r="AE148" s="24" t="str">
        <f t="shared" si="58"/>
        <v/>
      </c>
      <c r="AF148" s="49" t="str">
        <f t="shared" si="58"/>
        <v/>
      </c>
    </row>
    <row r="149" spans="1:32" x14ac:dyDescent="0.25">
      <c r="A149" s="17"/>
      <c r="B149" s="11" t="s">
        <v>22</v>
      </c>
      <c r="C149" s="177"/>
      <c r="D149" s="30"/>
      <c r="E149" s="16"/>
      <c r="F149" s="47"/>
      <c r="G149" s="47"/>
      <c r="H149" s="47"/>
      <c r="I149" s="47"/>
      <c r="J149" s="47"/>
      <c r="K149" s="49"/>
      <c r="L149" s="16"/>
      <c r="M149" s="47"/>
      <c r="N149" s="47"/>
      <c r="O149" s="47"/>
      <c r="P149" s="107"/>
      <c r="Q149" s="107"/>
      <c r="R149" s="49"/>
      <c r="S149" s="16"/>
      <c r="T149" s="47"/>
      <c r="U149" s="47"/>
      <c r="V149" s="47"/>
      <c r="W149" s="47"/>
      <c r="X149" s="47"/>
      <c r="Y149" s="49"/>
      <c r="Z149" s="16"/>
      <c r="AA149" s="47"/>
      <c r="AB149" s="47"/>
      <c r="AC149" s="47"/>
      <c r="AD149" s="47"/>
      <c r="AE149" s="47"/>
      <c r="AF149" s="49"/>
    </row>
    <row r="150" spans="1:32" ht="15.75" thickBot="1" x14ac:dyDescent="0.3">
      <c r="A150" s="17"/>
      <c r="B150" s="11" t="s">
        <v>23</v>
      </c>
      <c r="C150" s="152" t="str">
        <f>IF(C144="","",IF(C144=0,0,C149/C144*100))</f>
        <v/>
      </c>
      <c r="D150" s="30" t="str">
        <f t="shared" ref="D150:AF150" si="59">IF(D144="","",IF(D144=0,0,D149/D144*100))</f>
        <v/>
      </c>
      <c r="E150" s="16" t="str">
        <f t="shared" si="59"/>
        <v/>
      </c>
      <c r="F150" s="32" t="str">
        <f t="shared" si="59"/>
        <v/>
      </c>
      <c r="G150" s="32" t="str">
        <f t="shared" si="59"/>
        <v/>
      </c>
      <c r="H150" s="32" t="str">
        <f t="shared" si="59"/>
        <v/>
      </c>
      <c r="I150" s="32" t="str">
        <f t="shared" si="59"/>
        <v/>
      </c>
      <c r="J150" s="32" t="str">
        <f t="shared" si="59"/>
        <v/>
      </c>
      <c r="K150" s="49" t="str">
        <f t="shared" si="59"/>
        <v/>
      </c>
      <c r="L150" s="16" t="str">
        <f t="shared" si="59"/>
        <v/>
      </c>
      <c r="M150" s="32" t="str">
        <f t="shared" si="59"/>
        <v/>
      </c>
      <c r="N150" s="32" t="str">
        <f t="shared" si="59"/>
        <v/>
      </c>
      <c r="O150" s="32" t="str">
        <f t="shared" si="59"/>
        <v/>
      </c>
      <c r="P150" s="104" t="str">
        <f t="shared" si="59"/>
        <v/>
      </c>
      <c r="Q150" s="104" t="str">
        <f t="shared" si="59"/>
        <v/>
      </c>
      <c r="R150" s="49" t="str">
        <f t="shared" si="59"/>
        <v/>
      </c>
      <c r="S150" s="16" t="str">
        <f t="shared" si="59"/>
        <v/>
      </c>
      <c r="T150" s="32" t="str">
        <f t="shared" si="59"/>
        <v/>
      </c>
      <c r="U150" s="32" t="str">
        <f t="shared" si="59"/>
        <v/>
      </c>
      <c r="V150" s="32" t="str">
        <f t="shared" si="59"/>
        <v/>
      </c>
      <c r="W150" s="32" t="str">
        <f t="shared" si="59"/>
        <v/>
      </c>
      <c r="X150" s="32" t="str">
        <f t="shared" si="59"/>
        <v/>
      </c>
      <c r="Y150" s="49" t="str">
        <f t="shared" si="59"/>
        <v/>
      </c>
      <c r="Z150" s="16" t="str">
        <f t="shared" si="59"/>
        <v/>
      </c>
      <c r="AA150" s="32" t="str">
        <f t="shared" si="59"/>
        <v/>
      </c>
      <c r="AB150" s="32" t="str">
        <f t="shared" si="59"/>
        <v/>
      </c>
      <c r="AC150" s="32" t="str">
        <f t="shared" si="59"/>
        <v/>
      </c>
      <c r="AD150" s="32" t="str">
        <f t="shared" si="59"/>
        <v/>
      </c>
      <c r="AE150" s="32" t="str">
        <f t="shared" si="59"/>
        <v/>
      </c>
      <c r="AF150" s="49" t="str">
        <f t="shared" si="59"/>
        <v/>
      </c>
    </row>
    <row r="151" spans="1:32" x14ac:dyDescent="0.25">
      <c r="A151" s="35" t="s">
        <v>46</v>
      </c>
      <c r="B151" s="50" t="s">
        <v>17</v>
      </c>
      <c r="C151" s="176"/>
      <c r="D151" s="40"/>
      <c r="E151" s="37"/>
      <c r="F151" s="38"/>
      <c r="G151" s="38"/>
      <c r="H151" s="38"/>
      <c r="I151" s="38"/>
      <c r="J151" s="38"/>
      <c r="K151" s="40"/>
      <c r="L151" s="37"/>
      <c r="M151" s="38"/>
      <c r="N151" s="38"/>
      <c r="O151" s="38"/>
      <c r="P151" s="100"/>
      <c r="Q151" s="100"/>
      <c r="R151" s="40"/>
      <c r="S151" s="37"/>
      <c r="T151" s="38"/>
      <c r="U151" s="38"/>
      <c r="V151" s="38"/>
      <c r="W151" s="38"/>
      <c r="X151" s="38"/>
      <c r="Y151" s="40"/>
      <c r="Z151" s="37"/>
      <c r="AA151" s="38"/>
      <c r="AB151" s="38"/>
      <c r="AC151" s="38"/>
      <c r="AD151" s="38"/>
      <c r="AE151" s="38"/>
      <c r="AF151" s="40"/>
    </row>
    <row r="152" spans="1:32" x14ac:dyDescent="0.25">
      <c r="A152" s="17"/>
      <c r="B152" s="41" t="s">
        <v>18</v>
      </c>
      <c r="C152" s="174"/>
      <c r="D152" s="21"/>
      <c r="E152" s="18"/>
      <c r="F152" s="19"/>
      <c r="G152" s="19"/>
      <c r="H152" s="19"/>
      <c r="I152" s="19"/>
      <c r="J152" s="19"/>
      <c r="K152" s="21"/>
      <c r="L152" s="18"/>
      <c r="M152" s="19"/>
      <c r="N152" s="19"/>
      <c r="O152" s="19"/>
      <c r="P152" s="101"/>
      <c r="Q152" s="101"/>
      <c r="R152" s="21"/>
      <c r="S152" s="18"/>
      <c r="T152" s="19"/>
      <c r="U152" s="19"/>
      <c r="V152" s="19"/>
      <c r="W152" s="19"/>
      <c r="X152" s="19"/>
      <c r="Y152" s="21"/>
      <c r="Z152" s="18"/>
      <c r="AA152" s="19"/>
      <c r="AB152" s="19"/>
      <c r="AC152" s="19"/>
      <c r="AD152" s="19"/>
      <c r="AE152" s="19"/>
      <c r="AF152" s="21"/>
    </row>
    <row r="153" spans="1:32" x14ac:dyDescent="0.25">
      <c r="A153" s="17"/>
      <c r="B153" s="11" t="s">
        <v>19</v>
      </c>
      <c r="C153" s="153" t="str">
        <f>IF(C151="","",IF(C151=0,0,C152/C151*100))</f>
        <v/>
      </c>
      <c r="D153" s="26" t="str">
        <f t="shared" ref="D153:AF153" si="60">IF(D151="","",IF(D151=0,0,D152/D151*100))</f>
        <v/>
      </c>
      <c r="E153" s="23" t="str">
        <f t="shared" si="60"/>
        <v/>
      </c>
      <c r="F153" s="24" t="str">
        <f t="shared" si="60"/>
        <v/>
      </c>
      <c r="G153" s="24" t="str">
        <f t="shared" si="60"/>
        <v/>
      </c>
      <c r="H153" s="24" t="str">
        <f t="shared" si="60"/>
        <v/>
      </c>
      <c r="I153" s="24" t="str">
        <f t="shared" si="60"/>
        <v/>
      </c>
      <c r="J153" s="24" t="str">
        <f t="shared" si="60"/>
        <v/>
      </c>
      <c r="K153" s="26" t="str">
        <f t="shared" si="60"/>
        <v/>
      </c>
      <c r="L153" s="23" t="str">
        <f t="shared" si="60"/>
        <v/>
      </c>
      <c r="M153" s="24" t="str">
        <f t="shared" si="60"/>
        <v/>
      </c>
      <c r="N153" s="24" t="str">
        <f t="shared" si="60"/>
        <v/>
      </c>
      <c r="O153" s="24" t="str">
        <f t="shared" si="60"/>
        <v/>
      </c>
      <c r="P153" s="102" t="str">
        <f t="shared" si="60"/>
        <v/>
      </c>
      <c r="Q153" s="102" t="str">
        <f t="shared" si="60"/>
        <v/>
      </c>
      <c r="R153" s="26" t="str">
        <f t="shared" si="60"/>
        <v/>
      </c>
      <c r="S153" s="23" t="str">
        <f t="shared" si="60"/>
        <v/>
      </c>
      <c r="T153" s="24" t="str">
        <f t="shared" si="60"/>
        <v/>
      </c>
      <c r="U153" s="24" t="str">
        <f t="shared" si="60"/>
        <v/>
      </c>
      <c r="V153" s="24" t="str">
        <f t="shared" si="60"/>
        <v/>
      </c>
      <c r="W153" s="24" t="str">
        <f t="shared" si="60"/>
        <v/>
      </c>
      <c r="X153" s="24" t="str">
        <f t="shared" si="60"/>
        <v/>
      </c>
      <c r="Y153" s="26" t="str">
        <f t="shared" si="60"/>
        <v/>
      </c>
      <c r="Z153" s="23" t="str">
        <f t="shared" si="60"/>
        <v/>
      </c>
      <c r="AA153" s="24" t="str">
        <f t="shared" si="60"/>
        <v/>
      </c>
      <c r="AB153" s="24" t="str">
        <f t="shared" si="60"/>
        <v/>
      </c>
      <c r="AC153" s="24" t="str">
        <f t="shared" si="60"/>
        <v/>
      </c>
      <c r="AD153" s="24" t="str">
        <f t="shared" si="60"/>
        <v/>
      </c>
      <c r="AE153" s="24" t="str">
        <f t="shared" si="60"/>
        <v/>
      </c>
      <c r="AF153" s="26" t="str">
        <f t="shared" si="60"/>
        <v/>
      </c>
    </row>
    <row r="154" spans="1:32" x14ac:dyDescent="0.25">
      <c r="A154" s="17"/>
      <c r="B154" s="11" t="s">
        <v>20</v>
      </c>
      <c r="C154" s="175"/>
      <c r="D154" s="30"/>
      <c r="E154" s="16"/>
      <c r="F154" s="28"/>
      <c r="G154" s="28"/>
      <c r="H154" s="28"/>
      <c r="I154" s="47"/>
      <c r="J154" s="28"/>
      <c r="K154" s="49"/>
      <c r="L154" s="16"/>
      <c r="M154" s="28"/>
      <c r="N154" s="28"/>
      <c r="O154" s="28"/>
      <c r="P154" s="103"/>
      <c r="Q154" s="103"/>
      <c r="R154" s="49"/>
      <c r="S154" s="16"/>
      <c r="T154" s="28"/>
      <c r="U154" s="28"/>
      <c r="V154" s="28"/>
      <c r="W154" s="28"/>
      <c r="X154" s="28"/>
      <c r="Y154" s="49"/>
      <c r="Z154" s="16"/>
      <c r="AA154" s="28"/>
      <c r="AB154" s="28"/>
      <c r="AC154" s="28"/>
      <c r="AD154" s="28"/>
      <c r="AE154" s="28"/>
      <c r="AF154" s="49"/>
    </row>
    <row r="155" spans="1:32" x14ac:dyDescent="0.25">
      <c r="A155" s="17"/>
      <c r="B155" s="11" t="s">
        <v>21</v>
      </c>
      <c r="C155" s="153" t="str">
        <f>IF(C151="","",IF(C151=0,0,C154/C151*100))</f>
        <v/>
      </c>
      <c r="D155" s="30" t="str">
        <f t="shared" ref="D155:AF155" si="61">IF(D151="","",IF(D151=0,0,D154/D151*100))</f>
        <v/>
      </c>
      <c r="E155" s="16" t="str">
        <f t="shared" si="61"/>
        <v/>
      </c>
      <c r="F155" s="24" t="str">
        <f t="shared" si="61"/>
        <v/>
      </c>
      <c r="G155" s="24" t="str">
        <f t="shared" si="61"/>
        <v/>
      </c>
      <c r="H155" s="24" t="str">
        <f t="shared" si="61"/>
        <v/>
      </c>
      <c r="I155" s="24" t="str">
        <f t="shared" si="61"/>
        <v/>
      </c>
      <c r="J155" s="24" t="str">
        <f t="shared" si="61"/>
        <v/>
      </c>
      <c r="K155" s="49" t="str">
        <f t="shared" si="61"/>
        <v/>
      </c>
      <c r="L155" s="16" t="str">
        <f t="shared" si="61"/>
        <v/>
      </c>
      <c r="M155" s="24" t="str">
        <f t="shared" si="61"/>
        <v/>
      </c>
      <c r="N155" s="24" t="str">
        <f t="shared" si="61"/>
        <v/>
      </c>
      <c r="O155" s="24" t="str">
        <f t="shared" si="61"/>
        <v/>
      </c>
      <c r="P155" s="102" t="str">
        <f t="shared" si="61"/>
        <v/>
      </c>
      <c r="Q155" s="102" t="str">
        <f t="shared" si="61"/>
        <v/>
      </c>
      <c r="R155" s="49" t="str">
        <f t="shared" si="61"/>
        <v/>
      </c>
      <c r="S155" s="16" t="str">
        <f t="shared" si="61"/>
        <v/>
      </c>
      <c r="T155" s="24" t="str">
        <f t="shared" si="61"/>
        <v/>
      </c>
      <c r="U155" s="24" t="str">
        <f t="shared" si="61"/>
        <v/>
      </c>
      <c r="V155" s="24" t="str">
        <f t="shared" si="61"/>
        <v/>
      </c>
      <c r="W155" s="24" t="str">
        <f t="shared" si="61"/>
        <v/>
      </c>
      <c r="X155" s="24" t="str">
        <f t="shared" si="61"/>
        <v/>
      </c>
      <c r="Y155" s="49" t="str">
        <f t="shared" si="61"/>
        <v/>
      </c>
      <c r="Z155" s="16" t="str">
        <f t="shared" si="61"/>
        <v/>
      </c>
      <c r="AA155" s="24" t="str">
        <f t="shared" si="61"/>
        <v/>
      </c>
      <c r="AB155" s="24" t="str">
        <f t="shared" si="61"/>
        <v/>
      </c>
      <c r="AC155" s="24" t="str">
        <f t="shared" si="61"/>
        <v/>
      </c>
      <c r="AD155" s="24" t="str">
        <f t="shared" si="61"/>
        <v/>
      </c>
      <c r="AE155" s="24" t="str">
        <f t="shared" si="61"/>
        <v/>
      </c>
      <c r="AF155" s="49" t="str">
        <f t="shared" si="61"/>
        <v/>
      </c>
    </row>
    <row r="156" spans="1:32" x14ac:dyDescent="0.25">
      <c r="A156" s="17"/>
      <c r="B156" s="11" t="s">
        <v>22</v>
      </c>
      <c r="C156" s="175"/>
      <c r="D156" s="30"/>
      <c r="E156" s="16"/>
      <c r="F156" s="28"/>
      <c r="G156" s="28"/>
      <c r="H156" s="28"/>
      <c r="I156" s="47"/>
      <c r="J156" s="47"/>
      <c r="K156" s="49"/>
      <c r="L156" s="16"/>
      <c r="M156" s="47"/>
      <c r="N156" s="47"/>
      <c r="O156" s="28"/>
      <c r="P156" s="103"/>
      <c r="Q156" s="103"/>
      <c r="R156" s="49"/>
      <c r="S156" s="16"/>
      <c r="T156" s="47"/>
      <c r="U156" s="28"/>
      <c r="V156" s="28"/>
      <c r="W156" s="28"/>
      <c r="X156" s="28"/>
      <c r="Y156" s="49"/>
      <c r="Z156" s="16"/>
      <c r="AA156" s="47"/>
      <c r="AB156" s="28"/>
      <c r="AC156" s="28"/>
      <c r="AD156" s="28"/>
      <c r="AE156" s="28"/>
      <c r="AF156" s="49"/>
    </row>
    <row r="157" spans="1:32" ht="15.75" thickBot="1" x14ac:dyDescent="0.3">
      <c r="A157" s="17"/>
      <c r="B157" s="11" t="s">
        <v>23</v>
      </c>
      <c r="C157" s="152" t="str">
        <f>IF(C151="","",IF(C151=0,0,C156/C151*100))</f>
        <v/>
      </c>
      <c r="D157" s="30" t="str">
        <f t="shared" ref="D157:AF157" si="62">IF(D151="","",IF(D151=0,0,D156/D151*100))</f>
        <v/>
      </c>
      <c r="E157" s="16" t="str">
        <f t="shared" si="62"/>
        <v/>
      </c>
      <c r="F157" s="32" t="str">
        <f t="shared" si="62"/>
        <v/>
      </c>
      <c r="G157" s="32" t="str">
        <f t="shared" si="62"/>
        <v/>
      </c>
      <c r="H157" s="32" t="str">
        <f t="shared" si="62"/>
        <v/>
      </c>
      <c r="I157" s="32" t="str">
        <f t="shared" si="62"/>
        <v/>
      </c>
      <c r="J157" s="32" t="str">
        <f t="shared" si="62"/>
        <v/>
      </c>
      <c r="K157" s="49" t="str">
        <f t="shared" si="62"/>
        <v/>
      </c>
      <c r="L157" s="16" t="str">
        <f t="shared" si="62"/>
        <v/>
      </c>
      <c r="M157" s="32" t="str">
        <f t="shared" si="62"/>
        <v/>
      </c>
      <c r="N157" s="32" t="str">
        <f t="shared" si="62"/>
        <v/>
      </c>
      <c r="O157" s="32" t="str">
        <f t="shared" si="62"/>
        <v/>
      </c>
      <c r="P157" s="104" t="str">
        <f t="shared" si="62"/>
        <v/>
      </c>
      <c r="Q157" s="104" t="str">
        <f t="shared" si="62"/>
        <v/>
      </c>
      <c r="R157" s="49" t="str">
        <f t="shared" si="62"/>
        <v/>
      </c>
      <c r="S157" s="16" t="str">
        <f t="shared" si="62"/>
        <v/>
      </c>
      <c r="T157" s="32" t="str">
        <f t="shared" si="62"/>
        <v/>
      </c>
      <c r="U157" s="32" t="str">
        <f t="shared" si="62"/>
        <v/>
      </c>
      <c r="V157" s="32" t="str">
        <f t="shared" si="62"/>
        <v/>
      </c>
      <c r="W157" s="32" t="str">
        <f t="shared" si="62"/>
        <v/>
      </c>
      <c r="X157" s="32" t="str">
        <f t="shared" si="62"/>
        <v/>
      </c>
      <c r="Y157" s="49" t="str">
        <f t="shared" si="62"/>
        <v/>
      </c>
      <c r="Z157" s="16" t="str">
        <f t="shared" si="62"/>
        <v/>
      </c>
      <c r="AA157" s="32" t="str">
        <f t="shared" si="62"/>
        <v/>
      </c>
      <c r="AB157" s="32" t="str">
        <f t="shared" si="62"/>
        <v/>
      </c>
      <c r="AC157" s="32" t="str">
        <f t="shared" si="62"/>
        <v/>
      </c>
      <c r="AD157" s="32" t="str">
        <f t="shared" si="62"/>
        <v/>
      </c>
      <c r="AE157" s="32" t="str">
        <f t="shared" si="62"/>
        <v/>
      </c>
      <c r="AF157" s="49" t="str">
        <f t="shared" si="62"/>
        <v/>
      </c>
    </row>
    <row r="158" spans="1:32" x14ac:dyDescent="0.25">
      <c r="A158" s="35" t="s">
        <v>47</v>
      </c>
      <c r="B158" s="50" t="s">
        <v>17</v>
      </c>
      <c r="C158" s="176"/>
      <c r="D158" s="40"/>
      <c r="E158" s="37"/>
      <c r="F158" s="38"/>
      <c r="G158" s="38"/>
      <c r="H158" s="38"/>
      <c r="I158" s="38"/>
      <c r="J158" s="38"/>
      <c r="K158" s="40"/>
      <c r="L158" s="37"/>
      <c r="M158" s="38"/>
      <c r="N158" s="38"/>
      <c r="O158" s="38"/>
      <c r="P158" s="100"/>
      <c r="Q158" s="100"/>
      <c r="R158" s="40"/>
      <c r="S158" s="37"/>
      <c r="T158" s="38"/>
      <c r="U158" s="38"/>
      <c r="V158" s="38"/>
      <c r="W158" s="38"/>
      <c r="X158" s="38"/>
      <c r="Y158" s="40"/>
      <c r="Z158" s="37"/>
      <c r="AA158" s="38"/>
      <c r="AB158" s="38"/>
      <c r="AC158" s="38"/>
      <c r="AD158" s="38"/>
      <c r="AE158" s="38"/>
      <c r="AF158" s="40"/>
    </row>
    <row r="159" spans="1:32" x14ac:dyDescent="0.25">
      <c r="A159" s="17"/>
      <c r="B159" s="41" t="s">
        <v>18</v>
      </c>
      <c r="C159" s="174"/>
      <c r="D159" s="21"/>
      <c r="E159" s="18"/>
      <c r="F159" s="19"/>
      <c r="G159" s="19"/>
      <c r="H159" s="19"/>
      <c r="I159" s="19"/>
      <c r="J159" s="19"/>
      <c r="K159" s="21"/>
      <c r="L159" s="18"/>
      <c r="M159" s="19"/>
      <c r="N159" s="19"/>
      <c r="O159" s="19"/>
      <c r="P159" s="101"/>
      <c r="Q159" s="101"/>
      <c r="R159" s="21"/>
      <c r="S159" s="18"/>
      <c r="T159" s="19"/>
      <c r="U159" s="19"/>
      <c r="V159" s="19"/>
      <c r="W159" s="19"/>
      <c r="X159" s="19"/>
      <c r="Y159" s="21"/>
      <c r="Z159" s="18"/>
      <c r="AA159" s="19"/>
      <c r="AB159" s="19"/>
      <c r="AC159" s="19"/>
      <c r="AD159" s="19"/>
      <c r="AE159" s="19"/>
      <c r="AF159" s="21"/>
    </row>
    <row r="160" spans="1:32" x14ac:dyDescent="0.25">
      <c r="A160" s="17"/>
      <c r="B160" s="11" t="s">
        <v>19</v>
      </c>
      <c r="C160" s="153" t="str">
        <f>IF(C158="","",IF(C158=0,0,C159/C158*100))</f>
        <v/>
      </c>
      <c r="D160" s="26" t="str">
        <f t="shared" ref="D160:AF160" si="63">IF(D158="","",IF(D158=0,0,D159/D158*100))</f>
        <v/>
      </c>
      <c r="E160" s="25" t="str">
        <f t="shared" si="63"/>
        <v/>
      </c>
      <c r="F160" s="24" t="str">
        <f t="shared" si="63"/>
        <v/>
      </c>
      <c r="G160" s="24" t="str">
        <f t="shared" si="63"/>
        <v/>
      </c>
      <c r="H160" s="24" t="str">
        <f t="shared" si="63"/>
        <v/>
      </c>
      <c r="I160" s="24" t="str">
        <f t="shared" si="63"/>
        <v/>
      </c>
      <c r="J160" s="24" t="str">
        <f t="shared" si="63"/>
        <v/>
      </c>
      <c r="K160" s="23" t="str">
        <f t="shared" si="63"/>
        <v/>
      </c>
      <c r="L160" s="25" t="str">
        <f t="shared" si="63"/>
        <v/>
      </c>
      <c r="M160" s="24" t="str">
        <f t="shared" si="63"/>
        <v/>
      </c>
      <c r="N160" s="24" t="str">
        <f t="shared" si="63"/>
        <v/>
      </c>
      <c r="O160" s="24" t="str">
        <f t="shared" si="63"/>
        <v/>
      </c>
      <c r="P160" s="102" t="str">
        <f t="shared" si="63"/>
        <v/>
      </c>
      <c r="Q160" s="102" t="str">
        <f t="shared" si="63"/>
        <v/>
      </c>
      <c r="R160" s="23" t="str">
        <f t="shared" si="63"/>
        <v/>
      </c>
      <c r="S160" s="25" t="str">
        <f t="shared" si="63"/>
        <v/>
      </c>
      <c r="T160" s="24" t="str">
        <f t="shared" si="63"/>
        <v/>
      </c>
      <c r="U160" s="24" t="str">
        <f t="shared" si="63"/>
        <v/>
      </c>
      <c r="V160" s="24" t="str">
        <f t="shared" si="63"/>
        <v/>
      </c>
      <c r="W160" s="24" t="str">
        <f t="shared" si="63"/>
        <v/>
      </c>
      <c r="X160" s="24" t="str">
        <f t="shared" si="63"/>
        <v/>
      </c>
      <c r="Y160" s="23" t="str">
        <f t="shared" si="63"/>
        <v/>
      </c>
      <c r="Z160" s="25" t="str">
        <f t="shared" si="63"/>
        <v/>
      </c>
      <c r="AA160" s="24" t="str">
        <f t="shared" si="63"/>
        <v/>
      </c>
      <c r="AB160" s="24" t="str">
        <f t="shared" si="63"/>
        <v/>
      </c>
      <c r="AC160" s="24" t="str">
        <f t="shared" si="63"/>
        <v/>
      </c>
      <c r="AD160" s="24" t="str">
        <f t="shared" si="63"/>
        <v/>
      </c>
      <c r="AE160" s="24" t="str">
        <f t="shared" si="63"/>
        <v/>
      </c>
      <c r="AF160" s="23" t="str">
        <f t="shared" si="63"/>
        <v/>
      </c>
    </row>
    <row r="161" spans="1:32" x14ac:dyDescent="0.25">
      <c r="A161" s="17"/>
      <c r="B161" s="11" t="s">
        <v>20</v>
      </c>
      <c r="C161" s="175"/>
      <c r="D161" s="30"/>
      <c r="E161" s="27"/>
      <c r="F161" s="28"/>
      <c r="G161" s="28"/>
      <c r="H161" s="28"/>
      <c r="I161" s="28"/>
      <c r="J161" s="28"/>
      <c r="K161" s="30"/>
      <c r="L161" s="27"/>
      <c r="M161" s="28"/>
      <c r="N161" s="28"/>
      <c r="O161" s="28"/>
      <c r="P161" s="103"/>
      <c r="Q161" s="103"/>
      <c r="R161" s="30"/>
      <c r="S161" s="27"/>
      <c r="T161" s="28"/>
      <c r="U161" s="28"/>
      <c r="V161" s="28"/>
      <c r="W161" s="28"/>
      <c r="X161" s="28"/>
      <c r="Y161" s="30"/>
      <c r="Z161" s="27"/>
      <c r="AA161" s="28"/>
      <c r="AB161" s="28"/>
      <c r="AC161" s="28"/>
      <c r="AD161" s="28"/>
      <c r="AE161" s="28"/>
      <c r="AF161" s="30"/>
    </row>
    <row r="162" spans="1:32" x14ac:dyDescent="0.25">
      <c r="A162" s="17"/>
      <c r="B162" s="11" t="s">
        <v>21</v>
      </c>
      <c r="C162" s="153" t="str">
        <f>IF(C158="","",IF(C158=0,0,C161/C158*100))</f>
        <v/>
      </c>
      <c r="D162" s="30" t="str">
        <f t="shared" ref="D162:AF162" si="64">IF(D158="","",IF(D158=0,0,D161/D158*100))</f>
        <v/>
      </c>
      <c r="E162" s="27" t="str">
        <f t="shared" si="64"/>
        <v/>
      </c>
      <c r="F162" s="24" t="str">
        <f t="shared" si="64"/>
        <v/>
      </c>
      <c r="G162" s="24" t="str">
        <f t="shared" si="64"/>
        <v/>
      </c>
      <c r="H162" s="24" t="str">
        <f t="shared" si="64"/>
        <v/>
      </c>
      <c r="I162" s="24" t="str">
        <f t="shared" si="64"/>
        <v/>
      </c>
      <c r="J162" s="24" t="str">
        <f t="shared" si="64"/>
        <v/>
      </c>
      <c r="K162" s="30" t="str">
        <f t="shared" si="64"/>
        <v/>
      </c>
      <c r="L162" s="27" t="str">
        <f t="shared" si="64"/>
        <v/>
      </c>
      <c r="M162" s="24" t="str">
        <f t="shared" si="64"/>
        <v/>
      </c>
      <c r="N162" s="24" t="str">
        <f t="shared" si="64"/>
        <v/>
      </c>
      <c r="O162" s="24" t="str">
        <f t="shared" si="64"/>
        <v/>
      </c>
      <c r="P162" s="102" t="str">
        <f t="shared" si="64"/>
        <v/>
      </c>
      <c r="Q162" s="102" t="str">
        <f t="shared" si="64"/>
        <v/>
      </c>
      <c r="R162" s="30" t="str">
        <f t="shared" si="64"/>
        <v/>
      </c>
      <c r="S162" s="27" t="str">
        <f t="shared" si="64"/>
        <v/>
      </c>
      <c r="T162" s="24" t="str">
        <f t="shared" si="64"/>
        <v/>
      </c>
      <c r="U162" s="24" t="str">
        <f t="shared" si="64"/>
        <v/>
      </c>
      <c r="V162" s="24" t="str">
        <f t="shared" si="64"/>
        <v/>
      </c>
      <c r="W162" s="24" t="str">
        <f t="shared" si="64"/>
        <v/>
      </c>
      <c r="X162" s="24" t="str">
        <f t="shared" si="64"/>
        <v/>
      </c>
      <c r="Y162" s="30" t="str">
        <f t="shared" si="64"/>
        <v/>
      </c>
      <c r="Z162" s="27" t="str">
        <f t="shared" si="64"/>
        <v/>
      </c>
      <c r="AA162" s="24" t="str">
        <f t="shared" si="64"/>
        <v/>
      </c>
      <c r="AB162" s="24" t="str">
        <f t="shared" si="64"/>
        <v/>
      </c>
      <c r="AC162" s="24" t="str">
        <f t="shared" si="64"/>
        <v/>
      </c>
      <c r="AD162" s="24" t="str">
        <f t="shared" si="64"/>
        <v/>
      </c>
      <c r="AE162" s="24" t="str">
        <f t="shared" si="64"/>
        <v/>
      </c>
      <c r="AF162" s="30" t="str">
        <f t="shared" si="64"/>
        <v/>
      </c>
    </row>
    <row r="163" spans="1:32" x14ac:dyDescent="0.25">
      <c r="A163" s="17"/>
      <c r="B163" s="11" t="s">
        <v>22</v>
      </c>
      <c r="C163" s="175"/>
      <c r="D163" s="30"/>
      <c r="E163" s="27"/>
      <c r="F163" s="28"/>
      <c r="G163" s="28"/>
      <c r="H163" s="28"/>
      <c r="I163" s="28"/>
      <c r="J163" s="28"/>
      <c r="K163" s="30"/>
      <c r="L163" s="27"/>
      <c r="M163" s="28"/>
      <c r="N163" s="28"/>
      <c r="O163" s="28"/>
      <c r="P163" s="103"/>
      <c r="Q163" s="103"/>
      <c r="R163" s="30"/>
      <c r="S163" s="27"/>
      <c r="T163" s="28"/>
      <c r="U163" s="28"/>
      <c r="V163" s="28"/>
      <c r="W163" s="28"/>
      <c r="X163" s="28"/>
      <c r="Y163" s="30"/>
      <c r="Z163" s="27"/>
      <c r="AA163" s="28"/>
      <c r="AB163" s="28"/>
      <c r="AC163" s="28"/>
      <c r="AD163" s="28"/>
      <c r="AE163" s="28"/>
      <c r="AF163" s="30"/>
    </row>
    <row r="164" spans="1:32" ht="15.75" thickBot="1" x14ac:dyDescent="0.3">
      <c r="A164" s="17"/>
      <c r="B164" s="11" t="s">
        <v>23</v>
      </c>
      <c r="C164" s="152" t="str">
        <f>IF(C158="","",IF(C158=0,0,C163/C158*100))</f>
        <v/>
      </c>
      <c r="D164" s="30" t="str">
        <f t="shared" ref="D164:AF164" si="65">IF(D158="","",IF(D158=0,0,D163/D158*100))</f>
        <v/>
      </c>
      <c r="E164" s="27" t="str">
        <f t="shared" si="65"/>
        <v/>
      </c>
      <c r="F164" s="32" t="str">
        <f t="shared" si="65"/>
        <v/>
      </c>
      <c r="G164" s="32" t="str">
        <f t="shared" si="65"/>
        <v/>
      </c>
      <c r="H164" s="32" t="str">
        <f t="shared" si="65"/>
        <v/>
      </c>
      <c r="I164" s="32" t="str">
        <f t="shared" si="65"/>
        <v/>
      </c>
      <c r="J164" s="32" t="str">
        <f t="shared" si="65"/>
        <v/>
      </c>
      <c r="K164" s="30" t="str">
        <f t="shared" si="65"/>
        <v/>
      </c>
      <c r="L164" s="27" t="str">
        <f t="shared" si="65"/>
        <v/>
      </c>
      <c r="M164" s="32" t="str">
        <f t="shared" si="65"/>
        <v/>
      </c>
      <c r="N164" s="32" t="str">
        <f t="shared" si="65"/>
        <v/>
      </c>
      <c r="O164" s="32" t="str">
        <f t="shared" si="65"/>
        <v/>
      </c>
      <c r="P164" s="104" t="str">
        <f t="shared" si="65"/>
        <v/>
      </c>
      <c r="Q164" s="104" t="str">
        <f t="shared" si="65"/>
        <v/>
      </c>
      <c r="R164" s="30" t="str">
        <f t="shared" si="65"/>
        <v/>
      </c>
      <c r="S164" s="27" t="str">
        <f t="shared" si="65"/>
        <v/>
      </c>
      <c r="T164" s="32" t="str">
        <f t="shared" si="65"/>
        <v/>
      </c>
      <c r="U164" s="32" t="str">
        <f t="shared" si="65"/>
        <v/>
      </c>
      <c r="V164" s="32" t="str">
        <f t="shared" si="65"/>
        <v/>
      </c>
      <c r="W164" s="32" t="str">
        <f t="shared" si="65"/>
        <v/>
      </c>
      <c r="X164" s="32" t="str">
        <f t="shared" si="65"/>
        <v/>
      </c>
      <c r="Y164" s="30" t="str">
        <f t="shared" si="65"/>
        <v/>
      </c>
      <c r="Z164" s="27" t="str">
        <f t="shared" si="65"/>
        <v/>
      </c>
      <c r="AA164" s="32" t="str">
        <f t="shared" si="65"/>
        <v/>
      </c>
      <c r="AB164" s="32" t="str">
        <f t="shared" si="65"/>
        <v/>
      </c>
      <c r="AC164" s="32" t="str">
        <f t="shared" si="65"/>
        <v/>
      </c>
      <c r="AD164" s="32" t="str">
        <f t="shared" si="65"/>
        <v/>
      </c>
      <c r="AE164" s="32" t="str">
        <f t="shared" si="65"/>
        <v/>
      </c>
      <c r="AF164" s="30" t="str">
        <f t="shared" si="65"/>
        <v/>
      </c>
    </row>
    <row r="165" spans="1:32" x14ac:dyDescent="0.25">
      <c r="A165" s="35" t="s">
        <v>48</v>
      </c>
      <c r="B165" s="50" t="s">
        <v>17</v>
      </c>
      <c r="C165" s="176"/>
      <c r="D165" s="40"/>
      <c r="E165" s="37"/>
      <c r="F165" s="38"/>
      <c r="G165" s="38"/>
      <c r="H165" s="38"/>
      <c r="I165" s="38"/>
      <c r="J165" s="38"/>
      <c r="K165" s="40"/>
      <c r="L165" s="37"/>
      <c r="M165" s="38"/>
      <c r="N165" s="38"/>
      <c r="O165" s="38"/>
      <c r="P165" s="100"/>
      <c r="Q165" s="100"/>
      <c r="R165" s="40"/>
      <c r="S165" s="37"/>
      <c r="T165" s="38"/>
      <c r="U165" s="38"/>
      <c r="V165" s="38"/>
      <c r="W165" s="38"/>
      <c r="X165" s="38"/>
      <c r="Y165" s="40"/>
      <c r="Z165" s="37"/>
      <c r="AA165" s="38"/>
      <c r="AB165" s="38"/>
      <c r="AC165" s="38"/>
      <c r="AD165" s="38"/>
      <c r="AE165" s="38"/>
      <c r="AF165" s="40"/>
    </row>
    <row r="166" spans="1:32" x14ac:dyDescent="0.25">
      <c r="A166" s="17"/>
      <c r="B166" s="41" t="s">
        <v>18</v>
      </c>
      <c r="C166" s="174"/>
      <c r="D166" s="21"/>
      <c r="E166" s="18"/>
      <c r="F166" s="19"/>
      <c r="G166" s="19"/>
      <c r="H166" s="19"/>
      <c r="I166" s="19"/>
      <c r="J166" s="19"/>
      <c r="K166" s="21"/>
      <c r="L166" s="18"/>
      <c r="M166" s="19"/>
      <c r="N166" s="19"/>
      <c r="O166" s="19"/>
      <c r="P166" s="101"/>
      <c r="Q166" s="101"/>
      <c r="R166" s="21"/>
      <c r="S166" s="18"/>
      <c r="T166" s="19"/>
      <c r="U166" s="19"/>
      <c r="V166" s="19"/>
      <c r="W166" s="19"/>
      <c r="X166" s="19"/>
      <c r="Y166" s="21"/>
      <c r="Z166" s="18"/>
      <c r="AA166" s="19"/>
      <c r="AB166" s="19"/>
      <c r="AC166" s="19"/>
      <c r="AD166" s="19"/>
      <c r="AE166" s="19"/>
      <c r="AF166" s="21"/>
    </row>
    <row r="167" spans="1:32" x14ac:dyDescent="0.25">
      <c r="A167" s="17"/>
      <c r="B167" s="11" t="s">
        <v>19</v>
      </c>
      <c r="C167" s="153" t="str">
        <f>IF(C165="","",IF(C165=0,0,C166/C165*100))</f>
        <v/>
      </c>
      <c r="D167" s="26" t="str">
        <f t="shared" ref="D167:AF167" si="66">IF(D165="","",IF(D165=0,0,D166/D165*100))</f>
        <v/>
      </c>
      <c r="E167" s="23" t="str">
        <f t="shared" si="66"/>
        <v/>
      </c>
      <c r="F167" s="24" t="str">
        <f t="shared" si="66"/>
        <v/>
      </c>
      <c r="G167" s="24" t="str">
        <f t="shared" si="66"/>
        <v/>
      </c>
      <c r="H167" s="24" t="str">
        <f t="shared" si="66"/>
        <v/>
      </c>
      <c r="I167" s="24" t="str">
        <f t="shared" si="66"/>
        <v/>
      </c>
      <c r="J167" s="24" t="str">
        <f t="shared" si="66"/>
        <v/>
      </c>
      <c r="K167" s="26" t="str">
        <f t="shared" si="66"/>
        <v/>
      </c>
      <c r="L167" s="23" t="str">
        <f t="shared" si="66"/>
        <v/>
      </c>
      <c r="M167" s="24" t="str">
        <f t="shared" si="66"/>
        <v/>
      </c>
      <c r="N167" s="24" t="str">
        <f t="shared" si="66"/>
        <v/>
      </c>
      <c r="O167" s="24" t="str">
        <f t="shared" si="66"/>
        <v/>
      </c>
      <c r="P167" s="102" t="str">
        <f t="shared" si="66"/>
        <v/>
      </c>
      <c r="Q167" s="102" t="str">
        <f t="shared" si="66"/>
        <v/>
      </c>
      <c r="R167" s="26" t="str">
        <f t="shared" si="66"/>
        <v/>
      </c>
      <c r="S167" s="23" t="str">
        <f t="shared" si="66"/>
        <v/>
      </c>
      <c r="T167" s="24" t="str">
        <f t="shared" si="66"/>
        <v/>
      </c>
      <c r="U167" s="24" t="str">
        <f t="shared" si="66"/>
        <v/>
      </c>
      <c r="V167" s="24" t="str">
        <f t="shared" si="66"/>
        <v/>
      </c>
      <c r="W167" s="24" t="str">
        <f t="shared" si="66"/>
        <v/>
      </c>
      <c r="X167" s="24" t="str">
        <f t="shared" si="66"/>
        <v/>
      </c>
      <c r="Y167" s="26" t="str">
        <f t="shared" si="66"/>
        <v/>
      </c>
      <c r="Z167" s="23" t="str">
        <f t="shared" si="66"/>
        <v/>
      </c>
      <c r="AA167" s="24" t="str">
        <f t="shared" si="66"/>
        <v/>
      </c>
      <c r="AB167" s="24" t="str">
        <f t="shared" si="66"/>
        <v/>
      </c>
      <c r="AC167" s="24" t="str">
        <f t="shared" si="66"/>
        <v/>
      </c>
      <c r="AD167" s="24" t="str">
        <f t="shared" si="66"/>
        <v/>
      </c>
      <c r="AE167" s="24" t="str">
        <f t="shared" si="66"/>
        <v/>
      </c>
      <c r="AF167" s="26" t="str">
        <f t="shared" si="66"/>
        <v/>
      </c>
    </row>
    <row r="168" spans="1:32" x14ac:dyDescent="0.25">
      <c r="A168" s="17"/>
      <c r="B168" s="11" t="s">
        <v>20</v>
      </c>
      <c r="C168" s="175"/>
      <c r="D168" s="30"/>
      <c r="E168" s="16"/>
      <c r="F168" s="28"/>
      <c r="G168" s="28"/>
      <c r="H168" s="28"/>
      <c r="I168" s="28"/>
      <c r="J168" s="28"/>
      <c r="K168" s="49"/>
      <c r="L168" s="16"/>
      <c r="M168" s="28"/>
      <c r="N168" s="28"/>
      <c r="O168" s="28"/>
      <c r="P168" s="103"/>
      <c r="Q168" s="103"/>
      <c r="R168" s="49"/>
      <c r="S168" s="16"/>
      <c r="T168" s="28"/>
      <c r="U168" s="28"/>
      <c r="V168" s="28"/>
      <c r="W168" s="28"/>
      <c r="X168" s="28"/>
      <c r="Y168" s="49"/>
      <c r="Z168" s="16"/>
      <c r="AA168" s="28"/>
      <c r="AB168" s="28"/>
      <c r="AC168" s="28"/>
      <c r="AD168" s="28"/>
      <c r="AE168" s="28"/>
      <c r="AF168" s="49"/>
    </row>
    <row r="169" spans="1:32" x14ac:dyDescent="0.25">
      <c r="A169" s="17"/>
      <c r="B169" s="11" t="s">
        <v>21</v>
      </c>
      <c r="C169" s="153" t="str">
        <f>IF(C165="","",IF(C165=0,0,C168/C165*100))</f>
        <v/>
      </c>
      <c r="D169" s="30" t="str">
        <f t="shared" ref="D169:AF169" si="67">IF(D165="","",IF(D165=0,0,D168/D165*100))</f>
        <v/>
      </c>
      <c r="E169" s="16" t="str">
        <f t="shared" si="67"/>
        <v/>
      </c>
      <c r="F169" s="24" t="str">
        <f t="shared" si="67"/>
        <v/>
      </c>
      <c r="G169" s="24" t="str">
        <f t="shared" si="67"/>
        <v/>
      </c>
      <c r="H169" s="24" t="str">
        <f t="shared" si="67"/>
        <v/>
      </c>
      <c r="I169" s="24" t="str">
        <f t="shared" si="67"/>
        <v/>
      </c>
      <c r="J169" s="24" t="str">
        <f t="shared" si="67"/>
        <v/>
      </c>
      <c r="K169" s="49" t="str">
        <f t="shared" si="67"/>
        <v/>
      </c>
      <c r="L169" s="16" t="str">
        <f t="shared" si="67"/>
        <v/>
      </c>
      <c r="M169" s="24" t="str">
        <f t="shared" si="67"/>
        <v/>
      </c>
      <c r="N169" s="24" t="str">
        <f t="shared" si="67"/>
        <v/>
      </c>
      <c r="O169" s="24" t="str">
        <f t="shared" si="67"/>
        <v/>
      </c>
      <c r="P169" s="102" t="str">
        <f t="shared" si="67"/>
        <v/>
      </c>
      <c r="Q169" s="102" t="str">
        <f t="shared" si="67"/>
        <v/>
      </c>
      <c r="R169" s="49" t="str">
        <f t="shared" si="67"/>
        <v/>
      </c>
      <c r="S169" s="16" t="str">
        <f t="shared" si="67"/>
        <v/>
      </c>
      <c r="T169" s="24" t="str">
        <f t="shared" si="67"/>
        <v/>
      </c>
      <c r="U169" s="24" t="str">
        <f t="shared" si="67"/>
        <v/>
      </c>
      <c r="V169" s="24" t="str">
        <f t="shared" si="67"/>
        <v/>
      </c>
      <c r="W169" s="24" t="str">
        <f t="shared" si="67"/>
        <v/>
      </c>
      <c r="X169" s="24" t="str">
        <f t="shared" si="67"/>
        <v/>
      </c>
      <c r="Y169" s="49" t="str">
        <f t="shared" si="67"/>
        <v/>
      </c>
      <c r="Z169" s="16" t="str">
        <f t="shared" si="67"/>
        <v/>
      </c>
      <c r="AA169" s="24" t="str">
        <f t="shared" si="67"/>
        <v/>
      </c>
      <c r="AB169" s="24" t="str">
        <f t="shared" si="67"/>
        <v/>
      </c>
      <c r="AC169" s="24" t="str">
        <f t="shared" si="67"/>
        <v/>
      </c>
      <c r="AD169" s="24" t="str">
        <f t="shared" si="67"/>
        <v/>
      </c>
      <c r="AE169" s="24" t="str">
        <f t="shared" si="67"/>
        <v/>
      </c>
      <c r="AF169" s="49" t="str">
        <f t="shared" si="67"/>
        <v/>
      </c>
    </row>
    <row r="170" spans="1:32" x14ac:dyDescent="0.25">
      <c r="A170" s="17"/>
      <c r="B170" s="11" t="s">
        <v>22</v>
      </c>
      <c r="C170" s="175"/>
      <c r="D170" s="30"/>
      <c r="E170" s="16"/>
      <c r="F170" s="28"/>
      <c r="G170" s="47"/>
      <c r="H170" s="47"/>
      <c r="I170" s="47"/>
      <c r="J170" s="47"/>
      <c r="K170" s="49"/>
      <c r="L170" s="16"/>
      <c r="M170" s="47"/>
      <c r="N170" s="47"/>
      <c r="O170" s="47"/>
      <c r="P170" s="107"/>
      <c r="Q170" s="107"/>
      <c r="R170" s="49"/>
      <c r="S170" s="16"/>
      <c r="T170" s="47"/>
      <c r="U170" s="47"/>
      <c r="V170" s="47"/>
      <c r="W170" s="47"/>
      <c r="X170" s="47"/>
      <c r="Y170" s="49"/>
      <c r="Z170" s="16"/>
      <c r="AA170" s="47"/>
      <c r="AB170" s="47"/>
      <c r="AC170" s="47"/>
      <c r="AD170" s="47"/>
      <c r="AE170" s="47"/>
      <c r="AF170" s="49"/>
    </row>
    <row r="171" spans="1:32" ht="15.75" thickBot="1" x14ac:dyDescent="0.3">
      <c r="A171" s="17"/>
      <c r="B171" s="11" t="s">
        <v>23</v>
      </c>
      <c r="C171" s="152" t="str">
        <f>IF(C165="","",IF(C165=0,0,C170/C165*100))</f>
        <v/>
      </c>
      <c r="D171" s="30" t="str">
        <f t="shared" ref="D171:AF171" si="68">IF(D165="","",IF(D165=0,0,D170/D165*100))</f>
        <v/>
      </c>
      <c r="E171" s="16" t="str">
        <f t="shared" si="68"/>
        <v/>
      </c>
      <c r="F171" s="32" t="str">
        <f t="shared" si="68"/>
        <v/>
      </c>
      <c r="G171" s="33" t="str">
        <f t="shared" si="68"/>
        <v/>
      </c>
      <c r="H171" s="32" t="str">
        <f t="shared" si="68"/>
        <v/>
      </c>
      <c r="I171" s="32" t="str">
        <f t="shared" si="68"/>
        <v/>
      </c>
      <c r="J171" s="32" t="str">
        <f t="shared" si="68"/>
        <v/>
      </c>
      <c r="K171" s="49" t="str">
        <f t="shared" si="68"/>
        <v/>
      </c>
      <c r="L171" s="16" t="str">
        <f t="shared" si="68"/>
        <v/>
      </c>
      <c r="M171" s="32" t="str">
        <f t="shared" si="68"/>
        <v/>
      </c>
      <c r="N171" s="32" t="str">
        <f t="shared" si="68"/>
        <v/>
      </c>
      <c r="O171" s="32" t="str">
        <f t="shared" si="68"/>
        <v/>
      </c>
      <c r="P171" s="104" t="str">
        <f t="shared" si="68"/>
        <v/>
      </c>
      <c r="Q171" s="105" t="str">
        <f t="shared" si="68"/>
        <v/>
      </c>
      <c r="R171" s="49" t="str">
        <f t="shared" si="68"/>
        <v/>
      </c>
      <c r="S171" s="16" t="str">
        <f t="shared" si="68"/>
        <v/>
      </c>
      <c r="T171" s="33" t="str">
        <f t="shared" si="68"/>
        <v/>
      </c>
      <c r="U171" s="32" t="str">
        <f t="shared" si="68"/>
        <v/>
      </c>
      <c r="V171" s="32" t="str">
        <f t="shared" si="68"/>
        <v/>
      </c>
      <c r="W171" s="32" t="str">
        <f t="shared" si="68"/>
        <v/>
      </c>
      <c r="X171" s="32" t="str">
        <f t="shared" si="68"/>
        <v/>
      </c>
      <c r="Y171" s="49" t="str">
        <f t="shared" si="68"/>
        <v/>
      </c>
      <c r="Z171" s="16" t="str">
        <f t="shared" si="68"/>
        <v/>
      </c>
      <c r="AA171" s="33" t="str">
        <f t="shared" si="68"/>
        <v/>
      </c>
      <c r="AB171" s="32" t="str">
        <f t="shared" si="68"/>
        <v/>
      </c>
      <c r="AC171" s="32" t="str">
        <f t="shared" si="68"/>
        <v/>
      </c>
      <c r="AD171" s="32" t="str">
        <f t="shared" si="68"/>
        <v/>
      </c>
      <c r="AE171" s="32" t="str">
        <f t="shared" si="68"/>
        <v/>
      </c>
      <c r="AF171" s="49" t="str">
        <f t="shared" si="68"/>
        <v/>
      </c>
    </row>
    <row r="172" spans="1:32" ht="15.75" thickBot="1" x14ac:dyDescent="0.3">
      <c r="A172" s="8" t="s">
        <v>49</v>
      </c>
      <c r="B172" s="9"/>
      <c r="C172" s="8"/>
      <c r="D172" s="34"/>
      <c r="E172" s="9"/>
      <c r="F172" s="9"/>
      <c r="G172" s="9"/>
      <c r="H172" s="9"/>
      <c r="I172" s="9"/>
      <c r="J172" s="9"/>
      <c r="K172" s="34"/>
      <c r="L172" s="9"/>
      <c r="M172" s="9"/>
      <c r="N172" s="9"/>
      <c r="O172" s="9"/>
      <c r="P172" s="9"/>
      <c r="Q172" s="9"/>
      <c r="R172" s="34"/>
      <c r="S172" s="9"/>
      <c r="T172" s="9"/>
      <c r="U172" s="9"/>
      <c r="V172" s="9"/>
      <c r="W172" s="9"/>
      <c r="X172" s="9"/>
      <c r="Y172" s="34"/>
      <c r="Z172" s="9"/>
      <c r="AA172" s="9"/>
      <c r="AB172" s="9"/>
      <c r="AC172" s="9"/>
      <c r="AD172" s="9"/>
      <c r="AE172" s="9"/>
      <c r="AF172" s="34"/>
    </row>
    <row r="173" spans="1:32" x14ac:dyDescent="0.25">
      <c r="A173" s="10" t="s">
        <v>50</v>
      </c>
      <c r="B173" s="11" t="s">
        <v>17</v>
      </c>
      <c r="C173" s="177"/>
      <c r="D173" s="40"/>
      <c r="E173" s="16"/>
      <c r="F173" s="47"/>
      <c r="G173" s="47"/>
      <c r="H173" s="47"/>
      <c r="I173" s="47"/>
      <c r="J173" s="47"/>
      <c r="K173" s="49"/>
      <c r="L173" s="16"/>
      <c r="M173" s="47"/>
      <c r="N173" s="47"/>
      <c r="O173" s="47"/>
      <c r="P173" s="107"/>
      <c r="Q173" s="107"/>
      <c r="R173" s="49"/>
      <c r="S173" s="16"/>
      <c r="T173" s="47"/>
      <c r="U173" s="47"/>
      <c r="V173" s="47"/>
      <c r="W173" s="47"/>
      <c r="X173" s="47"/>
      <c r="Y173" s="49"/>
      <c r="Z173" s="16"/>
      <c r="AA173" s="47"/>
      <c r="AB173" s="47"/>
      <c r="AC173" s="47"/>
      <c r="AD173" s="47"/>
      <c r="AE173" s="47"/>
      <c r="AF173" s="49"/>
    </row>
    <row r="174" spans="1:32" x14ac:dyDescent="0.25">
      <c r="A174" s="17"/>
      <c r="B174" s="41" t="s">
        <v>18</v>
      </c>
      <c r="C174" s="174"/>
      <c r="D174" s="21"/>
      <c r="E174" s="18"/>
      <c r="F174" s="19"/>
      <c r="G174" s="19"/>
      <c r="H174" s="19"/>
      <c r="I174" s="19"/>
      <c r="J174" s="19"/>
      <c r="K174" s="21"/>
      <c r="L174" s="18"/>
      <c r="M174" s="19"/>
      <c r="N174" s="19"/>
      <c r="O174" s="19"/>
      <c r="P174" s="101"/>
      <c r="Q174" s="101"/>
      <c r="R174" s="21"/>
      <c r="S174" s="18"/>
      <c r="T174" s="19"/>
      <c r="U174" s="19"/>
      <c r="V174" s="19"/>
      <c r="W174" s="19"/>
      <c r="X174" s="19"/>
      <c r="Y174" s="21"/>
      <c r="Z174" s="18"/>
      <c r="AA174" s="19"/>
      <c r="AB174" s="19"/>
      <c r="AC174" s="19"/>
      <c r="AD174" s="19"/>
      <c r="AE174" s="19"/>
      <c r="AF174" s="21"/>
    </row>
    <row r="175" spans="1:32" x14ac:dyDescent="0.25">
      <c r="A175" s="17"/>
      <c r="B175" s="11" t="s">
        <v>19</v>
      </c>
      <c r="C175" s="153" t="str">
        <f>IF(C173="","",IF(C173=0,0,C174/C173*100))</f>
        <v/>
      </c>
      <c r="D175" s="26" t="str">
        <f t="shared" ref="D175:AF175" si="69">IF(D173="","",IF(D173=0,0,D174/D173*100))</f>
        <v/>
      </c>
      <c r="E175" s="27" t="str">
        <f t="shared" si="69"/>
        <v/>
      </c>
      <c r="F175" s="24" t="str">
        <f t="shared" si="69"/>
        <v/>
      </c>
      <c r="G175" s="24" t="str">
        <f t="shared" si="69"/>
        <v/>
      </c>
      <c r="H175" s="24" t="str">
        <f t="shared" si="69"/>
        <v/>
      </c>
      <c r="I175" s="24" t="str">
        <f t="shared" si="69"/>
        <v/>
      </c>
      <c r="J175" s="24" t="str">
        <f t="shared" si="69"/>
        <v/>
      </c>
      <c r="K175" s="26" t="str">
        <f t="shared" si="69"/>
        <v/>
      </c>
      <c r="L175" s="27" t="str">
        <f t="shared" si="69"/>
        <v/>
      </c>
      <c r="M175" s="24" t="str">
        <f t="shared" si="69"/>
        <v/>
      </c>
      <c r="N175" s="24" t="str">
        <f t="shared" si="69"/>
        <v/>
      </c>
      <c r="O175" s="24" t="str">
        <f t="shared" si="69"/>
        <v/>
      </c>
      <c r="P175" s="102" t="str">
        <f t="shared" si="69"/>
        <v/>
      </c>
      <c r="Q175" s="102" t="str">
        <f t="shared" si="69"/>
        <v/>
      </c>
      <c r="R175" s="26" t="str">
        <f t="shared" si="69"/>
        <v/>
      </c>
      <c r="S175" s="27" t="str">
        <f t="shared" si="69"/>
        <v/>
      </c>
      <c r="T175" s="24" t="str">
        <f t="shared" si="69"/>
        <v/>
      </c>
      <c r="U175" s="24" t="str">
        <f t="shared" si="69"/>
        <v/>
      </c>
      <c r="V175" s="24" t="str">
        <f t="shared" si="69"/>
        <v/>
      </c>
      <c r="W175" s="24" t="str">
        <f t="shared" si="69"/>
        <v/>
      </c>
      <c r="X175" s="24" t="str">
        <f t="shared" si="69"/>
        <v/>
      </c>
      <c r="Y175" s="26" t="str">
        <f t="shared" si="69"/>
        <v/>
      </c>
      <c r="Z175" s="27" t="str">
        <f t="shared" si="69"/>
        <v/>
      </c>
      <c r="AA175" s="24" t="str">
        <f t="shared" si="69"/>
        <v/>
      </c>
      <c r="AB175" s="24" t="str">
        <f t="shared" si="69"/>
        <v/>
      </c>
      <c r="AC175" s="24" t="str">
        <f t="shared" si="69"/>
        <v/>
      </c>
      <c r="AD175" s="24" t="str">
        <f t="shared" si="69"/>
        <v/>
      </c>
      <c r="AE175" s="24" t="str">
        <f t="shared" si="69"/>
        <v/>
      </c>
      <c r="AF175" s="26" t="str">
        <f t="shared" si="69"/>
        <v/>
      </c>
    </row>
    <row r="176" spans="1:32" x14ac:dyDescent="0.25">
      <c r="A176" s="17"/>
      <c r="B176" s="11" t="s">
        <v>20</v>
      </c>
      <c r="C176" s="175"/>
      <c r="D176" s="30"/>
      <c r="E176" s="27"/>
      <c r="F176" s="28"/>
      <c r="G176" s="28"/>
      <c r="H176" s="28"/>
      <c r="I176" s="28"/>
      <c r="J176" s="28"/>
      <c r="K176" s="30"/>
      <c r="L176" s="27"/>
      <c r="M176" s="28"/>
      <c r="N176" s="28"/>
      <c r="O176" s="28"/>
      <c r="P176" s="103"/>
      <c r="Q176" s="103"/>
      <c r="R176" s="30"/>
      <c r="S176" s="27"/>
      <c r="T176" s="28"/>
      <c r="U176" s="28"/>
      <c r="V176" s="28"/>
      <c r="W176" s="28"/>
      <c r="X176" s="28"/>
      <c r="Y176" s="30"/>
      <c r="Z176" s="27"/>
      <c r="AA176" s="28"/>
      <c r="AB176" s="28"/>
      <c r="AC176" s="28"/>
      <c r="AD176" s="28"/>
      <c r="AE176" s="28"/>
      <c r="AF176" s="30"/>
    </row>
    <row r="177" spans="1:32" x14ac:dyDescent="0.25">
      <c r="A177" s="17"/>
      <c r="B177" s="11" t="s">
        <v>21</v>
      </c>
      <c r="C177" s="153" t="str">
        <f>IF(C173="","",IF(C173=0,0,C176/C173*100))</f>
        <v/>
      </c>
      <c r="D177" s="30" t="str">
        <f t="shared" ref="D177:AF177" si="70">IF(D173="","",IF(D173=0,0,D176/D173*100))</f>
        <v/>
      </c>
      <c r="E177" s="27" t="str">
        <f t="shared" si="70"/>
        <v/>
      </c>
      <c r="F177" s="24" t="str">
        <f t="shared" si="70"/>
        <v/>
      </c>
      <c r="G177" s="24" t="str">
        <f t="shared" si="70"/>
        <v/>
      </c>
      <c r="H177" s="24" t="str">
        <f t="shared" si="70"/>
        <v/>
      </c>
      <c r="I177" s="24" t="str">
        <f t="shared" si="70"/>
        <v/>
      </c>
      <c r="J177" s="24" t="str">
        <f t="shared" si="70"/>
        <v/>
      </c>
      <c r="K177" s="30" t="str">
        <f t="shared" si="70"/>
        <v/>
      </c>
      <c r="L177" s="27" t="str">
        <f t="shared" si="70"/>
        <v/>
      </c>
      <c r="M177" s="24" t="str">
        <f t="shared" si="70"/>
        <v/>
      </c>
      <c r="N177" s="24" t="str">
        <f t="shared" si="70"/>
        <v/>
      </c>
      <c r="O177" s="24" t="str">
        <f t="shared" si="70"/>
        <v/>
      </c>
      <c r="P177" s="102" t="str">
        <f t="shared" si="70"/>
        <v/>
      </c>
      <c r="Q177" s="102" t="str">
        <f t="shared" si="70"/>
        <v/>
      </c>
      <c r="R177" s="30" t="str">
        <f t="shared" si="70"/>
        <v/>
      </c>
      <c r="S177" s="27" t="str">
        <f t="shared" si="70"/>
        <v/>
      </c>
      <c r="T177" s="24" t="str">
        <f t="shared" si="70"/>
        <v/>
      </c>
      <c r="U177" s="24" t="str">
        <f t="shared" si="70"/>
        <v/>
      </c>
      <c r="V177" s="24" t="str">
        <f t="shared" si="70"/>
        <v/>
      </c>
      <c r="W177" s="24" t="str">
        <f t="shared" si="70"/>
        <v/>
      </c>
      <c r="X177" s="24" t="str">
        <f t="shared" si="70"/>
        <v/>
      </c>
      <c r="Y177" s="30" t="str">
        <f t="shared" si="70"/>
        <v/>
      </c>
      <c r="Z177" s="27" t="str">
        <f t="shared" si="70"/>
        <v/>
      </c>
      <c r="AA177" s="24" t="str">
        <f t="shared" si="70"/>
        <v/>
      </c>
      <c r="AB177" s="24" t="str">
        <f t="shared" si="70"/>
        <v/>
      </c>
      <c r="AC177" s="24" t="str">
        <f t="shared" si="70"/>
        <v/>
      </c>
      <c r="AD177" s="24" t="str">
        <f t="shared" si="70"/>
        <v/>
      </c>
      <c r="AE177" s="24" t="str">
        <f t="shared" si="70"/>
        <v/>
      </c>
      <c r="AF177" s="30" t="str">
        <f t="shared" si="70"/>
        <v/>
      </c>
    </row>
    <row r="178" spans="1:32" x14ac:dyDescent="0.25">
      <c r="A178" s="17"/>
      <c r="B178" s="11" t="s">
        <v>22</v>
      </c>
      <c r="C178" s="175"/>
      <c r="D178" s="30"/>
      <c r="E178" s="27"/>
      <c r="F178" s="28"/>
      <c r="G178" s="28"/>
      <c r="H178" s="28"/>
      <c r="I178" s="28"/>
      <c r="J178" s="28"/>
      <c r="K178" s="30"/>
      <c r="L178" s="27"/>
      <c r="M178" s="28"/>
      <c r="N178" s="28"/>
      <c r="O178" s="28"/>
      <c r="P178" s="103"/>
      <c r="Q178" s="103"/>
      <c r="R178" s="30"/>
      <c r="S178" s="27"/>
      <c r="T178" s="28"/>
      <c r="U178" s="28"/>
      <c r="V178" s="28"/>
      <c r="W178" s="28"/>
      <c r="X178" s="28"/>
      <c r="Y178" s="30"/>
      <c r="Z178" s="27"/>
      <c r="AA178" s="28"/>
      <c r="AB178" s="28"/>
      <c r="AC178" s="28"/>
      <c r="AD178" s="28"/>
      <c r="AE178" s="28"/>
      <c r="AF178" s="30"/>
    </row>
    <row r="179" spans="1:32" ht="15.75" thickBot="1" x14ac:dyDescent="0.3">
      <c r="A179" s="17"/>
      <c r="B179" s="11" t="s">
        <v>23</v>
      </c>
      <c r="C179" s="152" t="str">
        <f>IF(C173="","",IF(C173=0,0,C178/C173*100))</f>
        <v/>
      </c>
      <c r="D179" s="30" t="str">
        <f t="shared" ref="D179:AF179" si="71">IF(D173="","",IF(D173=0,0,D178/D173*100))</f>
        <v/>
      </c>
      <c r="E179" s="27" t="str">
        <f t="shared" si="71"/>
        <v/>
      </c>
      <c r="F179" s="32" t="str">
        <f t="shared" si="71"/>
        <v/>
      </c>
      <c r="G179" s="33" t="str">
        <f t="shared" si="71"/>
        <v/>
      </c>
      <c r="H179" s="33" t="str">
        <f t="shared" si="71"/>
        <v/>
      </c>
      <c r="I179" s="33" t="str">
        <f t="shared" si="71"/>
        <v/>
      </c>
      <c r="J179" s="33" t="str">
        <f t="shared" si="71"/>
        <v/>
      </c>
      <c r="K179" s="30" t="str">
        <f t="shared" si="71"/>
        <v/>
      </c>
      <c r="L179" s="27" t="str">
        <f t="shared" si="71"/>
        <v/>
      </c>
      <c r="M179" s="33" t="str">
        <f t="shared" si="71"/>
        <v/>
      </c>
      <c r="N179" s="33" t="str">
        <f t="shared" si="71"/>
        <v/>
      </c>
      <c r="O179" s="32" t="str">
        <f t="shared" si="71"/>
        <v/>
      </c>
      <c r="P179" s="104" t="str">
        <f t="shared" si="71"/>
        <v/>
      </c>
      <c r="Q179" s="104" t="str">
        <f t="shared" si="71"/>
        <v/>
      </c>
      <c r="R179" s="30" t="str">
        <f t="shared" si="71"/>
        <v/>
      </c>
      <c r="S179" s="27" t="str">
        <f t="shared" si="71"/>
        <v/>
      </c>
      <c r="T179" s="32" t="str">
        <f t="shared" si="71"/>
        <v/>
      </c>
      <c r="U179" s="32" t="str">
        <f t="shared" si="71"/>
        <v/>
      </c>
      <c r="V179" s="32" t="str">
        <f t="shared" si="71"/>
        <v/>
      </c>
      <c r="W179" s="32" t="str">
        <f t="shared" si="71"/>
        <v/>
      </c>
      <c r="X179" s="32" t="str">
        <f t="shared" si="71"/>
        <v/>
      </c>
      <c r="Y179" s="30" t="str">
        <f t="shared" si="71"/>
        <v/>
      </c>
      <c r="Z179" s="27" t="str">
        <f t="shared" si="71"/>
        <v/>
      </c>
      <c r="AA179" s="32" t="str">
        <f t="shared" si="71"/>
        <v/>
      </c>
      <c r="AB179" s="32" t="str">
        <f t="shared" si="71"/>
        <v/>
      </c>
      <c r="AC179" s="32" t="str">
        <f t="shared" si="71"/>
        <v/>
      </c>
      <c r="AD179" s="32" t="str">
        <f t="shared" si="71"/>
        <v/>
      </c>
      <c r="AE179" s="32" t="str">
        <f t="shared" si="71"/>
        <v/>
      </c>
      <c r="AF179" s="30" t="str">
        <f t="shared" si="71"/>
        <v/>
      </c>
    </row>
    <row r="180" spans="1:32" x14ac:dyDescent="0.25">
      <c r="A180" s="35" t="s">
        <v>51</v>
      </c>
      <c r="B180" s="50" t="s">
        <v>17</v>
      </c>
      <c r="C180" s="176"/>
      <c r="D180" s="40"/>
      <c r="E180" s="37"/>
      <c r="F180" s="38"/>
      <c r="G180" s="38"/>
      <c r="H180" s="38"/>
      <c r="I180" s="38"/>
      <c r="J180" s="38"/>
      <c r="K180" s="40"/>
      <c r="L180" s="37"/>
      <c r="M180" s="38"/>
      <c r="N180" s="38"/>
      <c r="O180" s="38"/>
      <c r="P180" s="100"/>
      <c r="Q180" s="100"/>
      <c r="R180" s="40"/>
      <c r="S180" s="37"/>
      <c r="T180" s="38"/>
      <c r="U180" s="38"/>
      <c r="V180" s="38"/>
      <c r="W180" s="38"/>
      <c r="X180" s="38"/>
      <c r="Y180" s="40"/>
      <c r="Z180" s="37"/>
      <c r="AA180" s="38"/>
      <c r="AB180" s="38"/>
      <c r="AC180" s="38"/>
      <c r="AD180" s="38"/>
      <c r="AE180" s="38"/>
      <c r="AF180" s="40"/>
    </row>
    <row r="181" spans="1:32" x14ac:dyDescent="0.25">
      <c r="A181" s="17"/>
      <c r="B181" s="41" t="s">
        <v>18</v>
      </c>
      <c r="C181" s="174"/>
      <c r="D181" s="21"/>
      <c r="E181" s="18"/>
      <c r="F181" s="19"/>
      <c r="G181" s="19"/>
      <c r="H181" s="19"/>
      <c r="I181" s="19"/>
      <c r="J181" s="19"/>
      <c r="K181" s="21"/>
      <c r="L181" s="18"/>
      <c r="M181" s="19"/>
      <c r="N181" s="19"/>
      <c r="O181" s="19"/>
      <c r="P181" s="101"/>
      <c r="Q181" s="101"/>
      <c r="R181" s="21"/>
      <c r="S181" s="18"/>
      <c r="T181" s="19"/>
      <c r="U181" s="19"/>
      <c r="V181" s="19"/>
      <c r="W181" s="19"/>
      <c r="X181" s="19"/>
      <c r="Y181" s="21"/>
      <c r="Z181" s="18"/>
      <c r="AA181" s="19"/>
      <c r="AB181" s="19"/>
      <c r="AC181" s="19"/>
      <c r="AD181" s="19"/>
      <c r="AE181" s="19"/>
      <c r="AF181" s="21"/>
    </row>
    <row r="182" spans="1:32" x14ac:dyDescent="0.25">
      <c r="A182" s="17"/>
      <c r="B182" s="11" t="s">
        <v>19</v>
      </c>
      <c r="C182" s="153" t="str">
        <f>IF(C180="","",IF(C180=0,0,C181/C180*100))</f>
        <v/>
      </c>
      <c r="D182" s="26" t="str">
        <f t="shared" ref="D182:AF182" si="72">IF(D180="","",IF(D180=0,0,D181/D180*100))</f>
        <v/>
      </c>
      <c r="E182" s="23" t="str">
        <f t="shared" si="72"/>
        <v/>
      </c>
      <c r="F182" s="24" t="str">
        <f t="shared" si="72"/>
        <v/>
      </c>
      <c r="G182" s="24" t="str">
        <f t="shared" si="72"/>
        <v/>
      </c>
      <c r="H182" s="24" t="str">
        <f t="shared" si="72"/>
        <v/>
      </c>
      <c r="I182" s="24" t="str">
        <f t="shared" si="72"/>
        <v/>
      </c>
      <c r="J182" s="24" t="str">
        <f t="shared" si="72"/>
        <v/>
      </c>
      <c r="K182" s="26" t="str">
        <f t="shared" si="72"/>
        <v/>
      </c>
      <c r="L182" s="23" t="str">
        <f t="shared" si="72"/>
        <v/>
      </c>
      <c r="M182" s="24" t="str">
        <f t="shared" si="72"/>
        <v/>
      </c>
      <c r="N182" s="24" t="str">
        <f t="shared" si="72"/>
        <v/>
      </c>
      <c r="O182" s="24" t="str">
        <f t="shared" si="72"/>
        <v/>
      </c>
      <c r="P182" s="102" t="str">
        <f t="shared" si="72"/>
        <v/>
      </c>
      <c r="Q182" s="102" t="str">
        <f t="shared" si="72"/>
        <v/>
      </c>
      <c r="R182" s="26" t="str">
        <f t="shared" si="72"/>
        <v/>
      </c>
      <c r="S182" s="23" t="str">
        <f t="shared" si="72"/>
        <v/>
      </c>
      <c r="T182" s="24" t="str">
        <f t="shared" si="72"/>
        <v/>
      </c>
      <c r="U182" s="24" t="str">
        <f t="shared" si="72"/>
        <v/>
      </c>
      <c r="V182" s="24" t="str">
        <f t="shared" si="72"/>
        <v/>
      </c>
      <c r="W182" s="24" t="str">
        <f t="shared" si="72"/>
        <v/>
      </c>
      <c r="X182" s="24" t="str">
        <f t="shared" si="72"/>
        <v/>
      </c>
      <c r="Y182" s="26" t="str">
        <f t="shared" si="72"/>
        <v/>
      </c>
      <c r="Z182" s="23" t="str">
        <f t="shared" si="72"/>
        <v/>
      </c>
      <c r="AA182" s="24" t="str">
        <f t="shared" si="72"/>
        <v/>
      </c>
      <c r="AB182" s="24" t="str">
        <f t="shared" si="72"/>
        <v/>
      </c>
      <c r="AC182" s="24" t="str">
        <f t="shared" si="72"/>
        <v/>
      </c>
      <c r="AD182" s="24" t="str">
        <f t="shared" si="72"/>
        <v/>
      </c>
      <c r="AE182" s="24" t="str">
        <f t="shared" si="72"/>
        <v/>
      </c>
      <c r="AF182" s="26" t="str">
        <f t="shared" si="72"/>
        <v/>
      </c>
    </row>
    <row r="183" spans="1:32" x14ac:dyDescent="0.25">
      <c r="A183" s="17"/>
      <c r="B183" s="11" t="s">
        <v>20</v>
      </c>
      <c r="C183" s="175"/>
      <c r="D183" s="30"/>
      <c r="E183" s="27"/>
      <c r="F183" s="28"/>
      <c r="G183" s="28"/>
      <c r="H183" s="28"/>
      <c r="I183" s="28"/>
      <c r="J183" s="28"/>
      <c r="K183" s="30"/>
      <c r="L183" s="27"/>
      <c r="M183" s="28"/>
      <c r="N183" s="28"/>
      <c r="O183" s="28"/>
      <c r="P183" s="103"/>
      <c r="Q183" s="103"/>
      <c r="R183" s="30"/>
      <c r="S183" s="27"/>
      <c r="T183" s="28"/>
      <c r="U183" s="28"/>
      <c r="V183" s="28"/>
      <c r="W183" s="28"/>
      <c r="X183" s="28"/>
      <c r="Y183" s="30"/>
      <c r="Z183" s="27"/>
      <c r="AA183" s="28"/>
      <c r="AB183" s="28"/>
      <c r="AC183" s="28"/>
      <c r="AD183" s="28"/>
      <c r="AE183" s="28"/>
      <c r="AF183" s="30"/>
    </row>
    <row r="184" spans="1:32" x14ac:dyDescent="0.25">
      <c r="A184" s="17"/>
      <c r="B184" s="11" t="s">
        <v>21</v>
      </c>
      <c r="C184" s="153" t="str">
        <f>IF(C180="","",IF(C180=0,0,C183/C180*100))</f>
        <v/>
      </c>
      <c r="D184" s="30" t="str">
        <f t="shared" ref="D184:AF184" si="73">IF(D180="","",IF(D180=0,0,D183/D180*100))</f>
        <v/>
      </c>
      <c r="E184" s="27" t="str">
        <f t="shared" si="73"/>
        <v/>
      </c>
      <c r="F184" s="24" t="str">
        <f t="shared" si="73"/>
        <v/>
      </c>
      <c r="G184" s="24" t="str">
        <f t="shared" si="73"/>
        <v/>
      </c>
      <c r="H184" s="24" t="str">
        <f t="shared" si="73"/>
        <v/>
      </c>
      <c r="I184" s="24" t="str">
        <f t="shared" si="73"/>
        <v/>
      </c>
      <c r="J184" s="24" t="str">
        <f t="shared" si="73"/>
        <v/>
      </c>
      <c r="K184" s="30" t="str">
        <f t="shared" si="73"/>
        <v/>
      </c>
      <c r="L184" s="27" t="str">
        <f t="shared" si="73"/>
        <v/>
      </c>
      <c r="M184" s="24" t="str">
        <f t="shared" si="73"/>
        <v/>
      </c>
      <c r="N184" s="24" t="str">
        <f t="shared" si="73"/>
        <v/>
      </c>
      <c r="O184" s="24" t="str">
        <f t="shared" si="73"/>
        <v/>
      </c>
      <c r="P184" s="102" t="str">
        <f t="shared" si="73"/>
        <v/>
      </c>
      <c r="Q184" s="102" t="str">
        <f t="shared" si="73"/>
        <v/>
      </c>
      <c r="R184" s="30" t="str">
        <f t="shared" si="73"/>
        <v/>
      </c>
      <c r="S184" s="27" t="str">
        <f t="shared" si="73"/>
        <v/>
      </c>
      <c r="T184" s="24" t="str">
        <f t="shared" si="73"/>
        <v/>
      </c>
      <c r="U184" s="24" t="str">
        <f t="shared" si="73"/>
        <v/>
      </c>
      <c r="V184" s="24" t="str">
        <f t="shared" si="73"/>
        <v/>
      </c>
      <c r="W184" s="24" t="str">
        <f t="shared" si="73"/>
        <v/>
      </c>
      <c r="X184" s="24" t="str">
        <f t="shared" si="73"/>
        <v/>
      </c>
      <c r="Y184" s="30" t="str">
        <f t="shared" si="73"/>
        <v/>
      </c>
      <c r="Z184" s="27" t="str">
        <f t="shared" si="73"/>
        <v/>
      </c>
      <c r="AA184" s="24" t="str">
        <f t="shared" si="73"/>
        <v/>
      </c>
      <c r="AB184" s="24" t="str">
        <f t="shared" si="73"/>
        <v/>
      </c>
      <c r="AC184" s="24" t="str">
        <f t="shared" si="73"/>
        <v/>
      </c>
      <c r="AD184" s="24" t="str">
        <f t="shared" si="73"/>
        <v/>
      </c>
      <c r="AE184" s="24" t="str">
        <f t="shared" si="73"/>
        <v/>
      </c>
      <c r="AF184" s="30" t="str">
        <f t="shared" si="73"/>
        <v/>
      </c>
    </row>
    <row r="185" spans="1:32" x14ac:dyDescent="0.25">
      <c r="A185" s="17"/>
      <c r="B185" s="11" t="s">
        <v>22</v>
      </c>
      <c r="C185" s="175"/>
      <c r="D185" s="30"/>
      <c r="E185" s="27"/>
      <c r="F185" s="28"/>
      <c r="G185" s="28"/>
      <c r="H185" s="28"/>
      <c r="I185" s="28"/>
      <c r="J185" s="28"/>
      <c r="K185" s="30"/>
      <c r="L185" s="27"/>
      <c r="M185" s="28"/>
      <c r="N185" s="28"/>
      <c r="O185" s="28"/>
      <c r="P185" s="103"/>
      <c r="Q185" s="103"/>
      <c r="R185" s="30"/>
      <c r="S185" s="27"/>
      <c r="T185" s="28"/>
      <c r="U185" s="28"/>
      <c r="V185" s="28"/>
      <c r="W185" s="28"/>
      <c r="X185" s="28"/>
      <c r="Y185" s="30"/>
      <c r="Z185" s="27"/>
      <c r="AA185" s="28"/>
      <c r="AB185" s="28"/>
      <c r="AC185" s="28"/>
      <c r="AD185" s="28"/>
      <c r="AE185" s="28"/>
      <c r="AF185" s="30"/>
    </row>
    <row r="186" spans="1:32" ht="15.75" thickBot="1" x14ac:dyDescent="0.3">
      <c r="A186" s="17"/>
      <c r="B186" s="11" t="s">
        <v>23</v>
      </c>
      <c r="C186" s="152" t="str">
        <f>IF(C180="","",IF(C180=0,0,C185/C180*100))</f>
        <v/>
      </c>
      <c r="D186" s="30" t="str">
        <f t="shared" ref="D186:AF186" si="74">IF(D180="","",IF(D180=0,0,D185/D180*100))</f>
        <v/>
      </c>
      <c r="E186" s="27" t="str">
        <f t="shared" si="74"/>
        <v/>
      </c>
      <c r="F186" s="32" t="str">
        <f t="shared" si="74"/>
        <v/>
      </c>
      <c r="G186" s="32" t="str">
        <f t="shared" si="74"/>
        <v/>
      </c>
      <c r="H186" s="32" t="str">
        <f t="shared" si="74"/>
        <v/>
      </c>
      <c r="I186" s="32" t="str">
        <f t="shared" si="74"/>
        <v/>
      </c>
      <c r="J186" s="32" t="str">
        <f t="shared" si="74"/>
        <v/>
      </c>
      <c r="K186" s="30" t="str">
        <f t="shared" si="74"/>
        <v/>
      </c>
      <c r="L186" s="27" t="str">
        <f t="shared" si="74"/>
        <v/>
      </c>
      <c r="M186" s="33" t="str">
        <f t="shared" si="74"/>
        <v/>
      </c>
      <c r="N186" s="33" t="str">
        <f t="shared" si="74"/>
        <v/>
      </c>
      <c r="O186" s="33" t="str">
        <f t="shared" si="74"/>
        <v/>
      </c>
      <c r="P186" s="105" t="str">
        <f t="shared" si="74"/>
        <v/>
      </c>
      <c r="Q186" s="105" t="str">
        <f t="shared" si="74"/>
        <v/>
      </c>
      <c r="R186" s="30" t="str">
        <f t="shared" si="74"/>
        <v/>
      </c>
      <c r="S186" s="27" t="str">
        <f t="shared" si="74"/>
        <v/>
      </c>
      <c r="T186" s="33" t="str">
        <f t="shared" si="74"/>
        <v/>
      </c>
      <c r="U186" s="33" t="str">
        <f t="shared" si="74"/>
        <v/>
      </c>
      <c r="V186" s="33" t="str">
        <f t="shared" si="74"/>
        <v/>
      </c>
      <c r="W186" s="33" t="str">
        <f t="shared" si="74"/>
        <v/>
      </c>
      <c r="X186" s="33" t="str">
        <f t="shared" si="74"/>
        <v/>
      </c>
      <c r="Y186" s="30" t="str">
        <f t="shared" si="74"/>
        <v/>
      </c>
      <c r="Z186" s="27" t="str">
        <f t="shared" si="74"/>
        <v/>
      </c>
      <c r="AA186" s="33" t="str">
        <f t="shared" si="74"/>
        <v/>
      </c>
      <c r="AB186" s="33" t="str">
        <f t="shared" si="74"/>
        <v/>
      </c>
      <c r="AC186" s="33" t="str">
        <f t="shared" si="74"/>
        <v/>
      </c>
      <c r="AD186" s="33" t="str">
        <f t="shared" si="74"/>
        <v/>
      </c>
      <c r="AE186" s="33" t="str">
        <f t="shared" si="74"/>
        <v/>
      </c>
      <c r="AF186" s="30" t="str">
        <f t="shared" si="74"/>
        <v/>
      </c>
    </row>
    <row r="187" spans="1:32" x14ac:dyDescent="0.25">
      <c r="A187" s="35" t="s">
        <v>52</v>
      </c>
      <c r="B187" s="50" t="s">
        <v>17</v>
      </c>
      <c r="C187" s="176"/>
      <c r="D187" s="40"/>
      <c r="E187" s="37"/>
      <c r="F187" s="38"/>
      <c r="G187" s="38"/>
      <c r="H187" s="38"/>
      <c r="I187" s="38"/>
      <c r="J187" s="38"/>
      <c r="K187" s="40"/>
      <c r="L187" s="37"/>
      <c r="M187" s="38"/>
      <c r="N187" s="38"/>
      <c r="O187" s="38"/>
      <c r="P187" s="100"/>
      <c r="Q187" s="100"/>
      <c r="R187" s="40"/>
      <c r="S187" s="37"/>
      <c r="T187" s="38"/>
      <c r="U187" s="38"/>
      <c r="V187" s="38"/>
      <c r="W187" s="38"/>
      <c r="X187" s="38"/>
      <c r="Y187" s="40"/>
      <c r="Z187" s="37"/>
      <c r="AA187" s="38"/>
      <c r="AB187" s="38"/>
      <c r="AC187" s="38"/>
      <c r="AD187" s="38"/>
      <c r="AE187" s="38"/>
      <c r="AF187" s="40"/>
    </row>
    <row r="188" spans="1:32" x14ac:dyDescent="0.25">
      <c r="A188" s="17"/>
      <c r="B188" s="41" t="s">
        <v>18</v>
      </c>
      <c r="C188" s="174"/>
      <c r="D188" s="21"/>
      <c r="E188" s="18"/>
      <c r="F188" s="19"/>
      <c r="G188" s="19"/>
      <c r="H188" s="19"/>
      <c r="I188" s="19"/>
      <c r="J188" s="19"/>
      <c r="K188" s="21"/>
      <c r="L188" s="18"/>
      <c r="M188" s="19"/>
      <c r="N188" s="19"/>
      <c r="O188" s="19"/>
      <c r="P188" s="101"/>
      <c r="Q188" s="101"/>
      <c r="R188" s="21"/>
      <c r="S188" s="18"/>
      <c r="T188" s="19"/>
      <c r="U188" s="19"/>
      <c r="V188" s="19"/>
      <c r="W188" s="19"/>
      <c r="X188" s="19"/>
      <c r="Y188" s="21"/>
      <c r="Z188" s="18"/>
      <c r="AA188" s="19"/>
      <c r="AB188" s="19"/>
      <c r="AC188" s="19"/>
      <c r="AD188" s="19"/>
      <c r="AE188" s="19"/>
      <c r="AF188" s="21"/>
    </row>
    <row r="189" spans="1:32" x14ac:dyDescent="0.25">
      <c r="A189" s="17"/>
      <c r="B189" s="11" t="s">
        <v>19</v>
      </c>
      <c r="C189" s="153" t="str">
        <f>IF(C187="","",IF(C187=0,0,C188/C187*100))</f>
        <v/>
      </c>
      <c r="D189" s="30" t="str">
        <f t="shared" ref="D189:AF189" si="75">IF(D187="","",IF(D187=0,0,D188/D187*100))</f>
        <v/>
      </c>
      <c r="E189" s="27" t="str">
        <f t="shared" si="75"/>
        <v/>
      </c>
      <c r="F189" s="24" t="str">
        <f t="shared" si="75"/>
        <v/>
      </c>
      <c r="G189" s="24" t="str">
        <f t="shared" si="75"/>
        <v/>
      </c>
      <c r="H189" s="24" t="str">
        <f t="shared" si="75"/>
        <v/>
      </c>
      <c r="I189" s="24" t="str">
        <f t="shared" si="75"/>
        <v/>
      </c>
      <c r="J189" s="24" t="str">
        <f t="shared" si="75"/>
        <v/>
      </c>
      <c r="K189" s="30" t="str">
        <f t="shared" si="75"/>
        <v/>
      </c>
      <c r="L189" s="27" t="str">
        <f t="shared" si="75"/>
        <v/>
      </c>
      <c r="M189" s="24" t="str">
        <f t="shared" si="75"/>
        <v/>
      </c>
      <c r="N189" s="24" t="str">
        <f t="shared" si="75"/>
        <v/>
      </c>
      <c r="O189" s="24" t="str">
        <f t="shared" si="75"/>
        <v/>
      </c>
      <c r="P189" s="102" t="str">
        <f t="shared" si="75"/>
        <v/>
      </c>
      <c r="Q189" s="102" t="str">
        <f t="shared" si="75"/>
        <v/>
      </c>
      <c r="R189" s="30" t="str">
        <f t="shared" si="75"/>
        <v/>
      </c>
      <c r="S189" s="27" t="str">
        <f t="shared" si="75"/>
        <v/>
      </c>
      <c r="T189" s="24" t="str">
        <f t="shared" si="75"/>
        <v/>
      </c>
      <c r="U189" s="24" t="str">
        <f t="shared" si="75"/>
        <v/>
      </c>
      <c r="V189" s="24" t="str">
        <f t="shared" si="75"/>
        <v/>
      </c>
      <c r="W189" s="24" t="str">
        <f t="shared" si="75"/>
        <v/>
      </c>
      <c r="X189" s="24" t="str">
        <f t="shared" si="75"/>
        <v/>
      </c>
      <c r="Y189" s="30" t="str">
        <f t="shared" si="75"/>
        <v/>
      </c>
      <c r="Z189" s="27" t="str">
        <f t="shared" si="75"/>
        <v/>
      </c>
      <c r="AA189" s="24" t="str">
        <f t="shared" si="75"/>
        <v/>
      </c>
      <c r="AB189" s="24" t="str">
        <f t="shared" si="75"/>
        <v/>
      </c>
      <c r="AC189" s="24" t="str">
        <f t="shared" si="75"/>
        <v/>
      </c>
      <c r="AD189" s="24" t="str">
        <f t="shared" si="75"/>
        <v/>
      </c>
      <c r="AE189" s="24" t="str">
        <f t="shared" si="75"/>
        <v/>
      </c>
      <c r="AF189" s="30" t="str">
        <f t="shared" si="75"/>
        <v/>
      </c>
    </row>
    <row r="190" spans="1:32" x14ac:dyDescent="0.25">
      <c r="A190" s="17"/>
      <c r="B190" s="11" t="s">
        <v>20</v>
      </c>
      <c r="C190" s="175"/>
      <c r="D190" s="30"/>
      <c r="E190" s="27"/>
      <c r="F190" s="28"/>
      <c r="G190" s="28"/>
      <c r="H190" s="28"/>
      <c r="I190" s="28"/>
      <c r="J190" s="28"/>
      <c r="K190" s="30"/>
      <c r="L190" s="27"/>
      <c r="M190" s="28"/>
      <c r="N190" s="28"/>
      <c r="O190" s="28"/>
      <c r="P190" s="103"/>
      <c r="Q190" s="103"/>
      <c r="R190" s="30"/>
      <c r="S190" s="27"/>
      <c r="T190" s="28"/>
      <c r="U190" s="28"/>
      <c r="V190" s="28"/>
      <c r="W190" s="28"/>
      <c r="X190" s="28"/>
      <c r="Y190" s="30"/>
      <c r="Z190" s="27"/>
      <c r="AA190" s="28"/>
      <c r="AB190" s="28"/>
      <c r="AC190" s="28"/>
      <c r="AD190" s="28"/>
      <c r="AE190" s="28"/>
      <c r="AF190" s="30"/>
    </row>
    <row r="191" spans="1:32" x14ac:dyDescent="0.25">
      <c r="A191" s="17"/>
      <c r="B191" s="11" t="s">
        <v>21</v>
      </c>
      <c r="C191" s="153" t="str">
        <f>IF(C187="","",IF(C187=0,0,C190/C187*100))</f>
        <v/>
      </c>
      <c r="D191" s="30" t="str">
        <f t="shared" ref="D191:AF191" si="76">IF(D187="","",IF(D187=0,0,D190/D187*100))</f>
        <v/>
      </c>
      <c r="E191" s="27" t="str">
        <f t="shared" si="76"/>
        <v/>
      </c>
      <c r="F191" s="24" t="str">
        <f t="shared" si="76"/>
        <v/>
      </c>
      <c r="G191" s="24" t="str">
        <f t="shared" si="76"/>
        <v/>
      </c>
      <c r="H191" s="24" t="str">
        <f t="shared" si="76"/>
        <v/>
      </c>
      <c r="I191" s="24" t="str">
        <f t="shared" si="76"/>
        <v/>
      </c>
      <c r="J191" s="24" t="str">
        <f t="shared" si="76"/>
        <v/>
      </c>
      <c r="K191" s="30" t="str">
        <f t="shared" si="76"/>
        <v/>
      </c>
      <c r="L191" s="27" t="str">
        <f t="shared" si="76"/>
        <v/>
      </c>
      <c r="M191" s="24" t="str">
        <f t="shared" si="76"/>
        <v/>
      </c>
      <c r="N191" s="24" t="str">
        <f t="shared" si="76"/>
        <v/>
      </c>
      <c r="O191" s="24" t="str">
        <f t="shared" si="76"/>
        <v/>
      </c>
      <c r="P191" s="102" t="str">
        <f t="shared" si="76"/>
        <v/>
      </c>
      <c r="Q191" s="102" t="str">
        <f t="shared" si="76"/>
        <v/>
      </c>
      <c r="R191" s="30" t="str">
        <f t="shared" si="76"/>
        <v/>
      </c>
      <c r="S191" s="27" t="str">
        <f t="shared" si="76"/>
        <v/>
      </c>
      <c r="T191" s="24" t="str">
        <f t="shared" si="76"/>
        <v/>
      </c>
      <c r="U191" s="24" t="str">
        <f t="shared" si="76"/>
        <v/>
      </c>
      <c r="V191" s="24" t="str">
        <f t="shared" si="76"/>
        <v/>
      </c>
      <c r="W191" s="24" t="str">
        <f t="shared" si="76"/>
        <v/>
      </c>
      <c r="X191" s="24" t="str">
        <f t="shared" si="76"/>
        <v/>
      </c>
      <c r="Y191" s="30" t="str">
        <f t="shared" si="76"/>
        <v/>
      </c>
      <c r="Z191" s="27" t="str">
        <f t="shared" si="76"/>
        <v/>
      </c>
      <c r="AA191" s="24" t="str">
        <f t="shared" si="76"/>
        <v/>
      </c>
      <c r="AB191" s="24" t="str">
        <f t="shared" si="76"/>
        <v/>
      </c>
      <c r="AC191" s="24" t="str">
        <f t="shared" si="76"/>
        <v/>
      </c>
      <c r="AD191" s="24" t="str">
        <f t="shared" si="76"/>
        <v/>
      </c>
      <c r="AE191" s="24" t="str">
        <f t="shared" si="76"/>
        <v/>
      </c>
      <c r="AF191" s="30" t="str">
        <f t="shared" si="76"/>
        <v/>
      </c>
    </row>
    <row r="192" spans="1:32" x14ac:dyDescent="0.25">
      <c r="A192" s="17"/>
      <c r="B192" s="11" t="s">
        <v>22</v>
      </c>
      <c r="C192" s="175"/>
      <c r="D192" s="30"/>
      <c r="E192" s="27"/>
      <c r="F192" s="28"/>
      <c r="G192" s="28"/>
      <c r="H192" s="28"/>
      <c r="I192" s="28"/>
      <c r="J192" s="28"/>
      <c r="K192" s="30"/>
      <c r="L192" s="27"/>
      <c r="M192" s="28"/>
      <c r="N192" s="28"/>
      <c r="O192" s="28"/>
      <c r="P192" s="103"/>
      <c r="Q192" s="103"/>
      <c r="R192" s="30"/>
      <c r="S192" s="27"/>
      <c r="T192" s="28"/>
      <c r="U192" s="28"/>
      <c r="V192" s="28"/>
      <c r="W192" s="28"/>
      <c r="X192" s="28"/>
      <c r="Y192" s="30"/>
      <c r="Z192" s="27"/>
      <c r="AA192" s="28"/>
      <c r="AB192" s="28"/>
      <c r="AC192" s="28"/>
      <c r="AD192" s="28"/>
      <c r="AE192" s="28"/>
      <c r="AF192" s="30"/>
    </row>
    <row r="193" spans="1:32" ht="15.75" thickBot="1" x14ac:dyDescent="0.3">
      <c r="A193" s="17"/>
      <c r="B193" s="11" t="s">
        <v>23</v>
      </c>
      <c r="C193" s="152" t="str">
        <f>IF(C187="","",IF(C187=0,0,C192/C187*100))</f>
        <v/>
      </c>
      <c r="D193" s="30" t="str">
        <f t="shared" ref="D193:AF193" si="77">IF(D187="","",IF(D187=0,0,D192/D187*100))</f>
        <v/>
      </c>
      <c r="E193" s="27" t="str">
        <f t="shared" si="77"/>
        <v/>
      </c>
      <c r="F193" s="32" t="str">
        <f t="shared" si="77"/>
        <v/>
      </c>
      <c r="G193" s="32" t="str">
        <f t="shared" si="77"/>
        <v/>
      </c>
      <c r="H193" s="32" t="str">
        <f t="shared" si="77"/>
        <v/>
      </c>
      <c r="I193" s="32" t="str">
        <f t="shared" si="77"/>
        <v/>
      </c>
      <c r="J193" s="32" t="str">
        <f t="shared" si="77"/>
        <v/>
      </c>
      <c r="K193" s="30" t="str">
        <f t="shared" si="77"/>
        <v/>
      </c>
      <c r="L193" s="27" t="str">
        <f t="shared" si="77"/>
        <v/>
      </c>
      <c r="M193" s="32" t="str">
        <f t="shared" si="77"/>
        <v/>
      </c>
      <c r="N193" s="32" t="str">
        <f t="shared" si="77"/>
        <v/>
      </c>
      <c r="O193" s="33" t="str">
        <f t="shared" si="77"/>
        <v/>
      </c>
      <c r="P193" s="104" t="str">
        <f t="shared" si="77"/>
        <v/>
      </c>
      <c r="Q193" s="105" t="str">
        <f t="shared" si="77"/>
        <v/>
      </c>
      <c r="R193" s="30" t="str">
        <f t="shared" si="77"/>
        <v/>
      </c>
      <c r="S193" s="27" t="str">
        <f t="shared" si="77"/>
        <v/>
      </c>
      <c r="T193" s="33" t="str">
        <f t="shared" si="77"/>
        <v/>
      </c>
      <c r="U193" s="33" t="str">
        <f t="shared" si="77"/>
        <v/>
      </c>
      <c r="V193" s="32" t="str">
        <f t="shared" si="77"/>
        <v/>
      </c>
      <c r="W193" s="32" t="str">
        <f t="shared" si="77"/>
        <v/>
      </c>
      <c r="X193" s="32" t="str">
        <f t="shared" si="77"/>
        <v/>
      </c>
      <c r="Y193" s="30" t="str">
        <f t="shared" si="77"/>
        <v/>
      </c>
      <c r="Z193" s="27" t="str">
        <f t="shared" si="77"/>
        <v/>
      </c>
      <c r="AA193" s="33" t="str">
        <f t="shared" si="77"/>
        <v/>
      </c>
      <c r="AB193" s="33" t="str">
        <f t="shared" si="77"/>
        <v/>
      </c>
      <c r="AC193" s="32" t="str">
        <f t="shared" si="77"/>
        <v/>
      </c>
      <c r="AD193" s="32" t="str">
        <f t="shared" si="77"/>
        <v/>
      </c>
      <c r="AE193" s="32" t="str">
        <f t="shared" si="77"/>
        <v/>
      </c>
      <c r="AF193" s="30" t="str">
        <f t="shared" si="77"/>
        <v/>
      </c>
    </row>
    <row r="194" spans="1:32" x14ac:dyDescent="0.25">
      <c r="A194" s="35" t="s">
        <v>53</v>
      </c>
      <c r="B194" s="50" t="s">
        <v>17</v>
      </c>
      <c r="C194" s="176"/>
      <c r="D194" s="40"/>
      <c r="E194" s="37"/>
      <c r="F194" s="38"/>
      <c r="G194" s="38"/>
      <c r="H194" s="38"/>
      <c r="I194" s="38"/>
      <c r="J194" s="38"/>
      <c r="K194" s="40"/>
      <c r="L194" s="37"/>
      <c r="M194" s="38"/>
      <c r="N194" s="38"/>
      <c r="O194" s="38"/>
      <c r="P194" s="100"/>
      <c r="Q194" s="100"/>
      <c r="R194" s="40"/>
      <c r="S194" s="37"/>
      <c r="T194" s="38"/>
      <c r="U194" s="38"/>
      <c r="V194" s="38"/>
      <c r="W194" s="38"/>
      <c r="X194" s="38"/>
      <c r="Y194" s="40"/>
      <c r="Z194" s="37"/>
      <c r="AA194" s="38"/>
      <c r="AB194" s="38"/>
      <c r="AC194" s="38"/>
      <c r="AD194" s="38"/>
      <c r="AE194" s="38"/>
      <c r="AF194" s="40"/>
    </row>
    <row r="195" spans="1:32" x14ac:dyDescent="0.25">
      <c r="A195" s="17"/>
      <c r="B195" s="41" t="s">
        <v>18</v>
      </c>
      <c r="C195" s="174"/>
      <c r="D195" s="21"/>
      <c r="E195" s="18"/>
      <c r="F195" s="19"/>
      <c r="G195" s="19"/>
      <c r="H195" s="19"/>
      <c r="I195" s="19"/>
      <c r="J195" s="19"/>
      <c r="K195" s="21"/>
      <c r="L195" s="18"/>
      <c r="M195" s="19"/>
      <c r="N195" s="19"/>
      <c r="O195" s="19"/>
      <c r="P195" s="101"/>
      <c r="Q195" s="101"/>
      <c r="R195" s="21"/>
      <c r="S195" s="18"/>
      <c r="T195" s="19"/>
      <c r="U195" s="19"/>
      <c r="V195" s="19"/>
      <c r="W195" s="19"/>
      <c r="X195" s="19"/>
      <c r="Y195" s="21"/>
      <c r="Z195" s="18"/>
      <c r="AA195" s="19"/>
      <c r="AB195" s="19"/>
      <c r="AC195" s="19"/>
      <c r="AD195" s="19"/>
      <c r="AE195" s="19"/>
      <c r="AF195" s="21"/>
    </row>
    <row r="196" spans="1:32" x14ac:dyDescent="0.25">
      <c r="A196" s="17"/>
      <c r="B196" s="11" t="s">
        <v>19</v>
      </c>
      <c r="C196" s="153" t="str">
        <f>IF(C194="","",IF(C194=0,0,C195/C194*100))</f>
        <v/>
      </c>
      <c r="D196" s="26" t="str">
        <f t="shared" ref="D196:AF196" si="78">IF(D194="","",IF(D194=0,0,D195/D194*100))</f>
        <v/>
      </c>
      <c r="E196" s="23" t="str">
        <f t="shared" si="78"/>
        <v/>
      </c>
      <c r="F196" s="24" t="str">
        <f t="shared" si="78"/>
        <v/>
      </c>
      <c r="G196" s="24" t="str">
        <f t="shared" si="78"/>
        <v/>
      </c>
      <c r="H196" s="24" t="str">
        <f t="shared" si="78"/>
        <v/>
      </c>
      <c r="I196" s="24" t="str">
        <f t="shared" si="78"/>
        <v/>
      </c>
      <c r="J196" s="24" t="str">
        <f t="shared" si="78"/>
        <v/>
      </c>
      <c r="K196" s="26" t="str">
        <f t="shared" si="78"/>
        <v/>
      </c>
      <c r="L196" s="23" t="str">
        <f t="shared" si="78"/>
        <v/>
      </c>
      <c r="M196" s="24" t="str">
        <f t="shared" si="78"/>
        <v/>
      </c>
      <c r="N196" s="24" t="str">
        <f t="shared" si="78"/>
        <v/>
      </c>
      <c r="O196" s="24" t="str">
        <f t="shared" si="78"/>
        <v/>
      </c>
      <c r="P196" s="102" t="str">
        <f t="shared" si="78"/>
        <v/>
      </c>
      <c r="Q196" s="102" t="str">
        <f t="shared" si="78"/>
        <v/>
      </c>
      <c r="R196" s="26" t="str">
        <f t="shared" si="78"/>
        <v/>
      </c>
      <c r="S196" s="23" t="str">
        <f t="shared" si="78"/>
        <v/>
      </c>
      <c r="T196" s="24" t="str">
        <f t="shared" si="78"/>
        <v/>
      </c>
      <c r="U196" s="24" t="str">
        <f t="shared" si="78"/>
        <v/>
      </c>
      <c r="V196" s="24" t="str">
        <f t="shared" si="78"/>
        <v/>
      </c>
      <c r="W196" s="24" t="str">
        <f t="shared" si="78"/>
        <v/>
      </c>
      <c r="X196" s="24" t="str">
        <f t="shared" si="78"/>
        <v/>
      </c>
      <c r="Y196" s="26" t="str">
        <f t="shared" si="78"/>
        <v/>
      </c>
      <c r="Z196" s="23" t="str">
        <f t="shared" si="78"/>
        <v/>
      </c>
      <c r="AA196" s="24" t="str">
        <f t="shared" si="78"/>
        <v/>
      </c>
      <c r="AB196" s="24" t="str">
        <f t="shared" si="78"/>
        <v/>
      </c>
      <c r="AC196" s="24" t="str">
        <f t="shared" si="78"/>
        <v/>
      </c>
      <c r="AD196" s="24" t="str">
        <f t="shared" si="78"/>
        <v/>
      </c>
      <c r="AE196" s="24" t="str">
        <f t="shared" si="78"/>
        <v/>
      </c>
      <c r="AF196" s="26" t="str">
        <f t="shared" si="78"/>
        <v/>
      </c>
    </row>
    <row r="197" spans="1:32" x14ac:dyDescent="0.25">
      <c r="A197" s="17"/>
      <c r="B197" s="11" t="s">
        <v>20</v>
      </c>
      <c r="C197" s="175"/>
      <c r="D197" s="30"/>
      <c r="E197" s="16"/>
      <c r="F197" s="28"/>
      <c r="G197" s="28"/>
      <c r="H197" s="28"/>
      <c r="I197" s="28"/>
      <c r="J197" s="28"/>
      <c r="K197" s="49"/>
      <c r="L197" s="16"/>
      <c r="M197" s="28"/>
      <c r="N197" s="28"/>
      <c r="O197" s="28"/>
      <c r="P197" s="103"/>
      <c r="Q197" s="103"/>
      <c r="R197" s="49"/>
      <c r="S197" s="16"/>
      <c r="T197" s="28"/>
      <c r="U197" s="28"/>
      <c r="V197" s="28"/>
      <c r="W197" s="28"/>
      <c r="X197" s="28"/>
      <c r="Y197" s="49"/>
      <c r="Z197" s="16"/>
      <c r="AA197" s="28"/>
      <c r="AB197" s="28"/>
      <c r="AC197" s="28"/>
      <c r="AD197" s="28"/>
      <c r="AE197" s="28"/>
      <c r="AF197" s="49"/>
    </row>
    <row r="198" spans="1:32" x14ac:dyDescent="0.25">
      <c r="A198" s="17"/>
      <c r="B198" s="11" t="s">
        <v>21</v>
      </c>
      <c r="C198" s="153" t="str">
        <f>IF(C194="","",IF(C194=0,0,C197/C194*100))</f>
        <v/>
      </c>
      <c r="D198" s="30" t="str">
        <f t="shared" ref="D198:AF198" si="79">IF(D194="","",IF(D194=0,0,D197/D194*100))</f>
        <v/>
      </c>
      <c r="E198" s="16" t="str">
        <f t="shared" si="79"/>
        <v/>
      </c>
      <c r="F198" s="24" t="str">
        <f t="shared" si="79"/>
        <v/>
      </c>
      <c r="G198" s="24" t="str">
        <f t="shared" si="79"/>
        <v/>
      </c>
      <c r="H198" s="24" t="str">
        <f t="shared" si="79"/>
        <v/>
      </c>
      <c r="I198" s="24" t="str">
        <f t="shared" si="79"/>
        <v/>
      </c>
      <c r="J198" s="24" t="str">
        <f t="shared" si="79"/>
        <v/>
      </c>
      <c r="K198" s="49" t="str">
        <f t="shared" si="79"/>
        <v/>
      </c>
      <c r="L198" s="16" t="str">
        <f t="shared" si="79"/>
        <v/>
      </c>
      <c r="M198" s="24" t="str">
        <f t="shared" si="79"/>
        <v/>
      </c>
      <c r="N198" s="24" t="str">
        <f t="shared" si="79"/>
        <v/>
      </c>
      <c r="O198" s="24" t="str">
        <f t="shared" si="79"/>
        <v/>
      </c>
      <c r="P198" s="102" t="str">
        <f t="shared" si="79"/>
        <v/>
      </c>
      <c r="Q198" s="102" t="str">
        <f t="shared" si="79"/>
        <v/>
      </c>
      <c r="R198" s="49" t="str">
        <f t="shared" si="79"/>
        <v/>
      </c>
      <c r="S198" s="16" t="str">
        <f t="shared" si="79"/>
        <v/>
      </c>
      <c r="T198" s="24" t="str">
        <f t="shared" si="79"/>
        <v/>
      </c>
      <c r="U198" s="24" t="str">
        <f t="shared" si="79"/>
        <v/>
      </c>
      <c r="V198" s="24" t="str">
        <f t="shared" si="79"/>
        <v/>
      </c>
      <c r="W198" s="24" t="str">
        <f t="shared" si="79"/>
        <v/>
      </c>
      <c r="X198" s="24" t="str">
        <f t="shared" si="79"/>
        <v/>
      </c>
      <c r="Y198" s="49" t="str">
        <f t="shared" si="79"/>
        <v/>
      </c>
      <c r="Z198" s="16" t="str">
        <f t="shared" si="79"/>
        <v/>
      </c>
      <c r="AA198" s="24" t="str">
        <f t="shared" si="79"/>
        <v/>
      </c>
      <c r="AB198" s="24" t="str">
        <f t="shared" si="79"/>
        <v/>
      </c>
      <c r="AC198" s="24" t="str">
        <f t="shared" si="79"/>
        <v/>
      </c>
      <c r="AD198" s="24" t="str">
        <f t="shared" si="79"/>
        <v/>
      </c>
      <c r="AE198" s="24" t="str">
        <f t="shared" si="79"/>
        <v/>
      </c>
      <c r="AF198" s="49" t="str">
        <f t="shared" si="79"/>
        <v/>
      </c>
    </row>
    <row r="199" spans="1:32" x14ac:dyDescent="0.25">
      <c r="A199" s="17"/>
      <c r="B199" s="11" t="s">
        <v>22</v>
      </c>
      <c r="C199" s="177"/>
      <c r="D199" s="30"/>
      <c r="E199" s="16"/>
      <c r="F199" s="28"/>
      <c r="G199" s="47"/>
      <c r="H199" s="47"/>
      <c r="I199" s="47"/>
      <c r="J199" s="28"/>
      <c r="K199" s="49"/>
      <c r="L199" s="16"/>
      <c r="M199" s="28"/>
      <c r="N199" s="28"/>
      <c r="O199" s="47"/>
      <c r="P199" s="107"/>
      <c r="Q199" s="107"/>
      <c r="R199" s="49"/>
      <c r="S199" s="16"/>
      <c r="T199" s="47"/>
      <c r="U199" s="47"/>
      <c r="V199" s="47"/>
      <c r="W199" s="47"/>
      <c r="X199" s="47"/>
      <c r="Y199" s="49"/>
      <c r="Z199" s="16"/>
      <c r="AA199" s="47"/>
      <c r="AB199" s="47"/>
      <c r="AC199" s="47"/>
      <c r="AD199" s="47"/>
      <c r="AE199" s="47"/>
      <c r="AF199" s="49"/>
    </row>
    <row r="200" spans="1:32" ht="15.75" thickBot="1" x14ac:dyDescent="0.3">
      <c r="A200" s="17"/>
      <c r="B200" s="11" t="s">
        <v>23</v>
      </c>
      <c r="C200" s="152" t="str">
        <f>IF(C194="","",IF(C194=0,0,C199/C194*100))</f>
        <v/>
      </c>
      <c r="D200" s="30" t="str">
        <f t="shared" ref="D200:AF200" si="80">IF(D194="","",IF(D194=0,0,D199/D194*100))</f>
        <v/>
      </c>
      <c r="E200" s="16" t="str">
        <f t="shared" si="80"/>
        <v/>
      </c>
      <c r="F200" s="32" t="str">
        <f t="shared" si="80"/>
        <v/>
      </c>
      <c r="G200" s="32" t="str">
        <f t="shared" si="80"/>
        <v/>
      </c>
      <c r="H200" s="32" t="str">
        <f t="shared" si="80"/>
        <v/>
      </c>
      <c r="I200" s="32" t="str">
        <f t="shared" si="80"/>
        <v/>
      </c>
      <c r="J200" s="32" t="str">
        <f t="shared" si="80"/>
        <v/>
      </c>
      <c r="K200" s="49" t="str">
        <f t="shared" si="80"/>
        <v/>
      </c>
      <c r="L200" s="16" t="str">
        <f t="shared" si="80"/>
        <v/>
      </c>
      <c r="M200" s="33" t="str">
        <f t="shared" si="80"/>
        <v/>
      </c>
      <c r="N200" s="33" t="str">
        <f t="shared" si="80"/>
        <v/>
      </c>
      <c r="O200" s="33" t="str">
        <f t="shared" si="80"/>
        <v/>
      </c>
      <c r="P200" s="104" t="str">
        <f t="shared" si="80"/>
        <v/>
      </c>
      <c r="Q200" s="104" t="str">
        <f t="shared" si="80"/>
        <v/>
      </c>
      <c r="R200" s="49" t="str">
        <f t="shared" si="80"/>
        <v/>
      </c>
      <c r="S200" s="16" t="str">
        <f t="shared" si="80"/>
        <v/>
      </c>
      <c r="T200" s="32" t="str">
        <f t="shared" si="80"/>
        <v/>
      </c>
      <c r="U200" s="33" t="str">
        <f t="shared" si="80"/>
        <v/>
      </c>
      <c r="V200" s="32" t="str">
        <f t="shared" si="80"/>
        <v/>
      </c>
      <c r="W200" s="32" t="str">
        <f t="shared" si="80"/>
        <v/>
      </c>
      <c r="X200" s="32" t="str">
        <f t="shared" si="80"/>
        <v/>
      </c>
      <c r="Y200" s="49" t="str">
        <f t="shared" si="80"/>
        <v/>
      </c>
      <c r="Z200" s="16" t="str">
        <f t="shared" si="80"/>
        <v/>
      </c>
      <c r="AA200" s="32" t="str">
        <f t="shared" si="80"/>
        <v/>
      </c>
      <c r="AB200" s="33" t="str">
        <f t="shared" si="80"/>
        <v/>
      </c>
      <c r="AC200" s="32" t="str">
        <f t="shared" si="80"/>
        <v/>
      </c>
      <c r="AD200" s="32" t="str">
        <f t="shared" si="80"/>
        <v/>
      </c>
      <c r="AE200" s="32" t="str">
        <f t="shared" si="80"/>
        <v/>
      </c>
      <c r="AF200" s="49" t="str">
        <f t="shared" si="80"/>
        <v/>
      </c>
    </row>
    <row r="201" spans="1:32" x14ac:dyDescent="0.25">
      <c r="A201" s="35" t="s">
        <v>54</v>
      </c>
      <c r="B201" s="50" t="s">
        <v>17</v>
      </c>
      <c r="C201" s="176"/>
      <c r="D201" s="40"/>
      <c r="E201" s="37"/>
      <c r="F201" s="38"/>
      <c r="G201" s="38"/>
      <c r="H201" s="38"/>
      <c r="I201" s="38"/>
      <c r="J201" s="38"/>
      <c r="K201" s="40"/>
      <c r="L201" s="37"/>
      <c r="M201" s="38"/>
      <c r="N201" s="38"/>
      <c r="O201" s="38"/>
      <c r="P201" s="100"/>
      <c r="Q201" s="100"/>
      <c r="R201" s="40"/>
      <c r="S201" s="37"/>
      <c r="T201" s="38"/>
      <c r="U201" s="38"/>
      <c r="V201" s="38"/>
      <c r="W201" s="38"/>
      <c r="X201" s="38"/>
      <c r="Y201" s="40"/>
      <c r="Z201" s="37"/>
      <c r="AA201" s="38"/>
      <c r="AB201" s="38"/>
      <c r="AC201" s="38"/>
      <c r="AD201" s="38"/>
      <c r="AE201" s="38"/>
      <c r="AF201" s="40"/>
    </row>
    <row r="202" spans="1:32" x14ac:dyDescent="0.25">
      <c r="A202" s="17"/>
      <c r="B202" s="41" t="s">
        <v>18</v>
      </c>
      <c r="C202" s="174"/>
      <c r="D202" s="21"/>
      <c r="E202" s="18"/>
      <c r="F202" s="19"/>
      <c r="G202" s="19"/>
      <c r="H202" s="19"/>
      <c r="I202" s="19"/>
      <c r="J202" s="19"/>
      <c r="K202" s="21"/>
      <c r="L202" s="18"/>
      <c r="M202" s="19"/>
      <c r="N202" s="19"/>
      <c r="O202" s="19"/>
      <c r="P202" s="101"/>
      <c r="Q202" s="101"/>
      <c r="R202" s="21"/>
      <c r="S202" s="18"/>
      <c r="T202" s="19"/>
      <c r="U202" s="19"/>
      <c r="V202" s="19"/>
      <c r="W202" s="19"/>
      <c r="X202" s="19"/>
      <c r="Y202" s="21"/>
      <c r="Z202" s="18"/>
      <c r="AA202" s="19"/>
      <c r="AB202" s="19"/>
      <c r="AC202" s="19"/>
      <c r="AD202" s="19"/>
      <c r="AE202" s="19"/>
      <c r="AF202" s="21"/>
    </row>
    <row r="203" spans="1:32" x14ac:dyDescent="0.25">
      <c r="A203" s="17"/>
      <c r="B203" s="11" t="s">
        <v>19</v>
      </c>
      <c r="C203" s="153" t="str">
        <f>IF(C201="","",IF(C201=0,0,C202/C201*100))</f>
        <v/>
      </c>
      <c r="D203" s="26" t="str">
        <f t="shared" ref="D203:AF203" si="81">IF(D201="","",IF(D201=0,0,D202/D201*100))</f>
        <v/>
      </c>
      <c r="E203" s="23" t="str">
        <f t="shared" si="81"/>
        <v/>
      </c>
      <c r="F203" s="24" t="str">
        <f t="shared" si="81"/>
        <v/>
      </c>
      <c r="G203" s="24" t="str">
        <f t="shared" si="81"/>
        <v/>
      </c>
      <c r="H203" s="24" t="str">
        <f t="shared" si="81"/>
        <v/>
      </c>
      <c r="I203" s="24" t="str">
        <f t="shared" si="81"/>
        <v/>
      </c>
      <c r="J203" s="24" t="str">
        <f t="shared" si="81"/>
        <v/>
      </c>
      <c r="K203" s="26" t="str">
        <f t="shared" si="81"/>
        <v/>
      </c>
      <c r="L203" s="23" t="str">
        <f t="shared" si="81"/>
        <v/>
      </c>
      <c r="M203" s="24" t="str">
        <f t="shared" si="81"/>
        <v/>
      </c>
      <c r="N203" s="24" t="str">
        <f t="shared" si="81"/>
        <v/>
      </c>
      <c r="O203" s="24" t="str">
        <f t="shared" si="81"/>
        <v/>
      </c>
      <c r="P203" s="102" t="str">
        <f t="shared" si="81"/>
        <v/>
      </c>
      <c r="Q203" s="102" t="str">
        <f t="shared" si="81"/>
        <v/>
      </c>
      <c r="R203" s="26" t="str">
        <f t="shared" si="81"/>
        <v/>
      </c>
      <c r="S203" s="23" t="str">
        <f t="shared" si="81"/>
        <v/>
      </c>
      <c r="T203" s="24" t="str">
        <f t="shared" si="81"/>
        <v/>
      </c>
      <c r="U203" s="24" t="str">
        <f t="shared" si="81"/>
        <v/>
      </c>
      <c r="V203" s="24" t="str">
        <f t="shared" si="81"/>
        <v/>
      </c>
      <c r="W203" s="24" t="str">
        <f t="shared" si="81"/>
        <v/>
      </c>
      <c r="X203" s="24" t="str">
        <f t="shared" si="81"/>
        <v/>
      </c>
      <c r="Y203" s="26" t="str">
        <f t="shared" si="81"/>
        <v/>
      </c>
      <c r="Z203" s="23" t="str">
        <f t="shared" si="81"/>
        <v/>
      </c>
      <c r="AA203" s="24" t="str">
        <f t="shared" si="81"/>
        <v/>
      </c>
      <c r="AB203" s="24" t="str">
        <f t="shared" si="81"/>
        <v/>
      </c>
      <c r="AC203" s="24" t="str">
        <f t="shared" si="81"/>
        <v/>
      </c>
      <c r="AD203" s="24" t="str">
        <f t="shared" si="81"/>
        <v/>
      </c>
      <c r="AE203" s="24" t="str">
        <f t="shared" si="81"/>
        <v/>
      </c>
      <c r="AF203" s="26" t="str">
        <f t="shared" si="81"/>
        <v/>
      </c>
    </row>
    <row r="204" spans="1:32" x14ac:dyDescent="0.25">
      <c r="A204" s="17"/>
      <c r="B204" s="11" t="s">
        <v>20</v>
      </c>
      <c r="C204" s="175"/>
      <c r="D204" s="30"/>
      <c r="E204" s="16"/>
      <c r="F204" s="28"/>
      <c r="G204" s="28"/>
      <c r="H204" s="28"/>
      <c r="I204" s="28"/>
      <c r="J204" s="28"/>
      <c r="K204" s="49"/>
      <c r="L204" s="16"/>
      <c r="M204" s="28"/>
      <c r="N204" s="28"/>
      <c r="O204" s="28"/>
      <c r="P204" s="103"/>
      <c r="Q204" s="103"/>
      <c r="R204" s="49"/>
      <c r="S204" s="16"/>
      <c r="T204" s="28"/>
      <c r="U204" s="28"/>
      <c r="V204" s="28"/>
      <c r="W204" s="28"/>
      <c r="X204" s="28"/>
      <c r="Y204" s="49"/>
      <c r="Z204" s="16"/>
      <c r="AA204" s="28"/>
      <c r="AB204" s="28"/>
      <c r="AC204" s="28"/>
      <c r="AD204" s="28"/>
      <c r="AE204" s="28"/>
      <c r="AF204" s="49"/>
    </row>
    <row r="205" spans="1:32" x14ac:dyDescent="0.25">
      <c r="A205" s="17"/>
      <c r="B205" s="11" t="s">
        <v>21</v>
      </c>
      <c r="C205" s="153" t="str">
        <f>IF(C201="","",IF(C201=0,0,C204/C201*100))</f>
        <v/>
      </c>
      <c r="D205" s="30" t="str">
        <f t="shared" ref="D205:AF205" si="82">IF(D201="","",IF(D201=0,0,D204/D201*100))</f>
        <v/>
      </c>
      <c r="E205" s="16" t="str">
        <f t="shared" si="82"/>
        <v/>
      </c>
      <c r="F205" s="24" t="str">
        <f t="shared" si="82"/>
        <v/>
      </c>
      <c r="G205" s="24" t="str">
        <f t="shared" si="82"/>
        <v/>
      </c>
      <c r="H205" s="24" t="str">
        <f t="shared" si="82"/>
        <v/>
      </c>
      <c r="I205" s="24" t="str">
        <f t="shared" si="82"/>
        <v/>
      </c>
      <c r="J205" s="24" t="str">
        <f t="shared" si="82"/>
        <v/>
      </c>
      <c r="K205" s="49" t="str">
        <f t="shared" si="82"/>
        <v/>
      </c>
      <c r="L205" s="16" t="str">
        <f t="shared" si="82"/>
        <v/>
      </c>
      <c r="M205" s="24" t="str">
        <f t="shared" si="82"/>
        <v/>
      </c>
      <c r="N205" s="24" t="str">
        <f t="shared" si="82"/>
        <v/>
      </c>
      <c r="O205" s="24" t="str">
        <f t="shared" si="82"/>
        <v/>
      </c>
      <c r="P205" s="102" t="str">
        <f t="shared" si="82"/>
        <v/>
      </c>
      <c r="Q205" s="102" t="str">
        <f t="shared" si="82"/>
        <v/>
      </c>
      <c r="R205" s="49" t="str">
        <f t="shared" si="82"/>
        <v/>
      </c>
      <c r="S205" s="16" t="str">
        <f t="shared" si="82"/>
        <v/>
      </c>
      <c r="T205" s="24" t="str">
        <f t="shared" si="82"/>
        <v/>
      </c>
      <c r="U205" s="24" t="str">
        <f t="shared" si="82"/>
        <v/>
      </c>
      <c r="V205" s="24" t="str">
        <f t="shared" si="82"/>
        <v/>
      </c>
      <c r="W205" s="24" t="str">
        <f t="shared" si="82"/>
        <v/>
      </c>
      <c r="X205" s="24" t="str">
        <f t="shared" si="82"/>
        <v/>
      </c>
      <c r="Y205" s="49" t="str">
        <f t="shared" si="82"/>
        <v/>
      </c>
      <c r="Z205" s="16" t="str">
        <f t="shared" si="82"/>
        <v/>
      </c>
      <c r="AA205" s="24" t="str">
        <f t="shared" si="82"/>
        <v/>
      </c>
      <c r="AB205" s="24" t="str">
        <f t="shared" si="82"/>
        <v/>
      </c>
      <c r="AC205" s="24" t="str">
        <f t="shared" si="82"/>
        <v/>
      </c>
      <c r="AD205" s="24" t="str">
        <f t="shared" si="82"/>
        <v/>
      </c>
      <c r="AE205" s="24" t="str">
        <f t="shared" si="82"/>
        <v/>
      </c>
      <c r="AF205" s="49" t="str">
        <f t="shared" si="82"/>
        <v/>
      </c>
    </row>
    <row r="206" spans="1:32" x14ac:dyDescent="0.25">
      <c r="A206" s="17"/>
      <c r="B206" s="11" t="s">
        <v>22</v>
      </c>
      <c r="C206" s="177"/>
      <c r="D206" s="30"/>
      <c r="E206" s="16"/>
      <c r="F206" s="47"/>
      <c r="G206" s="47"/>
      <c r="H206" s="47"/>
      <c r="I206" s="47"/>
      <c r="J206" s="47"/>
      <c r="K206" s="49"/>
      <c r="L206" s="16"/>
      <c r="M206" s="28"/>
      <c r="N206" s="28"/>
      <c r="O206" s="28"/>
      <c r="P206" s="107"/>
      <c r="Q206" s="107"/>
      <c r="R206" s="49"/>
      <c r="S206" s="16"/>
      <c r="T206" s="47"/>
      <c r="U206" s="28"/>
      <c r="V206" s="47"/>
      <c r="W206" s="47"/>
      <c r="X206" s="47"/>
      <c r="Y206" s="49"/>
      <c r="Z206" s="16"/>
      <c r="AA206" s="47"/>
      <c r="AB206" s="28"/>
      <c r="AC206" s="47"/>
      <c r="AD206" s="47"/>
      <c r="AE206" s="47"/>
      <c r="AF206" s="49"/>
    </row>
    <row r="207" spans="1:32" ht="15.75" thickBot="1" x14ac:dyDescent="0.3">
      <c r="A207" s="17"/>
      <c r="B207" s="11" t="s">
        <v>23</v>
      </c>
      <c r="C207" s="179" t="str">
        <f>IF(C201="","",IF(C201=0,0,C206/C201*100))</f>
        <v/>
      </c>
      <c r="D207" s="30" t="str">
        <f t="shared" ref="D207:AF207" si="83">IF(D201="","",IF(D201=0,0,D206/D201*100))</f>
        <v/>
      </c>
      <c r="E207" s="16" t="str">
        <f t="shared" si="83"/>
        <v/>
      </c>
      <c r="F207" s="33" t="str">
        <f t="shared" si="83"/>
        <v/>
      </c>
      <c r="G207" s="33" t="str">
        <f t="shared" si="83"/>
        <v/>
      </c>
      <c r="H207" s="33" t="str">
        <f t="shared" si="83"/>
        <v/>
      </c>
      <c r="I207" s="33" t="str">
        <f t="shared" si="83"/>
        <v/>
      </c>
      <c r="J207" s="33" t="str">
        <f t="shared" si="83"/>
        <v/>
      </c>
      <c r="K207" s="49" t="str">
        <f t="shared" si="83"/>
        <v/>
      </c>
      <c r="L207" s="16" t="str">
        <f t="shared" si="83"/>
        <v/>
      </c>
      <c r="M207" s="33" t="str">
        <f t="shared" si="83"/>
        <v/>
      </c>
      <c r="N207" s="33" t="str">
        <f t="shared" si="83"/>
        <v/>
      </c>
      <c r="O207" s="33" t="str">
        <f t="shared" si="83"/>
        <v/>
      </c>
      <c r="P207" s="104" t="str">
        <f t="shared" si="83"/>
        <v/>
      </c>
      <c r="Q207" s="104" t="str">
        <f t="shared" si="83"/>
        <v/>
      </c>
      <c r="R207" s="49" t="str">
        <f t="shared" si="83"/>
        <v/>
      </c>
      <c r="S207" s="16" t="str">
        <f t="shared" si="83"/>
        <v/>
      </c>
      <c r="T207" s="32" t="str">
        <f t="shared" si="83"/>
        <v/>
      </c>
      <c r="U207" s="33" t="str">
        <f t="shared" si="83"/>
        <v/>
      </c>
      <c r="V207" s="32" t="str">
        <f t="shared" si="83"/>
        <v/>
      </c>
      <c r="W207" s="32" t="str">
        <f t="shared" si="83"/>
        <v/>
      </c>
      <c r="X207" s="32" t="str">
        <f t="shared" si="83"/>
        <v/>
      </c>
      <c r="Y207" s="49" t="str">
        <f t="shared" si="83"/>
        <v/>
      </c>
      <c r="Z207" s="16" t="str">
        <f t="shared" si="83"/>
        <v/>
      </c>
      <c r="AA207" s="32" t="str">
        <f t="shared" si="83"/>
        <v/>
      </c>
      <c r="AB207" s="33" t="str">
        <f t="shared" si="83"/>
        <v/>
      </c>
      <c r="AC207" s="32" t="str">
        <f t="shared" si="83"/>
        <v/>
      </c>
      <c r="AD207" s="32" t="str">
        <f t="shared" si="83"/>
        <v/>
      </c>
      <c r="AE207" s="32" t="str">
        <f t="shared" si="83"/>
        <v/>
      </c>
      <c r="AF207" s="49" t="str">
        <f t="shared" si="83"/>
        <v/>
      </c>
    </row>
    <row r="208" spans="1:32" x14ac:dyDescent="0.25">
      <c r="A208" s="35" t="s">
        <v>55</v>
      </c>
      <c r="B208" s="50" t="s">
        <v>17</v>
      </c>
      <c r="C208" s="176"/>
      <c r="D208" s="40"/>
      <c r="E208" s="37"/>
      <c r="F208" s="38"/>
      <c r="G208" s="38"/>
      <c r="H208" s="38"/>
      <c r="I208" s="38"/>
      <c r="J208" s="38"/>
      <c r="K208" s="40"/>
      <c r="L208" s="37"/>
      <c r="M208" s="38"/>
      <c r="N208" s="38"/>
      <c r="O208" s="38"/>
      <c r="P208" s="100"/>
      <c r="Q208" s="100"/>
      <c r="R208" s="40"/>
      <c r="S208" s="37"/>
      <c r="T208" s="38"/>
      <c r="U208" s="38"/>
      <c r="V208" s="38"/>
      <c r="W208" s="38"/>
      <c r="X208" s="38"/>
      <c r="Y208" s="40"/>
      <c r="Z208" s="37"/>
      <c r="AA208" s="38"/>
      <c r="AB208" s="38"/>
      <c r="AC208" s="38"/>
      <c r="AD208" s="38"/>
      <c r="AE208" s="38"/>
      <c r="AF208" s="40"/>
    </row>
    <row r="209" spans="1:32" x14ac:dyDescent="0.25">
      <c r="A209" s="17"/>
      <c r="B209" s="41" t="s">
        <v>18</v>
      </c>
      <c r="C209" s="174"/>
      <c r="D209" s="21"/>
      <c r="E209" s="18"/>
      <c r="F209" s="19"/>
      <c r="G209" s="19"/>
      <c r="H209" s="19"/>
      <c r="I209" s="19"/>
      <c r="J209" s="19"/>
      <c r="K209" s="21"/>
      <c r="L209" s="18"/>
      <c r="M209" s="19"/>
      <c r="N209" s="19"/>
      <c r="O209" s="19"/>
      <c r="P209" s="101"/>
      <c r="Q209" s="101"/>
      <c r="R209" s="21"/>
      <c r="S209" s="18"/>
      <c r="T209" s="19"/>
      <c r="U209" s="19"/>
      <c r="V209" s="19"/>
      <c r="W209" s="19"/>
      <c r="X209" s="19"/>
      <c r="Y209" s="21"/>
      <c r="Z209" s="18"/>
      <c r="AA209" s="19"/>
      <c r="AB209" s="19"/>
      <c r="AC209" s="19"/>
      <c r="AD209" s="19"/>
      <c r="AE209" s="19"/>
      <c r="AF209" s="21"/>
    </row>
    <row r="210" spans="1:32" x14ac:dyDescent="0.25">
      <c r="A210" s="17"/>
      <c r="B210" s="11" t="s">
        <v>19</v>
      </c>
      <c r="C210" s="153" t="str">
        <f>IF(C208="","",IF(C208=0,0,C209/C208*100))</f>
        <v/>
      </c>
      <c r="D210" s="26" t="str">
        <f t="shared" ref="D210:AF210" si="84">IF(D208="","",IF(D208=0,0,D209/D208*100))</f>
        <v/>
      </c>
      <c r="E210" s="23" t="str">
        <f t="shared" si="84"/>
        <v/>
      </c>
      <c r="F210" s="24" t="str">
        <f t="shared" si="84"/>
        <v/>
      </c>
      <c r="G210" s="24" t="str">
        <f t="shared" si="84"/>
        <v/>
      </c>
      <c r="H210" s="24" t="str">
        <f t="shared" si="84"/>
        <v/>
      </c>
      <c r="I210" s="24" t="str">
        <f t="shared" si="84"/>
        <v/>
      </c>
      <c r="J210" s="24" t="str">
        <f t="shared" si="84"/>
        <v/>
      </c>
      <c r="K210" s="26" t="str">
        <f t="shared" si="84"/>
        <v/>
      </c>
      <c r="L210" s="23" t="str">
        <f t="shared" si="84"/>
        <v/>
      </c>
      <c r="M210" s="24" t="str">
        <f t="shared" si="84"/>
        <v/>
      </c>
      <c r="N210" s="24" t="str">
        <f t="shared" si="84"/>
        <v/>
      </c>
      <c r="O210" s="24" t="str">
        <f t="shared" si="84"/>
        <v/>
      </c>
      <c r="P210" s="102" t="str">
        <f t="shared" si="84"/>
        <v/>
      </c>
      <c r="Q210" s="102" t="str">
        <f t="shared" si="84"/>
        <v/>
      </c>
      <c r="R210" s="26" t="str">
        <f t="shared" si="84"/>
        <v/>
      </c>
      <c r="S210" s="23" t="str">
        <f t="shared" si="84"/>
        <v/>
      </c>
      <c r="T210" s="24" t="str">
        <f t="shared" si="84"/>
        <v/>
      </c>
      <c r="U210" s="24" t="str">
        <f t="shared" si="84"/>
        <v/>
      </c>
      <c r="V210" s="24" t="str">
        <f t="shared" si="84"/>
        <v/>
      </c>
      <c r="W210" s="24" t="str">
        <f t="shared" si="84"/>
        <v/>
      </c>
      <c r="X210" s="24" t="str">
        <f t="shared" si="84"/>
        <v/>
      </c>
      <c r="Y210" s="26" t="str">
        <f t="shared" si="84"/>
        <v/>
      </c>
      <c r="Z210" s="23" t="str">
        <f t="shared" si="84"/>
        <v/>
      </c>
      <c r="AA210" s="24" t="str">
        <f t="shared" si="84"/>
        <v/>
      </c>
      <c r="AB210" s="24" t="str">
        <f t="shared" si="84"/>
        <v/>
      </c>
      <c r="AC210" s="24" t="str">
        <f t="shared" si="84"/>
        <v/>
      </c>
      <c r="AD210" s="24" t="str">
        <f t="shared" si="84"/>
        <v/>
      </c>
      <c r="AE210" s="24" t="str">
        <f t="shared" si="84"/>
        <v/>
      </c>
      <c r="AF210" s="26" t="str">
        <f t="shared" si="84"/>
        <v/>
      </c>
    </row>
    <row r="211" spans="1:32" x14ac:dyDescent="0.25">
      <c r="A211" s="17"/>
      <c r="B211" s="11" t="s">
        <v>20</v>
      </c>
      <c r="C211" s="177"/>
      <c r="D211" s="30"/>
      <c r="E211" s="27"/>
      <c r="F211" s="28"/>
      <c r="G211" s="28"/>
      <c r="H211" s="28"/>
      <c r="I211" s="28"/>
      <c r="J211" s="28"/>
      <c r="K211" s="30"/>
      <c r="L211" s="27"/>
      <c r="M211" s="28"/>
      <c r="N211" s="28"/>
      <c r="O211" s="28"/>
      <c r="P211" s="103"/>
      <c r="Q211" s="103"/>
      <c r="R211" s="30"/>
      <c r="S211" s="27"/>
      <c r="T211" s="28"/>
      <c r="U211" s="28"/>
      <c r="V211" s="28"/>
      <c r="W211" s="28"/>
      <c r="X211" s="28"/>
      <c r="Y211" s="30"/>
      <c r="Z211" s="27"/>
      <c r="AA211" s="28"/>
      <c r="AB211" s="28"/>
      <c r="AC211" s="28"/>
      <c r="AD211" s="28"/>
      <c r="AE211" s="28"/>
      <c r="AF211" s="30"/>
    </row>
    <row r="212" spans="1:32" x14ac:dyDescent="0.25">
      <c r="A212" s="17"/>
      <c r="B212" s="11" t="s">
        <v>21</v>
      </c>
      <c r="C212" s="153" t="str">
        <f>IF(C208="","",IF(C208=0,0,C211/C208*100))</f>
        <v/>
      </c>
      <c r="D212" s="30" t="str">
        <f t="shared" ref="D212:AF212" si="85">IF(D208="","",IF(D208=0,0,D211/D208*100))</f>
        <v/>
      </c>
      <c r="E212" s="27" t="str">
        <f t="shared" si="85"/>
        <v/>
      </c>
      <c r="F212" s="24" t="str">
        <f t="shared" si="85"/>
        <v/>
      </c>
      <c r="G212" s="24" t="str">
        <f t="shared" si="85"/>
        <v/>
      </c>
      <c r="H212" s="24" t="str">
        <f t="shared" si="85"/>
        <v/>
      </c>
      <c r="I212" s="24" t="str">
        <f t="shared" si="85"/>
        <v/>
      </c>
      <c r="J212" s="24" t="str">
        <f t="shared" si="85"/>
        <v/>
      </c>
      <c r="K212" s="30" t="str">
        <f t="shared" si="85"/>
        <v/>
      </c>
      <c r="L212" s="27" t="str">
        <f t="shared" si="85"/>
        <v/>
      </c>
      <c r="M212" s="24" t="str">
        <f t="shared" si="85"/>
        <v/>
      </c>
      <c r="N212" s="24" t="str">
        <f t="shared" si="85"/>
        <v/>
      </c>
      <c r="O212" s="24" t="str">
        <f t="shared" si="85"/>
        <v/>
      </c>
      <c r="P212" s="102" t="str">
        <f t="shared" si="85"/>
        <v/>
      </c>
      <c r="Q212" s="102" t="str">
        <f t="shared" si="85"/>
        <v/>
      </c>
      <c r="R212" s="30" t="str">
        <f t="shared" si="85"/>
        <v/>
      </c>
      <c r="S212" s="27" t="str">
        <f t="shared" si="85"/>
        <v/>
      </c>
      <c r="T212" s="24" t="str">
        <f t="shared" si="85"/>
        <v/>
      </c>
      <c r="U212" s="24" t="str">
        <f t="shared" si="85"/>
        <v/>
      </c>
      <c r="V212" s="24" t="str">
        <f t="shared" si="85"/>
        <v/>
      </c>
      <c r="W212" s="24" t="str">
        <f t="shared" si="85"/>
        <v/>
      </c>
      <c r="X212" s="24" t="str">
        <f t="shared" si="85"/>
        <v/>
      </c>
      <c r="Y212" s="30" t="str">
        <f t="shared" si="85"/>
        <v/>
      </c>
      <c r="Z212" s="27" t="str">
        <f t="shared" si="85"/>
        <v/>
      </c>
      <c r="AA212" s="24" t="str">
        <f t="shared" si="85"/>
        <v/>
      </c>
      <c r="AB212" s="24" t="str">
        <f t="shared" si="85"/>
        <v/>
      </c>
      <c r="AC212" s="24" t="str">
        <f t="shared" si="85"/>
        <v/>
      </c>
      <c r="AD212" s="24" t="str">
        <f t="shared" si="85"/>
        <v/>
      </c>
      <c r="AE212" s="24" t="str">
        <f t="shared" si="85"/>
        <v/>
      </c>
      <c r="AF212" s="30" t="str">
        <f t="shared" si="85"/>
        <v/>
      </c>
    </row>
    <row r="213" spans="1:32" x14ac:dyDescent="0.25">
      <c r="A213" s="17"/>
      <c r="B213" s="11" t="s">
        <v>22</v>
      </c>
      <c r="C213" s="175"/>
      <c r="D213" s="30"/>
      <c r="E213" s="27"/>
      <c r="F213" s="28"/>
      <c r="G213" s="28"/>
      <c r="H213" s="28"/>
      <c r="I213" s="47"/>
      <c r="J213" s="47"/>
      <c r="K213" s="30"/>
      <c r="L213" s="27"/>
      <c r="M213" s="28"/>
      <c r="N213" s="28"/>
      <c r="O213" s="28"/>
      <c r="P213" s="103"/>
      <c r="Q213" s="103"/>
      <c r="R213" s="30"/>
      <c r="S213" s="27"/>
      <c r="T213" s="28"/>
      <c r="U213" s="28"/>
      <c r="V213" s="28"/>
      <c r="W213" s="28"/>
      <c r="X213" s="28"/>
      <c r="Y213" s="30"/>
      <c r="Z213" s="27"/>
      <c r="AA213" s="28"/>
      <c r="AB213" s="28"/>
      <c r="AC213" s="28"/>
      <c r="AD213" s="28"/>
      <c r="AE213" s="28"/>
      <c r="AF213" s="30"/>
    </row>
    <row r="214" spans="1:32" ht="15.75" thickBot="1" x14ac:dyDescent="0.3">
      <c r="A214" s="17"/>
      <c r="B214" s="11" t="s">
        <v>23</v>
      </c>
      <c r="C214" s="152" t="str">
        <f>IF(C208="","",IF(C208=0,0,C213/C208*100))</f>
        <v/>
      </c>
      <c r="D214" s="30" t="str">
        <f t="shared" ref="D214:AF214" si="86">IF(D208="","",IF(D208=0,0,D213/D208*100))</f>
        <v/>
      </c>
      <c r="E214" s="27" t="str">
        <f t="shared" si="86"/>
        <v/>
      </c>
      <c r="F214" s="33" t="str">
        <f t="shared" si="86"/>
        <v/>
      </c>
      <c r="G214" s="33" t="str">
        <f t="shared" si="86"/>
        <v/>
      </c>
      <c r="H214" s="33" t="str">
        <f t="shared" si="86"/>
        <v/>
      </c>
      <c r="I214" s="33" t="str">
        <f t="shared" si="86"/>
        <v/>
      </c>
      <c r="J214" s="33" t="str">
        <f t="shared" si="86"/>
        <v/>
      </c>
      <c r="K214" s="30" t="str">
        <f t="shared" si="86"/>
        <v/>
      </c>
      <c r="L214" s="27" t="str">
        <f t="shared" si="86"/>
        <v/>
      </c>
      <c r="M214" s="33" t="str">
        <f t="shared" si="86"/>
        <v/>
      </c>
      <c r="N214" s="33" t="str">
        <f t="shared" si="86"/>
        <v/>
      </c>
      <c r="O214" s="33" t="str">
        <f t="shared" si="86"/>
        <v/>
      </c>
      <c r="P214" s="104" t="str">
        <f t="shared" si="86"/>
        <v/>
      </c>
      <c r="Q214" s="104" t="str">
        <f t="shared" si="86"/>
        <v/>
      </c>
      <c r="R214" s="30" t="str">
        <f t="shared" si="86"/>
        <v/>
      </c>
      <c r="S214" s="27" t="str">
        <f t="shared" si="86"/>
        <v/>
      </c>
      <c r="T214" s="32" t="str">
        <f t="shared" si="86"/>
        <v/>
      </c>
      <c r="U214" s="33" t="str">
        <f t="shared" si="86"/>
        <v/>
      </c>
      <c r="V214" s="32" t="str">
        <f t="shared" si="86"/>
        <v/>
      </c>
      <c r="W214" s="32" t="str">
        <f t="shared" si="86"/>
        <v/>
      </c>
      <c r="X214" s="32" t="str">
        <f t="shared" si="86"/>
        <v/>
      </c>
      <c r="Y214" s="30" t="str">
        <f t="shared" si="86"/>
        <v/>
      </c>
      <c r="Z214" s="27" t="str">
        <f t="shared" si="86"/>
        <v/>
      </c>
      <c r="AA214" s="32" t="str">
        <f t="shared" si="86"/>
        <v/>
      </c>
      <c r="AB214" s="33" t="str">
        <f t="shared" si="86"/>
        <v/>
      </c>
      <c r="AC214" s="32" t="str">
        <f t="shared" si="86"/>
        <v/>
      </c>
      <c r="AD214" s="32" t="str">
        <f t="shared" si="86"/>
        <v/>
      </c>
      <c r="AE214" s="32" t="str">
        <f t="shared" si="86"/>
        <v/>
      </c>
      <c r="AF214" s="30" t="str">
        <f t="shared" si="86"/>
        <v/>
      </c>
    </row>
    <row r="215" spans="1:32" x14ac:dyDescent="0.25">
      <c r="A215" s="35" t="s">
        <v>56</v>
      </c>
      <c r="B215" s="50" t="s">
        <v>17</v>
      </c>
      <c r="C215" s="176"/>
      <c r="D215" s="40"/>
      <c r="E215" s="37"/>
      <c r="F215" s="38"/>
      <c r="G215" s="38"/>
      <c r="H215" s="38"/>
      <c r="I215" s="38"/>
      <c r="J215" s="38"/>
      <c r="K215" s="40"/>
      <c r="L215" s="37"/>
      <c r="M215" s="38"/>
      <c r="N215" s="38"/>
      <c r="O215" s="38"/>
      <c r="P215" s="100"/>
      <c r="Q215" s="100"/>
      <c r="R215" s="40"/>
      <c r="S215" s="37"/>
      <c r="T215" s="38"/>
      <c r="U215" s="38"/>
      <c r="V215" s="38"/>
      <c r="W215" s="38"/>
      <c r="X215" s="38"/>
      <c r="Y215" s="40"/>
      <c r="Z215" s="37"/>
      <c r="AA215" s="38"/>
      <c r="AB215" s="38"/>
      <c r="AC215" s="38"/>
      <c r="AD215" s="38"/>
      <c r="AE215" s="38"/>
      <c r="AF215" s="40"/>
    </row>
    <row r="216" spans="1:32" x14ac:dyDescent="0.25">
      <c r="A216" s="17"/>
      <c r="B216" s="41" t="s">
        <v>18</v>
      </c>
      <c r="C216" s="174"/>
      <c r="D216" s="21"/>
      <c r="E216" s="18"/>
      <c r="F216" s="19"/>
      <c r="G216" s="19"/>
      <c r="H216" s="19"/>
      <c r="I216" s="19"/>
      <c r="J216" s="19"/>
      <c r="K216" s="21"/>
      <c r="L216" s="18"/>
      <c r="M216" s="19"/>
      <c r="N216" s="19"/>
      <c r="O216" s="19"/>
      <c r="P216" s="101"/>
      <c r="Q216" s="101"/>
      <c r="R216" s="21"/>
      <c r="S216" s="18"/>
      <c r="T216" s="19"/>
      <c r="U216" s="19"/>
      <c r="V216" s="19"/>
      <c r="W216" s="19"/>
      <c r="X216" s="19"/>
      <c r="Y216" s="21"/>
      <c r="Z216" s="18"/>
      <c r="AA216" s="19"/>
      <c r="AB216" s="19"/>
      <c r="AC216" s="19"/>
      <c r="AD216" s="19"/>
      <c r="AE216" s="19"/>
      <c r="AF216" s="21"/>
    </row>
    <row r="217" spans="1:32" x14ac:dyDescent="0.25">
      <c r="A217" s="17"/>
      <c r="B217" s="11" t="s">
        <v>19</v>
      </c>
      <c r="C217" s="153" t="str">
        <f>IF(C215="","",IF(C215=0,0,C216/C215*100))</f>
        <v/>
      </c>
      <c r="D217" s="30" t="str">
        <f t="shared" ref="D217:AF217" si="87">IF(D215="","",IF(D215=0,0,D216/D215*100))</f>
        <v/>
      </c>
      <c r="E217" s="27" t="str">
        <f t="shared" si="87"/>
        <v/>
      </c>
      <c r="F217" s="24" t="str">
        <f t="shared" si="87"/>
        <v/>
      </c>
      <c r="G217" s="24" t="str">
        <f t="shared" si="87"/>
        <v/>
      </c>
      <c r="H217" s="24" t="str">
        <f t="shared" si="87"/>
        <v/>
      </c>
      <c r="I217" s="24" t="str">
        <f t="shared" si="87"/>
        <v/>
      </c>
      <c r="J217" s="24" t="str">
        <f t="shared" si="87"/>
        <v/>
      </c>
      <c r="K217" s="26" t="str">
        <f t="shared" si="87"/>
        <v/>
      </c>
      <c r="L217" s="27" t="str">
        <f t="shared" si="87"/>
        <v/>
      </c>
      <c r="M217" s="24" t="str">
        <f t="shared" si="87"/>
        <v/>
      </c>
      <c r="N217" s="24" t="str">
        <f t="shared" si="87"/>
        <v/>
      </c>
      <c r="O217" s="24" t="str">
        <f t="shared" si="87"/>
        <v/>
      </c>
      <c r="P217" s="102" t="str">
        <f t="shared" si="87"/>
        <v/>
      </c>
      <c r="Q217" s="102" t="str">
        <f t="shared" si="87"/>
        <v/>
      </c>
      <c r="R217" s="26" t="str">
        <f t="shared" si="87"/>
        <v/>
      </c>
      <c r="S217" s="27" t="str">
        <f t="shared" si="87"/>
        <v/>
      </c>
      <c r="T217" s="24" t="str">
        <f t="shared" si="87"/>
        <v/>
      </c>
      <c r="U217" s="24" t="str">
        <f t="shared" si="87"/>
        <v/>
      </c>
      <c r="V217" s="24" t="str">
        <f t="shared" si="87"/>
        <v/>
      </c>
      <c r="W217" s="24" t="str">
        <f t="shared" si="87"/>
        <v/>
      </c>
      <c r="X217" s="24" t="str">
        <f t="shared" si="87"/>
        <v/>
      </c>
      <c r="Y217" s="26" t="str">
        <f t="shared" si="87"/>
        <v/>
      </c>
      <c r="Z217" s="27" t="str">
        <f t="shared" si="87"/>
        <v/>
      </c>
      <c r="AA217" s="24" t="str">
        <f t="shared" si="87"/>
        <v/>
      </c>
      <c r="AB217" s="24" t="str">
        <f t="shared" si="87"/>
        <v/>
      </c>
      <c r="AC217" s="24" t="str">
        <f t="shared" si="87"/>
        <v/>
      </c>
      <c r="AD217" s="24" t="str">
        <f t="shared" si="87"/>
        <v/>
      </c>
      <c r="AE217" s="24" t="str">
        <f t="shared" si="87"/>
        <v/>
      </c>
      <c r="AF217" s="26" t="str">
        <f t="shared" si="87"/>
        <v/>
      </c>
    </row>
    <row r="218" spans="1:32" x14ac:dyDescent="0.25">
      <c r="A218" s="17"/>
      <c r="B218" s="11" t="s">
        <v>20</v>
      </c>
      <c r="C218" s="175"/>
      <c r="D218" s="30"/>
      <c r="E218" s="27"/>
      <c r="F218" s="28"/>
      <c r="G218" s="28"/>
      <c r="H218" s="28"/>
      <c r="I218" s="28"/>
      <c r="J218" s="28"/>
      <c r="K218" s="30"/>
      <c r="L218" s="27"/>
      <c r="M218" s="28"/>
      <c r="N218" s="28"/>
      <c r="O218" s="28"/>
      <c r="P218" s="103"/>
      <c r="Q218" s="103"/>
      <c r="R218" s="30"/>
      <c r="S218" s="27"/>
      <c r="T218" s="28"/>
      <c r="U218" s="28"/>
      <c r="V218" s="28"/>
      <c r="W218" s="28"/>
      <c r="X218" s="28"/>
      <c r="Y218" s="30"/>
      <c r="Z218" s="27"/>
      <c r="AA218" s="28"/>
      <c r="AB218" s="28"/>
      <c r="AC218" s="28"/>
      <c r="AD218" s="28"/>
      <c r="AE218" s="28"/>
      <c r="AF218" s="30"/>
    </row>
    <row r="219" spans="1:32" x14ac:dyDescent="0.25">
      <c r="A219" s="17"/>
      <c r="B219" s="11" t="s">
        <v>21</v>
      </c>
      <c r="C219" s="153" t="str">
        <f>IF(C215="","",IF(C215=0,0,C218/C215*100))</f>
        <v/>
      </c>
      <c r="D219" s="30" t="str">
        <f t="shared" ref="D219:AF219" si="88">IF(D215="","",IF(D215=0,0,D218/D215*100))</f>
        <v/>
      </c>
      <c r="E219" s="27" t="str">
        <f t="shared" si="88"/>
        <v/>
      </c>
      <c r="F219" s="24" t="str">
        <f t="shared" si="88"/>
        <v/>
      </c>
      <c r="G219" s="24" t="str">
        <f t="shared" si="88"/>
        <v/>
      </c>
      <c r="H219" s="24" t="str">
        <f t="shared" si="88"/>
        <v/>
      </c>
      <c r="I219" s="24" t="str">
        <f t="shared" si="88"/>
        <v/>
      </c>
      <c r="J219" s="24" t="str">
        <f t="shared" si="88"/>
        <v/>
      </c>
      <c r="K219" s="30" t="str">
        <f t="shared" si="88"/>
        <v/>
      </c>
      <c r="L219" s="27" t="str">
        <f t="shared" si="88"/>
        <v/>
      </c>
      <c r="M219" s="24" t="str">
        <f t="shared" si="88"/>
        <v/>
      </c>
      <c r="N219" s="24" t="str">
        <f t="shared" si="88"/>
        <v/>
      </c>
      <c r="O219" s="24" t="str">
        <f t="shared" si="88"/>
        <v/>
      </c>
      <c r="P219" s="102" t="str">
        <f t="shared" si="88"/>
        <v/>
      </c>
      <c r="Q219" s="102" t="str">
        <f t="shared" si="88"/>
        <v/>
      </c>
      <c r="R219" s="30" t="str">
        <f t="shared" si="88"/>
        <v/>
      </c>
      <c r="S219" s="27" t="str">
        <f t="shared" si="88"/>
        <v/>
      </c>
      <c r="T219" s="24" t="str">
        <f t="shared" si="88"/>
        <v/>
      </c>
      <c r="U219" s="24" t="str">
        <f t="shared" si="88"/>
        <v/>
      </c>
      <c r="V219" s="24" t="str">
        <f t="shared" si="88"/>
        <v/>
      </c>
      <c r="W219" s="24" t="str">
        <f t="shared" si="88"/>
        <v/>
      </c>
      <c r="X219" s="24" t="str">
        <f t="shared" si="88"/>
        <v/>
      </c>
      <c r="Y219" s="30" t="str">
        <f t="shared" si="88"/>
        <v/>
      </c>
      <c r="Z219" s="27" t="str">
        <f t="shared" si="88"/>
        <v/>
      </c>
      <c r="AA219" s="24" t="str">
        <f t="shared" si="88"/>
        <v/>
      </c>
      <c r="AB219" s="24" t="str">
        <f t="shared" si="88"/>
        <v/>
      </c>
      <c r="AC219" s="24" t="str">
        <f t="shared" si="88"/>
        <v/>
      </c>
      <c r="AD219" s="24" t="str">
        <f t="shared" si="88"/>
        <v/>
      </c>
      <c r="AE219" s="24" t="str">
        <f t="shared" si="88"/>
        <v/>
      </c>
      <c r="AF219" s="30" t="str">
        <f t="shared" si="88"/>
        <v/>
      </c>
    </row>
    <row r="220" spans="1:32" x14ac:dyDescent="0.25">
      <c r="A220" s="17"/>
      <c r="B220" s="11" t="s">
        <v>22</v>
      </c>
      <c r="C220" s="175"/>
      <c r="D220" s="30"/>
      <c r="E220" s="27"/>
      <c r="F220" s="28"/>
      <c r="G220" s="28"/>
      <c r="H220" s="28"/>
      <c r="I220" s="28"/>
      <c r="J220" s="28"/>
      <c r="K220" s="30"/>
      <c r="L220" s="27"/>
      <c r="M220" s="28"/>
      <c r="N220" s="28"/>
      <c r="O220" s="28"/>
      <c r="P220" s="103"/>
      <c r="Q220" s="103"/>
      <c r="R220" s="30"/>
      <c r="S220" s="27"/>
      <c r="T220" s="28"/>
      <c r="U220" s="28"/>
      <c r="V220" s="28"/>
      <c r="W220" s="28"/>
      <c r="X220" s="28"/>
      <c r="Y220" s="30"/>
      <c r="Z220" s="27"/>
      <c r="AA220" s="28"/>
      <c r="AB220" s="28"/>
      <c r="AC220" s="28"/>
      <c r="AD220" s="28"/>
      <c r="AE220" s="28"/>
      <c r="AF220" s="30"/>
    </row>
    <row r="221" spans="1:32" ht="15.75" thickBot="1" x14ac:dyDescent="0.3">
      <c r="A221" s="17"/>
      <c r="B221" s="11" t="s">
        <v>23</v>
      </c>
      <c r="C221" s="152" t="str">
        <f>IF(C215="","",IF(C215=0,0,C220/C215*100))</f>
        <v/>
      </c>
      <c r="D221" s="30" t="str">
        <f t="shared" ref="D221:AF221" si="89">IF(D215="","",IF(D215=0,0,D220/D215*100))</f>
        <v/>
      </c>
      <c r="E221" s="27" t="str">
        <f t="shared" si="89"/>
        <v/>
      </c>
      <c r="F221" s="32" t="str">
        <f t="shared" si="89"/>
        <v/>
      </c>
      <c r="G221" s="32" t="str">
        <f t="shared" si="89"/>
        <v/>
      </c>
      <c r="H221" s="32" t="str">
        <f t="shared" si="89"/>
        <v/>
      </c>
      <c r="I221" s="32" t="str">
        <f t="shared" si="89"/>
        <v/>
      </c>
      <c r="J221" s="32" t="str">
        <f t="shared" si="89"/>
        <v/>
      </c>
      <c r="K221" s="30" t="str">
        <f t="shared" si="89"/>
        <v/>
      </c>
      <c r="L221" s="27" t="str">
        <f t="shared" si="89"/>
        <v/>
      </c>
      <c r="M221" s="33" t="str">
        <f t="shared" si="89"/>
        <v/>
      </c>
      <c r="N221" s="33" t="str">
        <f t="shared" si="89"/>
        <v/>
      </c>
      <c r="O221" s="33" t="str">
        <f t="shared" si="89"/>
        <v/>
      </c>
      <c r="P221" s="104" t="str">
        <f t="shared" si="89"/>
        <v/>
      </c>
      <c r="Q221" s="104" t="str">
        <f t="shared" si="89"/>
        <v/>
      </c>
      <c r="R221" s="30" t="str">
        <f t="shared" si="89"/>
        <v/>
      </c>
      <c r="S221" s="27" t="str">
        <f t="shared" si="89"/>
        <v/>
      </c>
      <c r="T221" s="32" t="str">
        <f t="shared" si="89"/>
        <v/>
      </c>
      <c r="U221" s="33" t="str">
        <f t="shared" si="89"/>
        <v/>
      </c>
      <c r="V221" s="32" t="str">
        <f t="shared" si="89"/>
        <v/>
      </c>
      <c r="W221" s="32" t="str">
        <f t="shared" si="89"/>
        <v/>
      </c>
      <c r="X221" s="32" t="str">
        <f t="shared" si="89"/>
        <v/>
      </c>
      <c r="Y221" s="30" t="str">
        <f t="shared" si="89"/>
        <v/>
      </c>
      <c r="Z221" s="27" t="str">
        <f t="shared" si="89"/>
        <v/>
      </c>
      <c r="AA221" s="32" t="str">
        <f t="shared" si="89"/>
        <v/>
      </c>
      <c r="AB221" s="33" t="str">
        <f t="shared" si="89"/>
        <v/>
      </c>
      <c r="AC221" s="32" t="str">
        <f t="shared" si="89"/>
        <v/>
      </c>
      <c r="AD221" s="32" t="str">
        <f t="shared" si="89"/>
        <v/>
      </c>
      <c r="AE221" s="32" t="str">
        <f t="shared" si="89"/>
        <v/>
      </c>
      <c r="AF221" s="30" t="str">
        <f t="shared" si="89"/>
        <v/>
      </c>
    </row>
    <row r="222" spans="1:32" x14ac:dyDescent="0.25">
      <c r="A222" s="35" t="s">
        <v>57</v>
      </c>
      <c r="B222" s="50" t="s">
        <v>17</v>
      </c>
      <c r="C222" s="176"/>
      <c r="D222" s="40"/>
      <c r="E222" s="37"/>
      <c r="F222" s="38"/>
      <c r="G222" s="38"/>
      <c r="H222" s="38"/>
      <c r="I222" s="38"/>
      <c r="J222" s="38"/>
      <c r="K222" s="40"/>
      <c r="L222" s="37"/>
      <c r="M222" s="38"/>
      <c r="N222" s="38"/>
      <c r="O222" s="38"/>
      <c r="P222" s="100"/>
      <c r="Q222" s="100"/>
      <c r="R222" s="40"/>
      <c r="S222" s="37"/>
      <c r="T222" s="38"/>
      <c r="U222" s="38"/>
      <c r="V222" s="38"/>
      <c r="W222" s="38"/>
      <c r="X222" s="38"/>
      <c r="Y222" s="40"/>
      <c r="Z222" s="37"/>
      <c r="AA222" s="38"/>
      <c r="AB222" s="38"/>
      <c r="AC222" s="38"/>
      <c r="AD222" s="38"/>
      <c r="AE222" s="38"/>
      <c r="AF222" s="40"/>
    </row>
    <row r="223" spans="1:32" x14ac:dyDescent="0.25">
      <c r="A223" s="17"/>
      <c r="B223" s="41" t="s">
        <v>18</v>
      </c>
      <c r="C223" s="174"/>
      <c r="D223" s="21"/>
      <c r="E223" s="18"/>
      <c r="F223" s="19"/>
      <c r="G223" s="19"/>
      <c r="H223" s="19"/>
      <c r="I223" s="19"/>
      <c r="J223" s="19"/>
      <c r="K223" s="21"/>
      <c r="L223" s="18"/>
      <c r="M223" s="19"/>
      <c r="N223" s="19"/>
      <c r="O223" s="19"/>
      <c r="P223" s="101"/>
      <c r="Q223" s="101"/>
      <c r="R223" s="21"/>
      <c r="S223" s="18"/>
      <c r="T223" s="19"/>
      <c r="U223" s="19"/>
      <c r="V223" s="19"/>
      <c r="W223" s="19"/>
      <c r="X223" s="19"/>
      <c r="Y223" s="21"/>
      <c r="Z223" s="18"/>
      <c r="AA223" s="19"/>
      <c r="AB223" s="19"/>
      <c r="AC223" s="19"/>
      <c r="AD223" s="19"/>
      <c r="AE223" s="19"/>
      <c r="AF223" s="21"/>
    </row>
    <row r="224" spans="1:32" x14ac:dyDescent="0.25">
      <c r="A224" s="17"/>
      <c r="B224" s="11" t="s">
        <v>19</v>
      </c>
      <c r="C224" s="153" t="str">
        <f>IF(C222="","",IF(C222=0,0,C223/C222*100))</f>
        <v/>
      </c>
      <c r="D224" s="26" t="str">
        <f t="shared" ref="D224:AF224" si="90">IF(D222="","",IF(D222=0,0,D223/D222*100))</f>
        <v/>
      </c>
      <c r="E224" s="23" t="str">
        <f t="shared" si="90"/>
        <v/>
      </c>
      <c r="F224" s="24" t="str">
        <f t="shared" si="90"/>
        <v/>
      </c>
      <c r="G224" s="24" t="str">
        <f t="shared" si="90"/>
        <v/>
      </c>
      <c r="H224" s="24" t="str">
        <f t="shared" si="90"/>
        <v/>
      </c>
      <c r="I224" s="24" t="str">
        <f t="shared" si="90"/>
        <v/>
      </c>
      <c r="J224" s="24" t="str">
        <f t="shared" si="90"/>
        <v/>
      </c>
      <c r="K224" s="26" t="str">
        <f t="shared" si="90"/>
        <v/>
      </c>
      <c r="L224" s="23" t="str">
        <f t="shared" si="90"/>
        <v/>
      </c>
      <c r="M224" s="24" t="str">
        <f t="shared" si="90"/>
        <v/>
      </c>
      <c r="N224" s="24" t="str">
        <f t="shared" si="90"/>
        <v/>
      </c>
      <c r="O224" s="24" t="str">
        <f t="shared" si="90"/>
        <v/>
      </c>
      <c r="P224" s="102" t="str">
        <f t="shared" si="90"/>
        <v/>
      </c>
      <c r="Q224" s="102" t="str">
        <f t="shared" si="90"/>
        <v/>
      </c>
      <c r="R224" s="26" t="str">
        <f t="shared" si="90"/>
        <v/>
      </c>
      <c r="S224" s="23" t="str">
        <f t="shared" si="90"/>
        <v/>
      </c>
      <c r="T224" s="24" t="str">
        <f t="shared" si="90"/>
        <v/>
      </c>
      <c r="U224" s="24" t="str">
        <f t="shared" si="90"/>
        <v/>
      </c>
      <c r="V224" s="24" t="str">
        <f t="shared" si="90"/>
        <v/>
      </c>
      <c r="W224" s="24" t="str">
        <f t="shared" si="90"/>
        <v/>
      </c>
      <c r="X224" s="24" t="str">
        <f t="shared" si="90"/>
        <v/>
      </c>
      <c r="Y224" s="26" t="str">
        <f t="shared" si="90"/>
        <v/>
      </c>
      <c r="Z224" s="23" t="str">
        <f t="shared" si="90"/>
        <v/>
      </c>
      <c r="AA224" s="24" t="str">
        <f t="shared" si="90"/>
        <v/>
      </c>
      <c r="AB224" s="24" t="str">
        <f t="shared" si="90"/>
        <v/>
      </c>
      <c r="AC224" s="24" t="str">
        <f t="shared" si="90"/>
        <v/>
      </c>
      <c r="AD224" s="24" t="str">
        <f t="shared" si="90"/>
        <v/>
      </c>
      <c r="AE224" s="24" t="str">
        <f t="shared" si="90"/>
        <v/>
      </c>
      <c r="AF224" s="26" t="str">
        <f t="shared" si="90"/>
        <v/>
      </c>
    </row>
    <row r="225" spans="1:32" x14ac:dyDescent="0.25">
      <c r="A225" s="17"/>
      <c r="B225" s="11" t="s">
        <v>20</v>
      </c>
      <c r="C225" s="175"/>
      <c r="D225" s="26"/>
      <c r="E225" s="23"/>
      <c r="F225" s="28"/>
      <c r="G225" s="28"/>
      <c r="H225" s="28"/>
      <c r="I225" s="28"/>
      <c r="J225" s="28"/>
      <c r="K225" s="30"/>
      <c r="L225" s="27"/>
      <c r="M225" s="28"/>
      <c r="N225" s="28"/>
      <c r="O225" s="28"/>
      <c r="P225" s="103"/>
      <c r="Q225" s="103"/>
      <c r="R225" s="30"/>
      <c r="S225" s="27"/>
      <c r="T225" s="28"/>
      <c r="U225" s="28"/>
      <c r="V225" s="28"/>
      <c r="W225" s="28"/>
      <c r="X225" s="28"/>
      <c r="Y225" s="30"/>
      <c r="Z225" s="27"/>
      <c r="AA225" s="28"/>
      <c r="AB225" s="28"/>
      <c r="AC225" s="28"/>
      <c r="AD225" s="28"/>
      <c r="AE225" s="28"/>
      <c r="AF225" s="30"/>
    </row>
    <row r="226" spans="1:32" x14ac:dyDescent="0.25">
      <c r="A226" s="17"/>
      <c r="B226" s="11" t="s">
        <v>21</v>
      </c>
      <c r="C226" s="153" t="str">
        <f>IF(C222="","",IF(C222=0,0,C225/C222*100))</f>
        <v/>
      </c>
      <c r="D226" s="30" t="str">
        <f t="shared" ref="D226:AF226" si="91">IF(D222="","",IF(D222=0,0,D225/D222*100))</f>
        <v/>
      </c>
      <c r="E226" s="27" t="str">
        <f t="shared" si="91"/>
        <v/>
      </c>
      <c r="F226" s="24" t="str">
        <f t="shared" si="91"/>
        <v/>
      </c>
      <c r="G226" s="24" t="str">
        <f t="shared" si="91"/>
        <v/>
      </c>
      <c r="H226" s="24" t="str">
        <f t="shared" si="91"/>
        <v/>
      </c>
      <c r="I226" s="24" t="str">
        <f t="shared" si="91"/>
        <v/>
      </c>
      <c r="J226" s="24" t="str">
        <f t="shared" si="91"/>
        <v/>
      </c>
      <c r="K226" s="30" t="str">
        <f t="shared" si="91"/>
        <v/>
      </c>
      <c r="L226" s="27" t="str">
        <f t="shared" si="91"/>
        <v/>
      </c>
      <c r="M226" s="24" t="str">
        <f t="shared" si="91"/>
        <v/>
      </c>
      <c r="N226" s="24" t="str">
        <f t="shared" si="91"/>
        <v/>
      </c>
      <c r="O226" s="24" t="str">
        <f t="shared" si="91"/>
        <v/>
      </c>
      <c r="P226" s="102" t="str">
        <f t="shared" si="91"/>
        <v/>
      </c>
      <c r="Q226" s="102" t="str">
        <f t="shared" si="91"/>
        <v/>
      </c>
      <c r="R226" s="30" t="str">
        <f t="shared" si="91"/>
        <v/>
      </c>
      <c r="S226" s="27" t="str">
        <f t="shared" si="91"/>
        <v/>
      </c>
      <c r="T226" s="24" t="str">
        <f t="shared" si="91"/>
        <v/>
      </c>
      <c r="U226" s="24" t="str">
        <f t="shared" si="91"/>
        <v/>
      </c>
      <c r="V226" s="24" t="str">
        <f t="shared" si="91"/>
        <v/>
      </c>
      <c r="W226" s="24" t="str">
        <f t="shared" si="91"/>
        <v/>
      </c>
      <c r="X226" s="24" t="str">
        <f t="shared" si="91"/>
        <v/>
      </c>
      <c r="Y226" s="30" t="str">
        <f t="shared" si="91"/>
        <v/>
      </c>
      <c r="Z226" s="27" t="str">
        <f t="shared" si="91"/>
        <v/>
      </c>
      <c r="AA226" s="24" t="str">
        <f t="shared" si="91"/>
        <v/>
      </c>
      <c r="AB226" s="24" t="str">
        <f t="shared" si="91"/>
        <v/>
      </c>
      <c r="AC226" s="24" t="str">
        <f t="shared" si="91"/>
        <v/>
      </c>
      <c r="AD226" s="24" t="str">
        <f t="shared" si="91"/>
        <v/>
      </c>
      <c r="AE226" s="24" t="str">
        <f t="shared" si="91"/>
        <v/>
      </c>
      <c r="AF226" s="30" t="str">
        <f t="shared" si="91"/>
        <v/>
      </c>
    </row>
    <row r="227" spans="1:32" x14ac:dyDescent="0.25">
      <c r="A227" s="17"/>
      <c r="B227" s="11" t="s">
        <v>22</v>
      </c>
      <c r="C227" s="175"/>
      <c r="D227" s="30"/>
      <c r="E227" s="27"/>
      <c r="F227" s="28"/>
      <c r="G227" s="28"/>
      <c r="H227" s="28"/>
      <c r="I227" s="28"/>
      <c r="J227" s="28"/>
      <c r="K227" s="30"/>
      <c r="L227" s="27"/>
      <c r="M227" s="28"/>
      <c r="N227" s="28"/>
      <c r="O227" s="28"/>
      <c r="P227" s="103"/>
      <c r="Q227" s="103"/>
      <c r="R227" s="30"/>
      <c r="S227" s="27"/>
      <c r="T227" s="28"/>
      <c r="U227" s="28"/>
      <c r="V227" s="28"/>
      <c r="W227" s="28"/>
      <c r="X227" s="28"/>
      <c r="Y227" s="30"/>
      <c r="Z227" s="27"/>
      <c r="AA227" s="28"/>
      <c r="AB227" s="28"/>
      <c r="AC227" s="28"/>
      <c r="AD227" s="28"/>
      <c r="AE227" s="28"/>
      <c r="AF227" s="30"/>
    </row>
    <row r="228" spans="1:32" ht="15.75" thickBot="1" x14ac:dyDescent="0.3">
      <c r="A228" s="17"/>
      <c r="B228" s="11" t="s">
        <v>23</v>
      </c>
      <c r="C228" s="152" t="str">
        <f>IF(C222="","",IF(C222=0,0,C227/C222*100))</f>
        <v/>
      </c>
      <c r="D228" s="30" t="str">
        <f t="shared" ref="D228:AF228" si="92">IF(D222="","",IF(D222=0,0,D227/D222*100))</f>
        <v/>
      </c>
      <c r="E228" s="27" t="str">
        <f t="shared" si="92"/>
        <v/>
      </c>
      <c r="F228" s="32" t="str">
        <f t="shared" si="92"/>
        <v/>
      </c>
      <c r="G228" s="32" t="str">
        <f t="shared" si="92"/>
        <v/>
      </c>
      <c r="H228" s="32" t="str">
        <f t="shared" si="92"/>
        <v/>
      </c>
      <c r="I228" s="32" t="str">
        <f t="shared" si="92"/>
        <v/>
      </c>
      <c r="J228" s="32" t="str">
        <f t="shared" si="92"/>
        <v/>
      </c>
      <c r="K228" s="30" t="str">
        <f t="shared" si="92"/>
        <v/>
      </c>
      <c r="L228" s="27" t="str">
        <f t="shared" si="92"/>
        <v/>
      </c>
      <c r="M228" s="33" t="str">
        <f t="shared" si="92"/>
        <v/>
      </c>
      <c r="N228" s="33" t="str">
        <f t="shared" si="92"/>
        <v/>
      </c>
      <c r="O228" s="33" t="str">
        <f t="shared" si="92"/>
        <v/>
      </c>
      <c r="P228" s="104" t="str">
        <f t="shared" si="92"/>
        <v/>
      </c>
      <c r="Q228" s="105" t="str">
        <f t="shared" si="92"/>
        <v/>
      </c>
      <c r="R228" s="30" t="str">
        <f t="shared" si="92"/>
        <v/>
      </c>
      <c r="S228" s="27" t="str">
        <f t="shared" si="92"/>
        <v/>
      </c>
      <c r="T228" s="33" t="str">
        <f t="shared" si="92"/>
        <v/>
      </c>
      <c r="U228" s="33" t="str">
        <f t="shared" si="92"/>
        <v/>
      </c>
      <c r="V228" s="32" t="str">
        <f t="shared" si="92"/>
        <v/>
      </c>
      <c r="W228" s="32" t="str">
        <f t="shared" si="92"/>
        <v/>
      </c>
      <c r="X228" s="32" t="str">
        <f t="shared" si="92"/>
        <v/>
      </c>
      <c r="Y228" s="30" t="str">
        <f t="shared" si="92"/>
        <v/>
      </c>
      <c r="Z228" s="27" t="str">
        <f t="shared" si="92"/>
        <v/>
      </c>
      <c r="AA228" s="33" t="str">
        <f t="shared" si="92"/>
        <v/>
      </c>
      <c r="AB228" s="33" t="str">
        <f t="shared" si="92"/>
        <v/>
      </c>
      <c r="AC228" s="32" t="str">
        <f t="shared" si="92"/>
        <v/>
      </c>
      <c r="AD228" s="32" t="str">
        <f t="shared" si="92"/>
        <v/>
      </c>
      <c r="AE228" s="32" t="str">
        <f t="shared" si="92"/>
        <v/>
      </c>
      <c r="AF228" s="30" t="str">
        <f t="shared" si="92"/>
        <v/>
      </c>
    </row>
    <row r="229" spans="1:32" x14ac:dyDescent="0.25">
      <c r="A229" s="35" t="s">
        <v>58</v>
      </c>
      <c r="B229" s="50" t="s">
        <v>17</v>
      </c>
      <c r="C229" s="176"/>
      <c r="D229" s="40"/>
      <c r="E229" s="37"/>
      <c r="F229" s="38"/>
      <c r="G229" s="38"/>
      <c r="H229" s="38"/>
      <c r="I229" s="38"/>
      <c r="J229" s="38"/>
      <c r="K229" s="40"/>
      <c r="L229" s="37"/>
      <c r="M229" s="38"/>
      <c r="N229" s="38"/>
      <c r="O229" s="38"/>
      <c r="P229" s="100"/>
      <c r="Q229" s="100"/>
      <c r="R229" s="40"/>
      <c r="S229" s="37"/>
      <c r="T229" s="38"/>
      <c r="U229" s="38"/>
      <c r="V229" s="38"/>
      <c r="W229" s="38"/>
      <c r="X229" s="38"/>
      <c r="Y229" s="40"/>
      <c r="Z229" s="37"/>
      <c r="AA229" s="38"/>
      <c r="AB229" s="38"/>
      <c r="AC229" s="38"/>
      <c r="AD229" s="38"/>
      <c r="AE229" s="38"/>
      <c r="AF229" s="40"/>
    </row>
    <row r="230" spans="1:32" x14ac:dyDescent="0.25">
      <c r="A230" s="17"/>
      <c r="B230" s="41" t="s">
        <v>18</v>
      </c>
      <c r="C230" s="174"/>
      <c r="D230" s="21"/>
      <c r="E230" s="18"/>
      <c r="F230" s="19"/>
      <c r="G230" s="19"/>
      <c r="H230" s="19"/>
      <c r="I230" s="19"/>
      <c r="J230" s="19"/>
      <c r="K230" s="21"/>
      <c r="L230" s="18"/>
      <c r="M230" s="19"/>
      <c r="N230" s="19"/>
      <c r="O230" s="19"/>
      <c r="P230" s="101"/>
      <c r="Q230" s="101"/>
      <c r="R230" s="21"/>
      <c r="S230" s="18"/>
      <c r="T230" s="19"/>
      <c r="U230" s="19"/>
      <c r="V230" s="19"/>
      <c r="W230" s="19"/>
      <c r="X230" s="19"/>
      <c r="Y230" s="21"/>
      <c r="Z230" s="18"/>
      <c r="AA230" s="19"/>
      <c r="AB230" s="19"/>
      <c r="AC230" s="19"/>
      <c r="AD230" s="19"/>
      <c r="AE230" s="19"/>
      <c r="AF230" s="21"/>
    </row>
    <row r="231" spans="1:32" x14ac:dyDescent="0.25">
      <c r="A231" s="17"/>
      <c r="B231" s="11" t="s">
        <v>19</v>
      </c>
      <c r="C231" s="153" t="str">
        <f>IF(C229="","",IF(C229=0,0,C230/C229*100))</f>
        <v/>
      </c>
      <c r="D231" s="26" t="str">
        <f t="shared" ref="D231:AF231" si="93">IF(D229="","",IF(D229=0,0,D230/D229*100))</f>
        <v/>
      </c>
      <c r="E231" s="23" t="str">
        <f t="shared" si="93"/>
        <v/>
      </c>
      <c r="F231" s="24" t="str">
        <f t="shared" si="93"/>
        <v/>
      </c>
      <c r="G231" s="24" t="str">
        <f t="shared" si="93"/>
        <v/>
      </c>
      <c r="H231" s="24" t="str">
        <f t="shared" si="93"/>
        <v/>
      </c>
      <c r="I231" s="24" t="str">
        <f t="shared" si="93"/>
        <v/>
      </c>
      <c r="J231" s="24" t="str">
        <f t="shared" si="93"/>
        <v/>
      </c>
      <c r="K231" s="26" t="str">
        <f t="shared" si="93"/>
        <v/>
      </c>
      <c r="L231" s="23" t="str">
        <f t="shared" si="93"/>
        <v/>
      </c>
      <c r="M231" s="24" t="str">
        <f t="shared" si="93"/>
        <v/>
      </c>
      <c r="N231" s="24" t="str">
        <f t="shared" si="93"/>
        <v/>
      </c>
      <c r="O231" s="24" t="str">
        <f t="shared" si="93"/>
        <v/>
      </c>
      <c r="P231" s="102" t="str">
        <f t="shared" si="93"/>
        <v/>
      </c>
      <c r="Q231" s="102" t="str">
        <f t="shared" si="93"/>
        <v/>
      </c>
      <c r="R231" s="26" t="str">
        <f t="shared" si="93"/>
        <v/>
      </c>
      <c r="S231" s="23" t="str">
        <f t="shared" si="93"/>
        <v/>
      </c>
      <c r="T231" s="24" t="str">
        <f t="shared" si="93"/>
        <v/>
      </c>
      <c r="U231" s="24" t="str">
        <f t="shared" si="93"/>
        <v/>
      </c>
      <c r="V231" s="24" t="str">
        <f t="shared" si="93"/>
        <v/>
      </c>
      <c r="W231" s="24" t="str">
        <f t="shared" si="93"/>
        <v/>
      </c>
      <c r="X231" s="24" t="str">
        <f t="shared" si="93"/>
        <v/>
      </c>
      <c r="Y231" s="26" t="str">
        <f t="shared" si="93"/>
        <v/>
      </c>
      <c r="Z231" s="23" t="str">
        <f t="shared" si="93"/>
        <v/>
      </c>
      <c r="AA231" s="24" t="str">
        <f t="shared" si="93"/>
        <v/>
      </c>
      <c r="AB231" s="24" t="str">
        <f t="shared" si="93"/>
        <v/>
      </c>
      <c r="AC231" s="24" t="str">
        <f t="shared" si="93"/>
        <v/>
      </c>
      <c r="AD231" s="24" t="str">
        <f t="shared" si="93"/>
        <v/>
      </c>
      <c r="AE231" s="24" t="str">
        <f t="shared" si="93"/>
        <v/>
      </c>
      <c r="AF231" s="26" t="str">
        <f t="shared" si="93"/>
        <v/>
      </c>
    </row>
    <row r="232" spans="1:32" x14ac:dyDescent="0.25">
      <c r="A232" s="17"/>
      <c r="B232" s="11" t="s">
        <v>20</v>
      </c>
      <c r="C232" s="175"/>
      <c r="D232" s="30"/>
      <c r="E232" s="27"/>
      <c r="F232" s="28"/>
      <c r="G232" s="28"/>
      <c r="H232" s="28"/>
      <c r="I232" s="28"/>
      <c r="J232" s="28"/>
      <c r="K232" s="30"/>
      <c r="L232" s="27"/>
      <c r="M232" s="28"/>
      <c r="N232" s="28"/>
      <c r="O232" s="28"/>
      <c r="P232" s="103"/>
      <c r="Q232" s="103"/>
      <c r="R232" s="30"/>
      <c r="S232" s="27"/>
      <c r="T232" s="28"/>
      <c r="U232" s="28"/>
      <c r="V232" s="28"/>
      <c r="W232" s="28"/>
      <c r="X232" s="28"/>
      <c r="Y232" s="30"/>
      <c r="Z232" s="27"/>
      <c r="AA232" s="28"/>
      <c r="AB232" s="28"/>
      <c r="AC232" s="28"/>
      <c r="AD232" s="28"/>
      <c r="AE232" s="28"/>
      <c r="AF232" s="30"/>
    </row>
    <row r="233" spans="1:32" x14ac:dyDescent="0.25">
      <c r="A233" s="17"/>
      <c r="B233" s="11" t="s">
        <v>21</v>
      </c>
      <c r="C233" s="153" t="str">
        <f>IF(C229="","",IF(C229=0,0,C232/C229*100))</f>
        <v/>
      </c>
      <c r="D233" s="30" t="str">
        <f t="shared" ref="D233:AF233" si="94">IF(D229="","",IF(D229=0,0,D232/D229*100))</f>
        <v/>
      </c>
      <c r="E233" s="27" t="str">
        <f t="shared" si="94"/>
        <v/>
      </c>
      <c r="F233" s="24" t="str">
        <f t="shared" si="94"/>
        <v/>
      </c>
      <c r="G233" s="24" t="str">
        <f t="shared" si="94"/>
        <v/>
      </c>
      <c r="H233" s="24" t="str">
        <f t="shared" si="94"/>
        <v/>
      </c>
      <c r="I233" s="24" t="str">
        <f t="shared" si="94"/>
        <v/>
      </c>
      <c r="J233" s="24" t="str">
        <f t="shared" si="94"/>
        <v/>
      </c>
      <c r="K233" s="30" t="str">
        <f t="shared" si="94"/>
        <v/>
      </c>
      <c r="L233" s="27" t="str">
        <f t="shared" si="94"/>
        <v/>
      </c>
      <c r="M233" s="24" t="str">
        <f t="shared" si="94"/>
        <v/>
      </c>
      <c r="N233" s="24" t="str">
        <f t="shared" si="94"/>
        <v/>
      </c>
      <c r="O233" s="24" t="str">
        <f t="shared" si="94"/>
        <v/>
      </c>
      <c r="P233" s="102" t="str">
        <f t="shared" si="94"/>
        <v/>
      </c>
      <c r="Q233" s="102" t="str">
        <f t="shared" si="94"/>
        <v/>
      </c>
      <c r="R233" s="30" t="str">
        <f t="shared" si="94"/>
        <v/>
      </c>
      <c r="S233" s="27" t="str">
        <f t="shared" si="94"/>
        <v/>
      </c>
      <c r="T233" s="24" t="str">
        <f t="shared" si="94"/>
        <v/>
      </c>
      <c r="U233" s="24" t="str">
        <f t="shared" si="94"/>
        <v/>
      </c>
      <c r="V233" s="24" t="str">
        <f t="shared" si="94"/>
        <v/>
      </c>
      <c r="W233" s="24" t="str">
        <f t="shared" si="94"/>
        <v/>
      </c>
      <c r="X233" s="24" t="str">
        <f t="shared" si="94"/>
        <v/>
      </c>
      <c r="Y233" s="30" t="str">
        <f t="shared" si="94"/>
        <v/>
      </c>
      <c r="Z233" s="27" t="str">
        <f t="shared" si="94"/>
        <v/>
      </c>
      <c r="AA233" s="24" t="str">
        <f t="shared" si="94"/>
        <v/>
      </c>
      <c r="AB233" s="24" t="str">
        <f t="shared" si="94"/>
        <v/>
      </c>
      <c r="AC233" s="24" t="str">
        <f t="shared" si="94"/>
        <v/>
      </c>
      <c r="AD233" s="24" t="str">
        <f t="shared" si="94"/>
        <v/>
      </c>
      <c r="AE233" s="24" t="str">
        <f t="shared" si="94"/>
        <v/>
      </c>
      <c r="AF233" s="30" t="str">
        <f t="shared" si="94"/>
        <v/>
      </c>
    </row>
    <row r="234" spans="1:32" x14ac:dyDescent="0.25">
      <c r="A234" s="17"/>
      <c r="B234" s="11" t="s">
        <v>22</v>
      </c>
      <c r="C234" s="175"/>
      <c r="D234" s="30"/>
      <c r="E234" s="27"/>
      <c r="F234" s="28"/>
      <c r="G234" s="28"/>
      <c r="H234" s="28"/>
      <c r="I234" s="28"/>
      <c r="J234" s="28"/>
      <c r="K234" s="30"/>
      <c r="L234" s="27"/>
      <c r="M234" s="28"/>
      <c r="N234" s="28"/>
      <c r="O234" s="28"/>
      <c r="P234" s="103"/>
      <c r="Q234" s="103"/>
      <c r="R234" s="30"/>
      <c r="S234" s="27"/>
      <c r="T234" s="28"/>
      <c r="U234" s="28"/>
      <c r="V234" s="28"/>
      <c r="W234" s="28"/>
      <c r="X234" s="28"/>
      <c r="Y234" s="30"/>
      <c r="Z234" s="27"/>
      <c r="AA234" s="28"/>
      <c r="AB234" s="28"/>
      <c r="AC234" s="28"/>
      <c r="AD234" s="28"/>
      <c r="AE234" s="28"/>
      <c r="AF234" s="30"/>
    </row>
    <row r="235" spans="1:32" ht="15.75" thickBot="1" x14ac:dyDescent="0.3">
      <c r="A235" s="17"/>
      <c r="B235" s="11" t="s">
        <v>23</v>
      </c>
      <c r="C235" s="152" t="str">
        <f>IF(C229="","",IF(C229=0,0,C234/C229*100))</f>
        <v/>
      </c>
      <c r="D235" s="46" t="str">
        <f t="shared" ref="D235:AF235" si="95">IF(D229="","",IF(D229=0,0,D234/D229*100))</f>
        <v/>
      </c>
      <c r="E235" s="27" t="str">
        <f t="shared" si="95"/>
        <v/>
      </c>
      <c r="F235" s="32" t="str">
        <f t="shared" si="95"/>
        <v/>
      </c>
      <c r="G235" s="32" t="str">
        <f t="shared" si="95"/>
        <v/>
      </c>
      <c r="H235" s="32" t="str">
        <f t="shared" si="95"/>
        <v/>
      </c>
      <c r="I235" s="32" t="str">
        <f t="shared" si="95"/>
        <v/>
      </c>
      <c r="J235" s="32" t="str">
        <f t="shared" si="95"/>
        <v/>
      </c>
      <c r="K235" s="30" t="str">
        <f t="shared" si="95"/>
        <v/>
      </c>
      <c r="L235" s="27" t="str">
        <f t="shared" si="95"/>
        <v/>
      </c>
      <c r="M235" s="33" t="str">
        <f t="shared" si="95"/>
        <v/>
      </c>
      <c r="N235" s="33" t="str">
        <f t="shared" si="95"/>
        <v/>
      </c>
      <c r="O235" s="33" t="str">
        <f t="shared" si="95"/>
        <v/>
      </c>
      <c r="P235" s="104" t="str">
        <f t="shared" si="95"/>
        <v/>
      </c>
      <c r="Q235" s="105" t="str">
        <f t="shared" si="95"/>
        <v/>
      </c>
      <c r="R235" s="30" t="str">
        <f t="shared" si="95"/>
        <v/>
      </c>
      <c r="S235" s="27" t="str">
        <f t="shared" si="95"/>
        <v/>
      </c>
      <c r="T235" s="33" t="str">
        <f t="shared" si="95"/>
        <v/>
      </c>
      <c r="U235" s="33" t="str">
        <f t="shared" si="95"/>
        <v/>
      </c>
      <c r="V235" s="32" t="str">
        <f t="shared" si="95"/>
        <v/>
      </c>
      <c r="W235" s="32" t="str">
        <f t="shared" si="95"/>
        <v/>
      </c>
      <c r="X235" s="32" t="str">
        <f t="shared" si="95"/>
        <v/>
      </c>
      <c r="Y235" s="30" t="str">
        <f t="shared" si="95"/>
        <v/>
      </c>
      <c r="Z235" s="27" t="str">
        <f t="shared" si="95"/>
        <v/>
      </c>
      <c r="AA235" s="33" t="str">
        <f t="shared" si="95"/>
        <v/>
      </c>
      <c r="AB235" s="33" t="str">
        <f t="shared" si="95"/>
        <v/>
      </c>
      <c r="AC235" s="32" t="str">
        <f t="shared" si="95"/>
        <v/>
      </c>
      <c r="AD235" s="32" t="str">
        <f t="shared" si="95"/>
        <v/>
      </c>
      <c r="AE235" s="32" t="str">
        <f t="shared" si="95"/>
        <v/>
      </c>
      <c r="AF235" s="30" t="str">
        <f t="shared" si="95"/>
        <v/>
      </c>
    </row>
    <row r="236" spans="1:32" x14ac:dyDescent="0.25">
      <c r="A236" s="35" t="s">
        <v>59</v>
      </c>
      <c r="B236" s="50" t="s">
        <v>17</v>
      </c>
      <c r="C236" s="176"/>
      <c r="D236" s="40"/>
      <c r="E236" s="37"/>
      <c r="F236" s="38"/>
      <c r="G236" s="38"/>
      <c r="H236" s="38"/>
      <c r="I236" s="38"/>
      <c r="J236" s="38"/>
      <c r="K236" s="40"/>
      <c r="L236" s="37"/>
      <c r="M236" s="38"/>
      <c r="N236" s="38"/>
      <c r="O236" s="38"/>
      <c r="P236" s="100"/>
      <c r="Q236" s="100"/>
      <c r="R236" s="40"/>
      <c r="S236" s="37"/>
      <c r="T236" s="38"/>
      <c r="U236" s="38"/>
      <c r="V236" s="38"/>
      <c r="W236" s="38"/>
      <c r="X236" s="38"/>
      <c r="Y236" s="40"/>
      <c r="Z236" s="37"/>
      <c r="AA236" s="38"/>
      <c r="AB236" s="38"/>
      <c r="AC236" s="38"/>
      <c r="AD236" s="38"/>
      <c r="AE236" s="38"/>
      <c r="AF236" s="40"/>
    </row>
    <row r="237" spans="1:32" x14ac:dyDescent="0.25">
      <c r="A237" s="17"/>
      <c r="B237" s="41" t="s">
        <v>18</v>
      </c>
      <c r="C237" s="174"/>
      <c r="D237" s="21"/>
      <c r="E237" s="18"/>
      <c r="F237" s="19"/>
      <c r="G237" s="19"/>
      <c r="H237" s="19"/>
      <c r="I237" s="19"/>
      <c r="J237" s="19"/>
      <c r="K237" s="21"/>
      <c r="L237" s="18"/>
      <c r="M237" s="19"/>
      <c r="N237" s="19"/>
      <c r="O237" s="19"/>
      <c r="P237" s="101"/>
      <c r="Q237" s="101"/>
      <c r="R237" s="21"/>
      <c r="S237" s="18"/>
      <c r="T237" s="19"/>
      <c r="U237" s="19"/>
      <c r="V237" s="19"/>
      <c r="W237" s="19"/>
      <c r="X237" s="19"/>
      <c r="Y237" s="21"/>
      <c r="Z237" s="18"/>
      <c r="AA237" s="19"/>
      <c r="AB237" s="19"/>
      <c r="AC237" s="19"/>
      <c r="AD237" s="19"/>
      <c r="AE237" s="19"/>
      <c r="AF237" s="21"/>
    </row>
    <row r="238" spans="1:32" x14ac:dyDescent="0.25">
      <c r="A238" s="17"/>
      <c r="B238" s="11" t="s">
        <v>19</v>
      </c>
      <c r="C238" s="153" t="str">
        <f>IF(C236="","",IF(C236=0,0,C237/C236*100))</f>
        <v/>
      </c>
      <c r="D238" s="26" t="str">
        <f t="shared" ref="D238:AF238" si="96">IF(D236="","",IF(D236=0,0,D237/D236*100))</f>
        <v/>
      </c>
      <c r="E238" s="23" t="str">
        <f t="shared" si="96"/>
        <v/>
      </c>
      <c r="F238" s="24" t="str">
        <f t="shared" si="96"/>
        <v/>
      </c>
      <c r="G238" s="24" t="str">
        <f t="shared" si="96"/>
        <v/>
      </c>
      <c r="H238" s="24" t="str">
        <f t="shared" si="96"/>
        <v/>
      </c>
      <c r="I238" s="24" t="str">
        <f t="shared" si="96"/>
        <v/>
      </c>
      <c r="J238" s="24" t="str">
        <f t="shared" si="96"/>
        <v/>
      </c>
      <c r="K238" s="26" t="str">
        <f t="shared" si="96"/>
        <v/>
      </c>
      <c r="L238" s="23" t="str">
        <f t="shared" si="96"/>
        <v/>
      </c>
      <c r="M238" s="24" t="str">
        <f t="shared" si="96"/>
        <v/>
      </c>
      <c r="N238" s="24" t="str">
        <f t="shared" si="96"/>
        <v/>
      </c>
      <c r="O238" s="24" t="str">
        <f t="shared" si="96"/>
        <v/>
      </c>
      <c r="P238" s="102" t="str">
        <f t="shared" si="96"/>
        <v/>
      </c>
      <c r="Q238" s="102" t="str">
        <f t="shared" si="96"/>
        <v/>
      </c>
      <c r="R238" s="26" t="str">
        <f t="shared" si="96"/>
        <v/>
      </c>
      <c r="S238" s="23" t="str">
        <f t="shared" si="96"/>
        <v/>
      </c>
      <c r="T238" s="24" t="str">
        <f t="shared" si="96"/>
        <v/>
      </c>
      <c r="U238" s="24" t="str">
        <f t="shared" si="96"/>
        <v/>
      </c>
      <c r="V238" s="24" t="str">
        <f t="shared" si="96"/>
        <v/>
      </c>
      <c r="W238" s="24" t="str">
        <f t="shared" si="96"/>
        <v/>
      </c>
      <c r="X238" s="24" t="str">
        <f t="shared" si="96"/>
        <v/>
      </c>
      <c r="Y238" s="26" t="str">
        <f t="shared" si="96"/>
        <v/>
      </c>
      <c r="Z238" s="23" t="str">
        <f t="shared" si="96"/>
        <v/>
      </c>
      <c r="AA238" s="24" t="str">
        <f t="shared" si="96"/>
        <v/>
      </c>
      <c r="AB238" s="24" t="str">
        <f t="shared" si="96"/>
        <v/>
      </c>
      <c r="AC238" s="24" t="str">
        <f t="shared" si="96"/>
        <v/>
      </c>
      <c r="AD238" s="24" t="str">
        <f t="shared" si="96"/>
        <v/>
      </c>
      <c r="AE238" s="24" t="str">
        <f t="shared" si="96"/>
        <v/>
      </c>
      <c r="AF238" s="26" t="str">
        <f t="shared" si="96"/>
        <v/>
      </c>
    </row>
    <row r="239" spans="1:32" x14ac:dyDescent="0.25">
      <c r="A239" s="17"/>
      <c r="B239" s="11" t="s">
        <v>20</v>
      </c>
      <c r="C239" s="177"/>
      <c r="D239" s="30"/>
      <c r="E239" s="16"/>
      <c r="F239" s="47"/>
      <c r="G239" s="47"/>
      <c r="H239" s="47"/>
      <c r="I239" s="28"/>
      <c r="J239" s="28"/>
      <c r="K239" s="49"/>
      <c r="L239" s="16"/>
      <c r="M239" s="28"/>
      <c r="N239" s="28"/>
      <c r="O239" s="28"/>
      <c r="P239" s="107"/>
      <c r="Q239" s="107"/>
      <c r="R239" s="49"/>
      <c r="S239" s="16"/>
      <c r="T239" s="47"/>
      <c r="U239" s="28"/>
      <c r="V239" s="47"/>
      <c r="W239" s="47"/>
      <c r="X239" s="47"/>
      <c r="Y239" s="49"/>
      <c r="Z239" s="16"/>
      <c r="AA239" s="47"/>
      <c r="AB239" s="28"/>
      <c r="AC239" s="47"/>
      <c r="AD239" s="47"/>
      <c r="AE239" s="47"/>
      <c r="AF239" s="49"/>
    </row>
    <row r="240" spans="1:32" x14ac:dyDescent="0.25">
      <c r="A240" s="17"/>
      <c r="B240" s="11" t="s">
        <v>21</v>
      </c>
      <c r="C240" s="153" t="str">
        <f>IF(C236="","",IF(C236=0,0,C239/C236*100))</f>
        <v/>
      </c>
      <c r="D240" s="30" t="str">
        <f t="shared" ref="D240:AF240" si="97">IF(D236="","",IF(D236=0,0,D239/D236*100))</f>
        <v/>
      </c>
      <c r="E240" s="16" t="str">
        <f t="shared" si="97"/>
        <v/>
      </c>
      <c r="F240" s="24" t="str">
        <f t="shared" si="97"/>
        <v/>
      </c>
      <c r="G240" s="24" t="str">
        <f t="shared" si="97"/>
        <v/>
      </c>
      <c r="H240" s="24" t="str">
        <f t="shared" si="97"/>
        <v/>
      </c>
      <c r="I240" s="24" t="str">
        <f t="shared" si="97"/>
        <v/>
      </c>
      <c r="J240" s="24" t="str">
        <f t="shared" si="97"/>
        <v/>
      </c>
      <c r="K240" s="49" t="str">
        <f t="shared" si="97"/>
        <v/>
      </c>
      <c r="L240" s="16" t="str">
        <f t="shared" si="97"/>
        <v/>
      </c>
      <c r="M240" s="24" t="str">
        <f t="shared" si="97"/>
        <v/>
      </c>
      <c r="N240" s="24" t="str">
        <f t="shared" si="97"/>
        <v/>
      </c>
      <c r="O240" s="24" t="str">
        <f t="shared" si="97"/>
        <v/>
      </c>
      <c r="P240" s="102" t="str">
        <f t="shared" si="97"/>
        <v/>
      </c>
      <c r="Q240" s="102" t="str">
        <f t="shared" si="97"/>
        <v/>
      </c>
      <c r="R240" s="49" t="str">
        <f t="shared" si="97"/>
        <v/>
      </c>
      <c r="S240" s="16" t="str">
        <f t="shared" si="97"/>
        <v/>
      </c>
      <c r="T240" s="24" t="str">
        <f t="shared" si="97"/>
        <v/>
      </c>
      <c r="U240" s="24" t="str">
        <f t="shared" si="97"/>
        <v/>
      </c>
      <c r="V240" s="24" t="str">
        <f t="shared" si="97"/>
        <v/>
      </c>
      <c r="W240" s="24" t="str">
        <f t="shared" si="97"/>
        <v/>
      </c>
      <c r="X240" s="24" t="str">
        <f t="shared" si="97"/>
        <v/>
      </c>
      <c r="Y240" s="49" t="str">
        <f t="shared" si="97"/>
        <v/>
      </c>
      <c r="Z240" s="16" t="str">
        <f t="shared" si="97"/>
        <v/>
      </c>
      <c r="AA240" s="24" t="str">
        <f t="shared" si="97"/>
        <v/>
      </c>
      <c r="AB240" s="24" t="str">
        <f t="shared" si="97"/>
        <v/>
      </c>
      <c r="AC240" s="24" t="str">
        <f t="shared" si="97"/>
        <v/>
      </c>
      <c r="AD240" s="24" t="str">
        <f t="shared" si="97"/>
        <v/>
      </c>
      <c r="AE240" s="24" t="str">
        <f t="shared" si="97"/>
        <v/>
      </c>
      <c r="AF240" s="49" t="str">
        <f t="shared" si="97"/>
        <v/>
      </c>
    </row>
    <row r="241" spans="1:32" x14ac:dyDescent="0.25">
      <c r="A241" s="17"/>
      <c r="B241" s="11" t="s">
        <v>22</v>
      </c>
      <c r="C241" s="177"/>
      <c r="D241" s="30"/>
      <c r="E241" s="16"/>
      <c r="F241" s="47"/>
      <c r="G241" s="47"/>
      <c r="H241" s="47"/>
      <c r="I241" s="28"/>
      <c r="J241" s="28"/>
      <c r="K241" s="49"/>
      <c r="L241" s="16"/>
      <c r="M241" s="28"/>
      <c r="N241" s="28"/>
      <c r="O241" s="47"/>
      <c r="P241" s="107"/>
      <c r="Q241" s="107"/>
      <c r="R241" s="49"/>
      <c r="S241" s="16"/>
      <c r="T241" s="47"/>
      <c r="U241" s="47"/>
      <c r="V241" s="47"/>
      <c r="W241" s="47"/>
      <c r="X241" s="47"/>
      <c r="Y241" s="49"/>
      <c r="Z241" s="16"/>
      <c r="AA241" s="47"/>
      <c r="AB241" s="47"/>
      <c r="AC241" s="47"/>
      <c r="AD241" s="47"/>
      <c r="AE241" s="47"/>
      <c r="AF241" s="49"/>
    </row>
    <row r="242" spans="1:32" ht="15.75" thickBot="1" x14ac:dyDescent="0.3">
      <c r="A242" s="17"/>
      <c r="B242" s="11" t="s">
        <v>23</v>
      </c>
      <c r="C242" s="152" t="str">
        <f>IF(C236="","",IF(C236=0,0,C241/C236*100))</f>
        <v/>
      </c>
      <c r="D242" s="46" t="str">
        <f t="shared" ref="D242:AF242" si="98">IF(D236="","",IF(D236=0,0,D241/D236*100))</f>
        <v/>
      </c>
      <c r="E242" s="16" t="str">
        <f t="shared" si="98"/>
        <v/>
      </c>
      <c r="F242" s="32" t="str">
        <f t="shared" si="98"/>
        <v/>
      </c>
      <c r="G242" s="32" t="str">
        <f t="shared" si="98"/>
        <v/>
      </c>
      <c r="H242" s="32" t="str">
        <f t="shared" si="98"/>
        <v/>
      </c>
      <c r="I242" s="32" t="str">
        <f t="shared" si="98"/>
        <v/>
      </c>
      <c r="J242" s="32" t="str">
        <f t="shared" si="98"/>
        <v/>
      </c>
      <c r="K242" s="49" t="str">
        <f t="shared" si="98"/>
        <v/>
      </c>
      <c r="L242" s="16" t="str">
        <f t="shared" si="98"/>
        <v/>
      </c>
      <c r="M242" s="33" t="str">
        <f t="shared" si="98"/>
        <v/>
      </c>
      <c r="N242" s="33" t="str">
        <f t="shared" si="98"/>
        <v/>
      </c>
      <c r="O242" s="33" t="str">
        <f t="shared" si="98"/>
        <v/>
      </c>
      <c r="P242" s="104" t="str">
        <f t="shared" si="98"/>
        <v/>
      </c>
      <c r="Q242" s="104" t="str">
        <f t="shared" si="98"/>
        <v/>
      </c>
      <c r="R242" s="49" t="str">
        <f t="shared" si="98"/>
        <v/>
      </c>
      <c r="S242" s="16" t="str">
        <f t="shared" si="98"/>
        <v/>
      </c>
      <c r="T242" s="32" t="str">
        <f t="shared" si="98"/>
        <v/>
      </c>
      <c r="U242" s="33" t="str">
        <f t="shared" si="98"/>
        <v/>
      </c>
      <c r="V242" s="32" t="str">
        <f t="shared" si="98"/>
        <v/>
      </c>
      <c r="W242" s="32" t="str">
        <f t="shared" si="98"/>
        <v/>
      </c>
      <c r="X242" s="32" t="str">
        <f t="shared" si="98"/>
        <v/>
      </c>
      <c r="Y242" s="49" t="str">
        <f t="shared" si="98"/>
        <v/>
      </c>
      <c r="Z242" s="16" t="str">
        <f t="shared" si="98"/>
        <v/>
      </c>
      <c r="AA242" s="32" t="str">
        <f t="shared" si="98"/>
        <v/>
      </c>
      <c r="AB242" s="33" t="str">
        <f t="shared" si="98"/>
        <v/>
      </c>
      <c r="AC242" s="32" t="str">
        <f t="shared" si="98"/>
        <v/>
      </c>
      <c r="AD242" s="32" t="str">
        <f t="shared" si="98"/>
        <v/>
      </c>
      <c r="AE242" s="32" t="str">
        <f t="shared" si="98"/>
        <v/>
      </c>
      <c r="AF242" s="49" t="str">
        <f t="shared" si="98"/>
        <v/>
      </c>
    </row>
    <row r="243" spans="1:32" x14ac:dyDescent="0.25">
      <c r="A243" s="35" t="s">
        <v>60</v>
      </c>
      <c r="B243" s="50" t="s">
        <v>17</v>
      </c>
      <c r="C243" s="176"/>
      <c r="D243" s="40"/>
      <c r="E243" s="37"/>
      <c r="F243" s="38"/>
      <c r="G243" s="38"/>
      <c r="H243" s="38"/>
      <c r="I243" s="38"/>
      <c r="J243" s="38"/>
      <c r="K243" s="40"/>
      <c r="L243" s="37"/>
      <c r="M243" s="38"/>
      <c r="N243" s="38"/>
      <c r="O243" s="38"/>
      <c r="P243" s="100"/>
      <c r="Q243" s="100"/>
      <c r="R243" s="40"/>
      <c r="S243" s="37"/>
      <c r="T243" s="38"/>
      <c r="U243" s="38"/>
      <c r="V243" s="38"/>
      <c r="W243" s="38"/>
      <c r="X243" s="38"/>
      <c r="Y243" s="40"/>
      <c r="Z243" s="37"/>
      <c r="AA243" s="38"/>
      <c r="AB243" s="38"/>
      <c r="AC243" s="38"/>
      <c r="AD243" s="38"/>
      <c r="AE243" s="38"/>
      <c r="AF243" s="40"/>
    </row>
    <row r="244" spans="1:32" x14ac:dyDescent="0.25">
      <c r="A244" s="17"/>
      <c r="B244" s="41" t="s">
        <v>18</v>
      </c>
      <c r="C244" s="174"/>
      <c r="D244" s="21"/>
      <c r="E244" s="18"/>
      <c r="F244" s="19"/>
      <c r="G244" s="19"/>
      <c r="H244" s="19"/>
      <c r="I244" s="19"/>
      <c r="J244" s="19"/>
      <c r="K244" s="21"/>
      <c r="L244" s="18"/>
      <c r="M244" s="19"/>
      <c r="N244" s="19"/>
      <c r="O244" s="19"/>
      <c r="P244" s="101"/>
      <c r="Q244" s="101"/>
      <c r="R244" s="21"/>
      <c r="S244" s="18"/>
      <c r="T244" s="19"/>
      <c r="U244" s="19"/>
      <c r="V244" s="19"/>
      <c r="W244" s="19"/>
      <c r="X244" s="19"/>
      <c r="Y244" s="21"/>
      <c r="Z244" s="18"/>
      <c r="AA244" s="19"/>
      <c r="AB244" s="19"/>
      <c r="AC244" s="19"/>
      <c r="AD244" s="19"/>
      <c r="AE244" s="19"/>
      <c r="AF244" s="21"/>
    </row>
    <row r="245" spans="1:32" x14ac:dyDescent="0.25">
      <c r="A245" s="17"/>
      <c r="B245" s="11" t="s">
        <v>19</v>
      </c>
      <c r="C245" s="153" t="str">
        <f>IF(C243="","",IF(C243=0,0,C244/C243*100))</f>
        <v/>
      </c>
      <c r="D245" s="26" t="str">
        <f t="shared" ref="D245:AF245" si="99">IF(D243="","",IF(D243=0,0,D244/D243*100))</f>
        <v/>
      </c>
      <c r="E245" s="23" t="str">
        <f t="shared" si="99"/>
        <v/>
      </c>
      <c r="F245" s="24" t="str">
        <f t="shared" si="99"/>
        <v/>
      </c>
      <c r="G245" s="24" t="str">
        <f t="shared" si="99"/>
        <v/>
      </c>
      <c r="H245" s="24" t="str">
        <f t="shared" si="99"/>
        <v/>
      </c>
      <c r="I245" s="24" t="str">
        <f t="shared" si="99"/>
        <v/>
      </c>
      <c r="J245" s="24" t="str">
        <f t="shared" si="99"/>
        <v/>
      </c>
      <c r="K245" s="26" t="str">
        <f t="shared" si="99"/>
        <v/>
      </c>
      <c r="L245" s="23" t="str">
        <f t="shared" si="99"/>
        <v/>
      </c>
      <c r="M245" s="24" t="str">
        <f t="shared" si="99"/>
        <v/>
      </c>
      <c r="N245" s="24" t="str">
        <f t="shared" si="99"/>
        <v/>
      </c>
      <c r="O245" s="24" t="str">
        <f t="shared" si="99"/>
        <v/>
      </c>
      <c r="P245" s="102" t="str">
        <f t="shared" si="99"/>
        <v/>
      </c>
      <c r="Q245" s="102" t="str">
        <f t="shared" si="99"/>
        <v/>
      </c>
      <c r="R245" s="26" t="str">
        <f t="shared" si="99"/>
        <v/>
      </c>
      <c r="S245" s="23" t="str">
        <f t="shared" si="99"/>
        <v/>
      </c>
      <c r="T245" s="24" t="str">
        <f t="shared" si="99"/>
        <v/>
      </c>
      <c r="U245" s="24" t="str">
        <f t="shared" si="99"/>
        <v/>
      </c>
      <c r="V245" s="24" t="str">
        <f t="shared" si="99"/>
        <v/>
      </c>
      <c r="W245" s="24" t="str">
        <f t="shared" si="99"/>
        <v/>
      </c>
      <c r="X245" s="24" t="str">
        <f t="shared" si="99"/>
        <v/>
      </c>
      <c r="Y245" s="26" t="str">
        <f t="shared" si="99"/>
        <v/>
      </c>
      <c r="Z245" s="23" t="str">
        <f t="shared" si="99"/>
        <v/>
      </c>
      <c r="AA245" s="24" t="str">
        <f t="shared" si="99"/>
        <v/>
      </c>
      <c r="AB245" s="24" t="str">
        <f t="shared" si="99"/>
        <v/>
      </c>
      <c r="AC245" s="24" t="str">
        <f t="shared" si="99"/>
        <v/>
      </c>
      <c r="AD245" s="24" t="str">
        <f t="shared" si="99"/>
        <v/>
      </c>
      <c r="AE245" s="24" t="str">
        <f t="shared" si="99"/>
        <v/>
      </c>
      <c r="AF245" s="26" t="str">
        <f t="shared" si="99"/>
        <v/>
      </c>
    </row>
    <row r="246" spans="1:32" x14ac:dyDescent="0.25">
      <c r="A246" s="17"/>
      <c r="B246" s="11" t="s">
        <v>20</v>
      </c>
      <c r="C246" s="177"/>
      <c r="D246" s="30"/>
      <c r="E246" s="16"/>
      <c r="F246" s="47"/>
      <c r="G246" s="47"/>
      <c r="H246" s="47"/>
      <c r="I246" s="47"/>
      <c r="J246" s="47"/>
      <c r="K246" s="49"/>
      <c r="L246" s="16"/>
      <c r="M246" s="28"/>
      <c r="N246" s="28"/>
      <c r="O246" s="28"/>
      <c r="P246" s="107"/>
      <c r="Q246" s="107"/>
      <c r="R246" s="49"/>
      <c r="S246" s="16"/>
      <c r="T246" s="47"/>
      <c r="U246" s="28"/>
      <c r="V246" s="47"/>
      <c r="W246" s="47"/>
      <c r="X246" s="47"/>
      <c r="Y246" s="49"/>
      <c r="Z246" s="16"/>
      <c r="AA246" s="47"/>
      <c r="AB246" s="28"/>
      <c r="AC246" s="47"/>
      <c r="AD246" s="47"/>
      <c r="AE246" s="47"/>
      <c r="AF246" s="49"/>
    </row>
    <row r="247" spans="1:32" x14ac:dyDescent="0.25">
      <c r="A247" s="17"/>
      <c r="B247" s="11" t="s">
        <v>21</v>
      </c>
      <c r="C247" s="153" t="str">
        <f>IF(C243="","",IF(C243=0,0,C246/C243*100))</f>
        <v/>
      </c>
      <c r="D247" s="30" t="str">
        <f t="shared" ref="D247:AF247" si="100">IF(D243="","",IF(D243=0,0,D246/D243*100))</f>
        <v/>
      </c>
      <c r="E247" s="16" t="str">
        <f t="shared" si="100"/>
        <v/>
      </c>
      <c r="F247" s="24" t="str">
        <f t="shared" si="100"/>
        <v/>
      </c>
      <c r="G247" s="24" t="str">
        <f t="shared" si="100"/>
        <v/>
      </c>
      <c r="H247" s="24" t="str">
        <f t="shared" si="100"/>
        <v/>
      </c>
      <c r="I247" s="24" t="str">
        <f t="shared" si="100"/>
        <v/>
      </c>
      <c r="J247" s="24" t="str">
        <f t="shared" si="100"/>
        <v/>
      </c>
      <c r="K247" s="49" t="str">
        <f t="shared" si="100"/>
        <v/>
      </c>
      <c r="L247" s="16" t="str">
        <f t="shared" si="100"/>
        <v/>
      </c>
      <c r="M247" s="24" t="str">
        <f t="shared" si="100"/>
        <v/>
      </c>
      <c r="N247" s="24" t="str">
        <f t="shared" si="100"/>
        <v/>
      </c>
      <c r="O247" s="24" t="str">
        <f t="shared" si="100"/>
        <v/>
      </c>
      <c r="P247" s="102" t="str">
        <f t="shared" si="100"/>
        <v/>
      </c>
      <c r="Q247" s="102" t="str">
        <f t="shared" si="100"/>
        <v/>
      </c>
      <c r="R247" s="49" t="str">
        <f t="shared" si="100"/>
        <v/>
      </c>
      <c r="S247" s="16" t="str">
        <f t="shared" si="100"/>
        <v/>
      </c>
      <c r="T247" s="24" t="str">
        <f t="shared" si="100"/>
        <v/>
      </c>
      <c r="U247" s="24" t="str">
        <f t="shared" si="100"/>
        <v/>
      </c>
      <c r="V247" s="24" t="str">
        <f t="shared" si="100"/>
        <v/>
      </c>
      <c r="W247" s="24" t="str">
        <f t="shared" si="100"/>
        <v/>
      </c>
      <c r="X247" s="24" t="str">
        <f t="shared" si="100"/>
        <v/>
      </c>
      <c r="Y247" s="49" t="str">
        <f t="shared" si="100"/>
        <v/>
      </c>
      <c r="Z247" s="16" t="str">
        <f t="shared" si="100"/>
        <v/>
      </c>
      <c r="AA247" s="24" t="str">
        <f t="shared" si="100"/>
        <v/>
      </c>
      <c r="AB247" s="24" t="str">
        <f t="shared" si="100"/>
        <v/>
      </c>
      <c r="AC247" s="24" t="str">
        <f t="shared" si="100"/>
        <v/>
      </c>
      <c r="AD247" s="24" t="str">
        <f t="shared" si="100"/>
        <v/>
      </c>
      <c r="AE247" s="24" t="str">
        <f t="shared" si="100"/>
        <v/>
      </c>
      <c r="AF247" s="49" t="str">
        <f t="shared" si="100"/>
        <v/>
      </c>
    </row>
    <row r="248" spans="1:32" x14ac:dyDescent="0.25">
      <c r="A248" s="17"/>
      <c r="B248" s="11" t="s">
        <v>22</v>
      </c>
      <c r="C248" s="177"/>
      <c r="D248" s="30"/>
      <c r="E248" s="16"/>
      <c r="F248" s="47"/>
      <c r="G248" s="47"/>
      <c r="H248" s="47"/>
      <c r="I248" s="47"/>
      <c r="J248" s="47"/>
      <c r="K248" s="49"/>
      <c r="L248" s="16"/>
      <c r="M248" s="28"/>
      <c r="N248" s="28"/>
      <c r="O248" s="28"/>
      <c r="P248" s="107"/>
      <c r="Q248" s="107"/>
      <c r="R248" s="49"/>
      <c r="S248" s="16"/>
      <c r="T248" s="47"/>
      <c r="U248" s="28"/>
      <c r="V248" s="47"/>
      <c r="W248" s="47"/>
      <c r="X248" s="47"/>
      <c r="Y248" s="49"/>
      <c r="Z248" s="16"/>
      <c r="AA248" s="47"/>
      <c r="AB248" s="28"/>
      <c r="AC248" s="47"/>
      <c r="AD248" s="47"/>
      <c r="AE248" s="47"/>
      <c r="AF248" s="49"/>
    </row>
    <row r="249" spans="1:32" ht="15.75" thickBot="1" x14ac:dyDescent="0.3">
      <c r="A249" s="17"/>
      <c r="B249" s="11" t="s">
        <v>23</v>
      </c>
      <c r="C249" s="152" t="str">
        <f>IF(C243="","",IF(C243=0,0,C248/C243*100))</f>
        <v/>
      </c>
      <c r="D249" s="46" t="str">
        <f t="shared" ref="D249:AF249" si="101">IF(D243="","",IF(D243=0,0,D248/D243*100))</f>
        <v/>
      </c>
      <c r="E249" s="16" t="str">
        <f t="shared" si="101"/>
        <v/>
      </c>
      <c r="F249" s="32" t="str">
        <f t="shared" si="101"/>
        <v/>
      </c>
      <c r="G249" s="32" t="str">
        <f t="shared" si="101"/>
        <v/>
      </c>
      <c r="H249" s="32" t="str">
        <f t="shared" si="101"/>
        <v/>
      </c>
      <c r="I249" s="32" t="str">
        <f t="shared" si="101"/>
        <v/>
      </c>
      <c r="J249" s="32" t="str">
        <f t="shared" si="101"/>
        <v/>
      </c>
      <c r="K249" s="49" t="str">
        <f t="shared" si="101"/>
        <v/>
      </c>
      <c r="L249" s="16" t="str">
        <f t="shared" si="101"/>
        <v/>
      </c>
      <c r="M249" s="33" t="str">
        <f t="shared" si="101"/>
        <v/>
      </c>
      <c r="N249" s="33" t="str">
        <f t="shared" si="101"/>
        <v/>
      </c>
      <c r="O249" s="33" t="str">
        <f t="shared" si="101"/>
        <v/>
      </c>
      <c r="P249" s="104" t="str">
        <f t="shared" si="101"/>
        <v/>
      </c>
      <c r="Q249" s="105" t="str">
        <f t="shared" si="101"/>
        <v/>
      </c>
      <c r="R249" s="49" t="str">
        <f t="shared" si="101"/>
        <v/>
      </c>
      <c r="S249" s="16" t="str">
        <f t="shared" si="101"/>
        <v/>
      </c>
      <c r="T249" s="33" t="str">
        <f t="shared" si="101"/>
        <v/>
      </c>
      <c r="U249" s="33" t="str">
        <f t="shared" si="101"/>
        <v/>
      </c>
      <c r="V249" s="32" t="str">
        <f t="shared" si="101"/>
        <v/>
      </c>
      <c r="W249" s="32" t="str">
        <f t="shared" si="101"/>
        <v/>
      </c>
      <c r="X249" s="32" t="str">
        <f t="shared" si="101"/>
        <v/>
      </c>
      <c r="Y249" s="49" t="str">
        <f t="shared" si="101"/>
        <v/>
      </c>
      <c r="Z249" s="16" t="str">
        <f t="shared" si="101"/>
        <v/>
      </c>
      <c r="AA249" s="33" t="str">
        <f t="shared" si="101"/>
        <v/>
      </c>
      <c r="AB249" s="33" t="str">
        <f t="shared" si="101"/>
        <v/>
      </c>
      <c r="AC249" s="32" t="str">
        <f t="shared" si="101"/>
        <v/>
      </c>
      <c r="AD249" s="32" t="str">
        <f t="shared" si="101"/>
        <v/>
      </c>
      <c r="AE249" s="32" t="str">
        <f t="shared" si="101"/>
        <v/>
      </c>
      <c r="AF249" s="49" t="str">
        <f t="shared" si="101"/>
        <v/>
      </c>
    </row>
    <row r="250" spans="1:32" x14ac:dyDescent="0.25">
      <c r="A250" s="35" t="s">
        <v>61</v>
      </c>
      <c r="B250" s="50" t="s">
        <v>17</v>
      </c>
      <c r="C250" s="176"/>
      <c r="D250" s="40"/>
      <c r="E250" s="37"/>
      <c r="F250" s="38"/>
      <c r="G250" s="38"/>
      <c r="H250" s="38"/>
      <c r="I250" s="38"/>
      <c r="J250" s="38"/>
      <c r="K250" s="40"/>
      <c r="L250" s="37"/>
      <c r="M250" s="38"/>
      <c r="N250" s="38"/>
      <c r="O250" s="38"/>
      <c r="P250" s="100"/>
      <c r="Q250" s="100"/>
      <c r="R250" s="40"/>
      <c r="S250" s="37"/>
      <c r="T250" s="38"/>
      <c r="U250" s="38"/>
      <c r="V250" s="38"/>
      <c r="W250" s="38"/>
      <c r="X250" s="38"/>
      <c r="Y250" s="40"/>
      <c r="Z250" s="37"/>
      <c r="AA250" s="38"/>
      <c r="AB250" s="38"/>
      <c r="AC250" s="38"/>
      <c r="AD250" s="38"/>
      <c r="AE250" s="38"/>
      <c r="AF250" s="40"/>
    </row>
    <row r="251" spans="1:32" x14ac:dyDescent="0.25">
      <c r="A251" s="17"/>
      <c r="B251" s="41" t="s">
        <v>18</v>
      </c>
      <c r="C251" s="174"/>
      <c r="D251" s="21"/>
      <c r="E251" s="18"/>
      <c r="F251" s="19"/>
      <c r="G251" s="19"/>
      <c r="H251" s="19"/>
      <c r="I251" s="19"/>
      <c r="J251" s="19"/>
      <c r="K251" s="21"/>
      <c r="L251" s="18"/>
      <c r="M251" s="19"/>
      <c r="N251" s="19"/>
      <c r="O251" s="19"/>
      <c r="P251" s="101"/>
      <c r="Q251" s="101"/>
      <c r="R251" s="21"/>
      <c r="S251" s="18"/>
      <c r="T251" s="19"/>
      <c r="U251" s="19"/>
      <c r="V251" s="19"/>
      <c r="W251" s="19"/>
      <c r="X251" s="19"/>
      <c r="Y251" s="21"/>
      <c r="Z251" s="18"/>
      <c r="AA251" s="19"/>
      <c r="AB251" s="19"/>
      <c r="AC251" s="19"/>
      <c r="AD251" s="19"/>
      <c r="AE251" s="19"/>
      <c r="AF251" s="21"/>
    </row>
    <row r="252" spans="1:32" x14ac:dyDescent="0.25">
      <c r="A252" s="17"/>
      <c r="B252" s="11" t="s">
        <v>19</v>
      </c>
      <c r="C252" s="153" t="str">
        <f>IF(C250="","",IF(C250=0,0,C251/C250*100))</f>
        <v/>
      </c>
      <c r="D252" s="26" t="str">
        <f t="shared" ref="D252:AF252" si="102">IF(D250="","",IF(D250=0,0,D251/D250*100))</f>
        <v/>
      </c>
      <c r="E252" s="23" t="str">
        <f t="shared" si="102"/>
        <v/>
      </c>
      <c r="F252" s="24" t="str">
        <f t="shared" si="102"/>
        <v/>
      </c>
      <c r="G252" s="24" t="str">
        <f t="shared" si="102"/>
        <v/>
      </c>
      <c r="H252" s="24" t="str">
        <f t="shared" si="102"/>
        <v/>
      </c>
      <c r="I252" s="24" t="str">
        <f t="shared" si="102"/>
        <v/>
      </c>
      <c r="J252" s="24" t="str">
        <f t="shared" si="102"/>
        <v/>
      </c>
      <c r="K252" s="26" t="str">
        <f t="shared" si="102"/>
        <v/>
      </c>
      <c r="L252" s="23" t="str">
        <f t="shared" si="102"/>
        <v/>
      </c>
      <c r="M252" s="24" t="str">
        <f t="shared" si="102"/>
        <v/>
      </c>
      <c r="N252" s="24" t="str">
        <f t="shared" si="102"/>
        <v/>
      </c>
      <c r="O252" s="24" t="str">
        <f t="shared" si="102"/>
        <v/>
      </c>
      <c r="P252" s="102" t="str">
        <f t="shared" si="102"/>
        <v/>
      </c>
      <c r="Q252" s="102" t="str">
        <f t="shared" si="102"/>
        <v/>
      </c>
      <c r="R252" s="26" t="str">
        <f t="shared" si="102"/>
        <v/>
      </c>
      <c r="S252" s="23" t="str">
        <f t="shared" si="102"/>
        <v/>
      </c>
      <c r="T252" s="24" t="str">
        <f t="shared" si="102"/>
        <v/>
      </c>
      <c r="U252" s="24" t="str">
        <f t="shared" si="102"/>
        <v/>
      </c>
      <c r="V252" s="24" t="str">
        <f t="shared" si="102"/>
        <v/>
      </c>
      <c r="W252" s="24" t="str">
        <f t="shared" si="102"/>
        <v/>
      </c>
      <c r="X252" s="24" t="str">
        <f t="shared" si="102"/>
        <v/>
      </c>
      <c r="Y252" s="26" t="str">
        <f t="shared" si="102"/>
        <v/>
      </c>
      <c r="Z252" s="23" t="str">
        <f t="shared" si="102"/>
        <v/>
      </c>
      <c r="AA252" s="24" t="str">
        <f t="shared" si="102"/>
        <v/>
      </c>
      <c r="AB252" s="24" t="str">
        <f t="shared" si="102"/>
        <v/>
      </c>
      <c r="AC252" s="24" t="str">
        <f t="shared" si="102"/>
        <v/>
      </c>
      <c r="AD252" s="24" t="str">
        <f t="shared" si="102"/>
        <v/>
      </c>
      <c r="AE252" s="24" t="str">
        <f t="shared" si="102"/>
        <v/>
      </c>
      <c r="AF252" s="26" t="str">
        <f t="shared" si="102"/>
        <v/>
      </c>
    </row>
    <row r="253" spans="1:32" x14ac:dyDescent="0.25">
      <c r="A253" s="17"/>
      <c r="B253" s="11" t="s">
        <v>20</v>
      </c>
      <c r="C253" s="177"/>
      <c r="D253" s="30"/>
      <c r="E253" s="16"/>
      <c r="F253" s="47"/>
      <c r="G253" s="47"/>
      <c r="H253" s="47"/>
      <c r="I253" s="47"/>
      <c r="J253" s="47"/>
      <c r="K253" s="49"/>
      <c r="L253" s="16"/>
      <c r="M253" s="28"/>
      <c r="N253" s="28"/>
      <c r="O253" s="61"/>
      <c r="P253" s="102"/>
      <c r="Q253" s="102"/>
      <c r="R253" s="49"/>
      <c r="S253" s="16"/>
      <c r="T253" s="47"/>
      <c r="U253" s="61"/>
      <c r="V253" s="24"/>
      <c r="W253" s="24"/>
      <c r="X253" s="24"/>
      <c r="Y253" s="49"/>
      <c r="Z253" s="16"/>
      <c r="AA253" s="47"/>
      <c r="AB253" s="61"/>
      <c r="AC253" s="24"/>
      <c r="AD253" s="24"/>
      <c r="AE253" s="24"/>
      <c r="AF253" s="49"/>
    </row>
    <row r="254" spans="1:32" x14ac:dyDescent="0.25">
      <c r="A254" s="17"/>
      <c r="B254" s="11" t="s">
        <v>21</v>
      </c>
      <c r="C254" s="153" t="str">
        <f>IF(C250="","",IF(C250=0,0,C253/C250*100))</f>
        <v/>
      </c>
      <c r="D254" s="30" t="str">
        <f t="shared" ref="D254:AF254" si="103">IF(D250="","",IF(D250=0,0,D253/D250*100))</f>
        <v/>
      </c>
      <c r="E254" s="16" t="str">
        <f t="shared" si="103"/>
        <v/>
      </c>
      <c r="F254" s="24" t="str">
        <f t="shared" si="103"/>
        <v/>
      </c>
      <c r="G254" s="24" t="str">
        <f t="shared" si="103"/>
        <v/>
      </c>
      <c r="H254" s="24" t="str">
        <f t="shared" si="103"/>
        <v/>
      </c>
      <c r="I254" s="24" t="str">
        <f t="shared" si="103"/>
        <v/>
      </c>
      <c r="J254" s="24" t="str">
        <f t="shared" si="103"/>
        <v/>
      </c>
      <c r="K254" s="49" t="str">
        <f t="shared" si="103"/>
        <v/>
      </c>
      <c r="L254" s="16" t="str">
        <f t="shared" si="103"/>
        <v/>
      </c>
      <c r="M254" s="24" t="str">
        <f t="shared" si="103"/>
        <v/>
      </c>
      <c r="N254" s="24" t="str">
        <f t="shared" si="103"/>
        <v/>
      </c>
      <c r="O254" s="24" t="str">
        <f t="shared" si="103"/>
        <v/>
      </c>
      <c r="P254" s="102" t="str">
        <f t="shared" si="103"/>
        <v/>
      </c>
      <c r="Q254" s="102" t="str">
        <f t="shared" si="103"/>
        <v/>
      </c>
      <c r="R254" s="49" t="str">
        <f t="shared" si="103"/>
        <v/>
      </c>
      <c r="S254" s="16" t="str">
        <f t="shared" si="103"/>
        <v/>
      </c>
      <c r="T254" s="24" t="str">
        <f t="shared" si="103"/>
        <v/>
      </c>
      <c r="U254" s="24" t="str">
        <f t="shared" si="103"/>
        <v/>
      </c>
      <c r="V254" s="24" t="str">
        <f t="shared" si="103"/>
        <v/>
      </c>
      <c r="W254" s="24" t="str">
        <f t="shared" si="103"/>
        <v/>
      </c>
      <c r="X254" s="24" t="str">
        <f t="shared" si="103"/>
        <v/>
      </c>
      <c r="Y254" s="49" t="str">
        <f t="shared" si="103"/>
        <v/>
      </c>
      <c r="Z254" s="16" t="str">
        <f t="shared" si="103"/>
        <v/>
      </c>
      <c r="AA254" s="24" t="str">
        <f t="shared" si="103"/>
        <v/>
      </c>
      <c r="AB254" s="24" t="str">
        <f t="shared" si="103"/>
        <v/>
      </c>
      <c r="AC254" s="24" t="str">
        <f t="shared" si="103"/>
        <v/>
      </c>
      <c r="AD254" s="24" t="str">
        <f t="shared" si="103"/>
        <v/>
      </c>
      <c r="AE254" s="24" t="str">
        <f t="shared" si="103"/>
        <v/>
      </c>
      <c r="AF254" s="49" t="str">
        <f t="shared" si="103"/>
        <v/>
      </c>
    </row>
    <row r="255" spans="1:32" x14ac:dyDescent="0.25">
      <c r="A255" s="17"/>
      <c r="B255" s="11" t="s">
        <v>22</v>
      </c>
      <c r="C255" s="177"/>
      <c r="D255" s="30"/>
      <c r="E255" s="16"/>
      <c r="F255" s="47"/>
      <c r="G255" s="47"/>
      <c r="H255" s="47"/>
      <c r="I255" s="47"/>
      <c r="J255" s="47"/>
      <c r="K255" s="49"/>
      <c r="L255" s="16"/>
      <c r="M255" s="28"/>
      <c r="N255" s="28"/>
      <c r="O255" s="47"/>
      <c r="P255" s="107"/>
      <c r="Q255" s="107"/>
      <c r="R255" s="49"/>
      <c r="S255" s="16"/>
      <c r="T255" s="47"/>
      <c r="U255" s="47"/>
      <c r="V255" s="47"/>
      <c r="W255" s="47"/>
      <c r="X255" s="47"/>
      <c r="Y255" s="49"/>
      <c r="Z255" s="16"/>
      <c r="AA255" s="47"/>
      <c r="AB255" s="47"/>
      <c r="AC255" s="47"/>
      <c r="AD255" s="47"/>
      <c r="AE255" s="47"/>
      <c r="AF255" s="49"/>
    </row>
    <row r="256" spans="1:32" ht="15.75" thickBot="1" x14ac:dyDescent="0.3">
      <c r="A256" s="17"/>
      <c r="B256" s="11" t="s">
        <v>23</v>
      </c>
      <c r="C256" s="179" t="str">
        <f>IF(C250="","",IF(C250=0,0,C255/C250*100))</f>
        <v/>
      </c>
      <c r="D256" s="46" t="str">
        <f t="shared" ref="D256:AF256" si="104">IF(D250="","",IF(D250=0,0,D255/D250*100))</f>
        <v/>
      </c>
      <c r="E256" s="16" t="str">
        <f t="shared" si="104"/>
        <v/>
      </c>
      <c r="F256" s="32" t="str">
        <f t="shared" si="104"/>
        <v/>
      </c>
      <c r="G256" s="33" t="str">
        <f t="shared" si="104"/>
        <v/>
      </c>
      <c r="H256" s="33" t="str">
        <f t="shared" si="104"/>
        <v/>
      </c>
      <c r="I256" s="33" t="str">
        <f t="shared" si="104"/>
        <v/>
      </c>
      <c r="J256" s="33" t="str">
        <f t="shared" si="104"/>
        <v/>
      </c>
      <c r="K256" s="49" t="str">
        <f t="shared" si="104"/>
        <v/>
      </c>
      <c r="L256" s="16" t="str">
        <f t="shared" si="104"/>
        <v/>
      </c>
      <c r="M256" s="33" t="str">
        <f t="shared" si="104"/>
        <v/>
      </c>
      <c r="N256" s="33" t="str">
        <f t="shared" si="104"/>
        <v/>
      </c>
      <c r="O256" s="33" t="str">
        <f t="shared" si="104"/>
        <v/>
      </c>
      <c r="P256" s="105" t="str">
        <f t="shared" si="104"/>
        <v/>
      </c>
      <c r="Q256" s="105" t="str">
        <f t="shared" si="104"/>
        <v/>
      </c>
      <c r="R256" s="49" t="str">
        <f t="shared" si="104"/>
        <v/>
      </c>
      <c r="S256" s="16" t="str">
        <f t="shared" si="104"/>
        <v/>
      </c>
      <c r="T256" s="33" t="str">
        <f t="shared" si="104"/>
        <v/>
      </c>
      <c r="U256" s="33" t="str">
        <f t="shared" si="104"/>
        <v/>
      </c>
      <c r="V256" s="33" t="str">
        <f t="shared" si="104"/>
        <v/>
      </c>
      <c r="W256" s="33" t="str">
        <f t="shared" si="104"/>
        <v/>
      </c>
      <c r="X256" s="33" t="str">
        <f t="shared" si="104"/>
        <v/>
      </c>
      <c r="Y256" s="49" t="str">
        <f t="shared" si="104"/>
        <v/>
      </c>
      <c r="Z256" s="16" t="str">
        <f t="shared" si="104"/>
        <v/>
      </c>
      <c r="AA256" s="33" t="str">
        <f t="shared" si="104"/>
        <v/>
      </c>
      <c r="AB256" s="33" t="str">
        <f t="shared" si="104"/>
        <v/>
      </c>
      <c r="AC256" s="33" t="str">
        <f t="shared" si="104"/>
        <v/>
      </c>
      <c r="AD256" s="33" t="str">
        <f t="shared" si="104"/>
        <v/>
      </c>
      <c r="AE256" s="33" t="str">
        <f t="shared" si="104"/>
        <v/>
      </c>
      <c r="AF256" s="49" t="str">
        <f t="shared" si="104"/>
        <v/>
      </c>
    </row>
    <row r="257" spans="1:32" ht="15.75" thickBot="1" x14ac:dyDescent="0.3">
      <c r="A257" s="8" t="s">
        <v>62</v>
      </c>
      <c r="B257" s="9"/>
      <c r="C257" s="8"/>
      <c r="D257" s="34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 x14ac:dyDescent="0.25">
      <c r="A258" s="35" t="s">
        <v>63</v>
      </c>
      <c r="B258" s="50" t="s">
        <v>17</v>
      </c>
      <c r="C258" s="176"/>
      <c r="D258" s="40"/>
      <c r="E258" s="37"/>
      <c r="F258" s="38"/>
      <c r="G258" s="38"/>
      <c r="H258" s="38"/>
      <c r="I258" s="38"/>
      <c r="J258" s="38"/>
      <c r="K258" s="40"/>
      <c r="L258" s="37"/>
      <c r="M258" s="38"/>
      <c r="N258" s="38"/>
      <c r="O258" s="38"/>
      <c r="P258" s="100"/>
      <c r="Q258" s="100"/>
      <c r="R258" s="40"/>
      <c r="S258" s="37"/>
      <c r="T258" s="38"/>
      <c r="U258" s="38"/>
      <c r="V258" s="38"/>
      <c r="W258" s="38"/>
      <c r="X258" s="38"/>
      <c r="Y258" s="40"/>
      <c r="Z258" s="37"/>
      <c r="AA258" s="38"/>
      <c r="AB258" s="38"/>
      <c r="AC258" s="38"/>
      <c r="AD258" s="38"/>
      <c r="AE258" s="38"/>
      <c r="AF258" s="40"/>
    </row>
    <row r="259" spans="1:32" x14ac:dyDescent="0.25">
      <c r="A259" s="17"/>
      <c r="B259" s="41" t="s">
        <v>18</v>
      </c>
      <c r="C259" s="174"/>
      <c r="D259" s="21"/>
      <c r="E259" s="18"/>
      <c r="F259" s="19"/>
      <c r="G259" s="19"/>
      <c r="H259" s="19"/>
      <c r="I259" s="19"/>
      <c r="J259" s="19"/>
      <c r="K259" s="21"/>
      <c r="L259" s="18"/>
      <c r="M259" s="19"/>
      <c r="N259" s="19"/>
      <c r="O259" s="19"/>
      <c r="P259" s="101"/>
      <c r="Q259" s="101"/>
      <c r="R259" s="21"/>
      <c r="S259" s="18"/>
      <c r="T259" s="19"/>
      <c r="U259" s="19"/>
      <c r="V259" s="19"/>
      <c r="W259" s="19"/>
      <c r="X259" s="19"/>
      <c r="Y259" s="21"/>
      <c r="Z259" s="18"/>
      <c r="AA259" s="19"/>
      <c r="AB259" s="19"/>
      <c r="AC259" s="19"/>
      <c r="AD259" s="19"/>
      <c r="AE259" s="19"/>
      <c r="AF259" s="21"/>
    </row>
    <row r="260" spans="1:32" x14ac:dyDescent="0.25">
      <c r="A260" s="17"/>
      <c r="B260" s="11" t="s">
        <v>19</v>
      </c>
      <c r="C260" s="153" t="str">
        <f>IF(C258="","",IF(C258=0,0,C259/C258*100))</f>
        <v/>
      </c>
      <c r="D260" s="26" t="str">
        <f t="shared" ref="D260:AF260" si="105">IF(D258="","",IF(D258=0,0,D259/D258*100))</f>
        <v/>
      </c>
      <c r="E260" s="23" t="str">
        <f t="shared" si="105"/>
        <v/>
      </c>
      <c r="F260" s="24" t="str">
        <f t="shared" si="105"/>
        <v/>
      </c>
      <c r="G260" s="24" t="str">
        <f t="shared" si="105"/>
        <v/>
      </c>
      <c r="H260" s="24" t="str">
        <f t="shared" si="105"/>
        <v/>
      </c>
      <c r="I260" s="24" t="str">
        <f t="shared" si="105"/>
        <v/>
      </c>
      <c r="J260" s="24" t="str">
        <f t="shared" si="105"/>
        <v/>
      </c>
      <c r="K260" s="26" t="str">
        <f t="shared" si="105"/>
        <v/>
      </c>
      <c r="L260" s="23" t="str">
        <f t="shared" si="105"/>
        <v/>
      </c>
      <c r="M260" s="24" t="str">
        <f t="shared" si="105"/>
        <v/>
      </c>
      <c r="N260" s="24" t="str">
        <f t="shared" si="105"/>
        <v/>
      </c>
      <c r="O260" s="24" t="str">
        <f t="shared" si="105"/>
        <v/>
      </c>
      <c r="P260" s="102" t="str">
        <f t="shared" si="105"/>
        <v/>
      </c>
      <c r="Q260" s="102" t="str">
        <f t="shared" si="105"/>
        <v/>
      </c>
      <c r="R260" s="26" t="str">
        <f t="shared" si="105"/>
        <v/>
      </c>
      <c r="S260" s="23" t="str">
        <f t="shared" si="105"/>
        <v/>
      </c>
      <c r="T260" s="24" t="str">
        <f t="shared" si="105"/>
        <v/>
      </c>
      <c r="U260" s="24" t="str">
        <f t="shared" si="105"/>
        <v/>
      </c>
      <c r="V260" s="24" t="str">
        <f t="shared" si="105"/>
        <v/>
      </c>
      <c r="W260" s="24" t="str">
        <f t="shared" si="105"/>
        <v/>
      </c>
      <c r="X260" s="24" t="str">
        <f t="shared" si="105"/>
        <v/>
      </c>
      <c r="Y260" s="26" t="str">
        <f t="shared" si="105"/>
        <v/>
      </c>
      <c r="Z260" s="23" t="str">
        <f t="shared" si="105"/>
        <v/>
      </c>
      <c r="AA260" s="24" t="str">
        <f t="shared" si="105"/>
        <v/>
      </c>
      <c r="AB260" s="24" t="str">
        <f t="shared" si="105"/>
        <v/>
      </c>
      <c r="AC260" s="24" t="str">
        <f t="shared" si="105"/>
        <v/>
      </c>
      <c r="AD260" s="24" t="str">
        <f t="shared" si="105"/>
        <v/>
      </c>
      <c r="AE260" s="24" t="str">
        <f t="shared" si="105"/>
        <v/>
      </c>
      <c r="AF260" s="26" t="str">
        <f t="shared" si="105"/>
        <v/>
      </c>
    </row>
    <row r="261" spans="1:32" x14ac:dyDescent="0.25">
      <c r="A261" s="17"/>
      <c r="B261" s="11" t="s">
        <v>20</v>
      </c>
      <c r="C261" s="175"/>
      <c r="D261" s="30"/>
      <c r="E261" s="27"/>
      <c r="F261" s="28"/>
      <c r="G261" s="28"/>
      <c r="H261" s="28"/>
      <c r="I261" s="28"/>
      <c r="J261" s="28"/>
      <c r="K261" s="30"/>
      <c r="L261" s="27"/>
      <c r="M261" s="28"/>
      <c r="N261" s="28"/>
      <c r="O261" s="28"/>
      <c r="P261" s="103"/>
      <c r="Q261" s="103"/>
      <c r="R261" s="30"/>
      <c r="S261" s="27"/>
      <c r="T261" s="28"/>
      <c r="U261" s="28"/>
      <c r="V261" s="28"/>
      <c r="W261" s="28"/>
      <c r="X261" s="28"/>
      <c r="Y261" s="30"/>
      <c r="Z261" s="27"/>
      <c r="AA261" s="28"/>
      <c r="AB261" s="28"/>
      <c r="AC261" s="28"/>
      <c r="AD261" s="28"/>
      <c r="AE261" s="28"/>
      <c r="AF261" s="30"/>
    </row>
    <row r="262" spans="1:32" x14ac:dyDescent="0.25">
      <c r="A262" s="17"/>
      <c r="B262" s="11" t="s">
        <v>21</v>
      </c>
      <c r="C262" s="153" t="str">
        <f>IF(C258="","",IF(C258=0,0,C261/C258*100))</f>
        <v/>
      </c>
      <c r="D262" s="30" t="str">
        <f t="shared" ref="D262:AF262" si="106">IF(D258="","",IF(D258=0,0,D261/D258*100))</f>
        <v/>
      </c>
      <c r="E262" s="27" t="str">
        <f t="shared" si="106"/>
        <v/>
      </c>
      <c r="F262" s="24" t="str">
        <f t="shared" si="106"/>
        <v/>
      </c>
      <c r="G262" s="24" t="str">
        <f t="shared" si="106"/>
        <v/>
      </c>
      <c r="H262" s="24" t="str">
        <f t="shared" si="106"/>
        <v/>
      </c>
      <c r="I262" s="24" t="str">
        <f t="shared" si="106"/>
        <v/>
      </c>
      <c r="J262" s="24" t="str">
        <f t="shared" si="106"/>
        <v/>
      </c>
      <c r="K262" s="30" t="str">
        <f t="shared" si="106"/>
        <v/>
      </c>
      <c r="L262" s="27" t="str">
        <f t="shared" si="106"/>
        <v/>
      </c>
      <c r="M262" s="24" t="str">
        <f t="shared" si="106"/>
        <v/>
      </c>
      <c r="N262" s="24" t="str">
        <f t="shared" si="106"/>
        <v/>
      </c>
      <c r="O262" s="24" t="str">
        <f t="shared" si="106"/>
        <v/>
      </c>
      <c r="P262" s="102" t="str">
        <f t="shared" si="106"/>
        <v/>
      </c>
      <c r="Q262" s="102" t="str">
        <f t="shared" si="106"/>
        <v/>
      </c>
      <c r="R262" s="30" t="str">
        <f t="shared" si="106"/>
        <v/>
      </c>
      <c r="S262" s="27" t="str">
        <f t="shared" si="106"/>
        <v/>
      </c>
      <c r="T262" s="24" t="str">
        <f t="shared" si="106"/>
        <v/>
      </c>
      <c r="U262" s="24" t="str">
        <f t="shared" si="106"/>
        <v/>
      </c>
      <c r="V262" s="24" t="str">
        <f t="shared" si="106"/>
        <v/>
      </c>
      <c r="W262" s="24" t="str">
        <f t="shared" si="106"/>
        <v/>
      </c>
      <c r="X262" s="24" t="str">
        <f t="shared" si="106"/>
        <v/>
      </c>
      <c r="Y262" s="30" t="str">
        <f t="shared" si="106"/>
        <v/>
      </c>
      <c r="Z262" s="27" t="str">
        <f t="shared" si="106"/>
        <v/>
      </c>
      <c r="AA262" s="24" t="str">
        <f t="shared" si="106"/>
        <v/>
      </c>
      <c r="AB262" s="24" t="str">
        <f t="shared" si="106"/>
        <v/>
      </c>
      <c r="AC262" s="24" t="str">
        <f t="shared" si="106"/>
        <v/>
      </c>
      <c r="AD262" s="24" t="str">
        <f t="shared" si="106"/>
        <v/>
      </c>
      <c r="AE262" s="24" t="str">
        <f t="shared" si="106"/>
        <v/>
      </c>
      <c r="AF262" s="30" t="str">
        <f t="shared" si="106"/>
        <v/>
      </c>
    </row>
    <row r="263" spans="1:32" x14ac:dyDescent="0.25">
      <c r="A263" s="17"/>
      <c r="B263" s="11" t="s">
        <v>22</v>
      </c>
      <c r="C263" s="177"/>
      <c r="D263" s="30"/>
      <c r="E263" s="27"/>
      <c r="F263" s="47"/>
      <c r="G263" s="28"/>
      <c r="H263" s="28"/>
      <c r="I263" s="28"/>
      <c r="J263" s="28"/>
      <c r="K263" s="30"/>
      <c r="L263" s="27"/>
      <c r="M263" s="28"/>
      <c r="N263" s="28"/>
      <c r="O263" s="28"/>
      <c r="P263" s="103"/>
      <c r="Q263" s="103"/>
      <c r="R263" s="30"/>
      <c r="S263" s="27"/>
      <c r="T263" s="28"/>
      <c r="U263" s="28"/>
      <c r="V263" s="28"/>
      <c r="W263" s="28"/>
      <c r="X263" s="28"/>
      <c r="Y263" s="30"/>
      <c r="Z263" s="27"/>
      <c r="AA263" s="28"/>
      <c r="AB263" s="28"/>
      <c r="AC263" s="28"/>
      <c r="AD263" s="28"/>
      <c r="AE263" s="28"/>
      <c r="AF263" s="30"/>
    </row>
    <row r="264" spans="1:32" ht="15.75" thickBot="1" x14ac:dyDescent="0.3">
      <c r="A264" s="43"/>
      <c r="B264" s="44" t="s">
        <v>23</v>
      </c>
      <c r="C264" s="152" t="str">
        <f>IF(C258="","",IF(C258=0,0,C263/C258*100))</f>
        <v/>
      </c>
      <c r="D264" s="46" t="str">
        <f t="shared" ref="D264:AF264" si="107">IF(D258="","",IF(D258=0,0,D263/D258*100))</f>
        <v/>
      </c>
      <c r="E264" s="45" t="str">
        <f t="shared" si="107"/>
        <v/>
      </c>
      <c r="F264" s="32" t="str">
        <f t="shared" si="107"/>
        <v/>
      </c>
      <c r="G264" s="32" t="str">
        <f t="shared" si="107"/>
        <v/>
      </c>
      <c r="H264" s="32" t="str">
        <f t="shared" si="107"/>
        <v/>
      </c>
      <c r="I264" s="32" t="str">
        <f t="shared" si="107"/>
        <v/>
      </c>
      <c r="J264" s="32" t="str">
        <f t="shared" si="107"/>
        <v/>
      </c>
      <c r="K264" s="46" t="str">
        <f t="shared" si="107"/>
        <v/>
      </c>
      <c r="L264" s="45" t="str">
        <f t="shared" si="107"/>
        <v/>
      </c>
      <c r="M264" s="32" t="str">
        <f t="shared" si="107"/>
        <v/>
      </c>
      <c r="N264" s="32" t="str">
        <f t="shared" si="107"/>
        <v/>
      </c>
      <c r="O264" s="32" t="str">
        <f t="shared" si="107"/>
        <v/>
      </c>
      <c r="P264" s="104" t="str">
        <f t="shared" si="107"/>
        <v/>
      </c>
      <c r="Q264" s="104" t="str">
        <f t="shared" si="107"/>
        <v/>
      </c>
      <c r="R264" s="46" t="str">
        <f t="shared" si="107"/>
        <v/>
      </c>
      <c r="S264" s="45" t="str">
        <f t="shared" si="107"/>
        <v/>
      </c>
      <c r="T264" s="32" t="str">
        <f t="shared" si="107"/>
        <v/>
      </c>
      <c r="U264" s="32" t="str">
        <f t="shared" si="107"/>
        <v/>
      </c>
      <c r="V264" s="32" t="str">
        <f t="shared" si="107"/>
        <v/>
      </c>
      <c r="W264" s="32" t="str">
        <f t="shared" si="107"/>
        <v/>
      </c>
      <c r="X264" s="32" t="str">
        <f t="shared" si="107"/>
        <v/>
      </c>
      <c r="Y264" s="46" t="str">
        <f t="shared" si="107"/>
        <v/>
      </c>
      <c r="Z264" s="45" t="str">
        <f t="shared" si="107"/>
        <v/>
      </c>
      <c r="AA264" s="32" t="str">
        <f t="shared" si="107"/>
        <v/>
      </c>
      <c r="AB264" s="32" t="str">
        <f t="shared" si="107"/>
        <v/>
      </c>
      <c r="AC264" s="32" t="str">
        <f t="shared" si="107"/>
        <v/>
      </c>
      <c r="AD264" s="32" t="str">
        <f t="shared" si="107"/>
        <v/>
      </c>
      <c r="AE264" s="32" t="str">
        <f t="shared" si="107"/>
        <v/>
      </c>
      <c r="AF264" s="46" t="str">
        <f t="shared" si="107"/>
        <v/>
      </c>
    </row>
    <row r="265" spans="1:32" x14ac:dyDescent="0.25">
      <c r="A265" s="10" t="s">
        <v>64</v>
      </c>
      <c r="B265" s="11" t="s">
        <v>17</v>
      </c>
      <c r="C265" s="177"/>
      <c r="D265" s="49"/>
      <c r="E265" s="16"/>
      <c r="F265" s="47"/>
      <c r="G265" s="47"/>
      <c r="H265" s="47"/>
      <c r="I265" s="38"/>
      <c r="J265" s="47"/>
      <c r="K265" s="49"/>
      <c r="L265" s="16"/>
      <c r="M265" s="47"/>
      <c r="N265" s="47"/>
      <c r="O265" s="47"/>
      <c r="P265" s="107"/>
      <c r="Q265" s="107"/>
      <c r="R265" s="49"/>
      <c r="S265" s="16"/>
      <c r="T265" s="47"/>
      <c r="U265" s="47"/>
      <c r="V265" s="47"/>
      <c r="W265" s="47"/>
      <c r="X265" s="47"/>
      <c r="Y265" s="49"/>
      <c r="Z265" s="16"/>
      <c r="AA265" s="47"/>
      <c r="AB265" s="47"/>
      <c r="AC265" s="47"/>
      <c r="AD265" s="47"/>
      <c r="AE265" s="47"/>
      <c r="AF265" s="49"/>
    </row>
    <row r="266" spans="1:32" x14ac:dyDescent="0.25">
      <c r="A266" s="17"/>
      <c r="B266" s="41" t="s">
        <v>18</v>
      </c>
      <c r="C266" s="174"/>
      <c r="D266" s="21"/>
      <c r="E266" s="18"/>
      <c r="F266" s="19"/>
      <c r="G266" s="19"/>
      <c r="H266" s="19"/>
      <c r="I266" s="19"/>
      <c r="J266" s="19"/>
      <c r="K266" s="21"/>
      <c r="L266" s="18"/>
      <c r="M266" s="19"/>
      <c r="N266" s="19"/>
      <c r="O266" s="19"/>
      <c r="P266" s="101"/>
      <c r="Q266" s="101"/>
      <c r="R266" s="21"/>
      <c r="S266" s="18"/>
      <c r="T266" s="19"/>
      <c r="U266" s="19"/>
      <c r="V266" s="19"/>
      <c r="W266" s="19"/>
      <c r="X266" s="19"/>
      <c r="Y266" s="21"/>
      <c r="Z266" s="18"/>
      <c r="AA266" s="19"/>
      <c r="AB266" s="19"/>
      <c r="AC266" s="19"/>
      <c r="AD266" s="19"/>
      <c r="AE266" s="19"/>
      <c r="AF266" s="21"/>
    </row>
    <row r="267" spans="1:32" x14ac:dyDescent="0.25">
      <c r="A267" s="17"/>
      <c r="B267" s="11" t="s">
        <v>19</v>
      </c>
      <c r="C267" s="153" t="str">
        <f>IF(C265="","",IF(C265=0,0,C266/C265*100))</f>
        <v/>
      </c>
      <c r="D267" s="26" t="str">
        <f t="shared" ref="D267:AF267" si="108">IF(D265="","",IF(D265=0,0,D266/D265*100))</f>
        <v/>
      </c>
      <c r="E267" s="23" t="str">
        <f t="shared" si="108"/>
        <v/>
      </c>
      <c r="F267" s="24" t="str">
        <f t="shared" si="108"/>
        <v/>
      </c>
      <c r="G267" s="24" t="str">
        <f t="shared" si="108"/>
        <v/>
      </c>
      <c r="H267" s="24" t="str">
        <f t="shared" si="108"/>
        <v/>
      </c>
      <c r="I267" s="24" t="str">
        <f t="shared" si="108"/>
        <v/>
      </c>
      <c r="J267" s="24" t="str">
        <f t="shared" si="108"/>
        <v/>
      </c>
      <c r="K267" s="26" t="str">
        <f t="shared" si="108"/>
        <v/>
      </c>
      <c r="L267" s="23" t="str">
        <f t="shared" si="108"/>
        <v/>
      </c>
      <c r="M267" s="24" t="str">
        <f t="shared" si="108"/>
        <v/>
      </c>
      <c r="N267" s="24" t="str">
        <f t="shared" si="108"/>
        <v/>
      </c>
      <c r="O267" s="24" t="str">
        <f t="shared" si="108"/>
        <v/>
      </c>
      <c r="P267" s="102" t="str">
        <f t="shared" si="108"/>
        <v/>
      </c>
      <c r="Q267" s="102" t="str">
        <f t="shared" si="108"/>
        <v/>
      </c>
      <c r="R267" s="26" t="str">
        <f t="shared" si="108"/>
        <v/>
      </c>
      <c r="S267" s="23" t="str">
        <f t="shared" si="108"/>
        <v/>
      </c>
      <c r="T267" s="24" t="str">
        <f t="shared" si="108"/>
        <v/>
      </c>
      <c r="U267" s="24" t="str">
        <f t="shared" si="108"/>
        <v/>
      </c>
      <c r="V267" s="24" t="str">
        <f t="shared" si="108"/>
        <v/>
      </c>
      <c r="W267" s="24" t="str">
        <f t="shared" si="108"/>
        <v/>
      </c>
      <c r="X267" s="24" t="str">
        <f t="shared" si="108"/>
        <v/>
      </c>
      <c r="Y267" s="26" t="str">
        <f t="shared" si="108"/>
        <v/>
      </c>
      <c r="Z267" s="23" t="str">
        <f t="shared" si="108"/>
        <v/>
      </c>
      <c r="AA267" s="24" t="str">
        <f t="shared" si="108"/>
        <v/>
      </c>
      <c r="AB267" s="24" t="str">
        <f t="shared" si="108"/>
        <v/>
      </c>
      <c r="AC267" s="24" t="str">
        <f t="shared" si="108"/>
        <v/>
      </c>
      <c r="AD267" s="24" t="str">
        <f t="shared" si="108"/>
        <v/>
      </c>
      <c r="AE267" s="24" t="str">
        <f t="shared" si="108"/>
        <v/>
      </c>
      <c r="AF267" s="26" t="str">
        <f t="shared" si="108"/>
        <v/>
      </c>
    </row>
    <row r="268" spans="1:32" x14ac:dyDescent="0.25">
      <c r="A268" s="17"/>
      <c r="B268" s="11" t="s">
        <v>20</v>
      </c>
      <c r="C268" s="177"/>
      <c r="D268" s="49"/>
      <c r="E268" s="16"/>
      <c r="F268" s="47"/>
      <c r="G268" s="47"/>
      <c r="H268" s="47"/>
      <c r="I268" s="28"/>
      <c r="J268" s="28"/>
      <c r="K268" s="49"/>
      <c r="L268" s="16"/>
      <c r="M268" s="28"/>
      <c r="N268" s="28"/>
      <c r="O268" s="28"/>
      <c r="P268" s="107"/>
      <c r="Q268" s="107"/>
      <c r="R268" s="49"/>
      <c r="S268" s="16"/>
      <c r="T268" s="47"/>
      <c r="U268" s="28"/>
      <c r="V268" s="47"/>
      <c r="W268" s="47"/>
      <c r="X268" s="47"/>
      <c r="Y268" s="49"/>
      <c r="Z268" s="16"/>
      <c r="AA268" s="47"/>
      <c r="AB268" s="28"/>
      <c r="AC268" s="47"/>
      <c r="AD268" s="47"/>
      <c r="AE268" s="47"/>
      <c r="AF268" s="49"/>
    </row>
    <row r="269" spans="1:32" x14ac:dyDescent="0.25">
      <c r="A269" s="17"/>
      <c r="B269" s="11" t="s">
        <v>21</v>
      </c>
      <c r="C269" s="153" t="str">
        <f>IF(C265="","",IF(C265=0,0,C268/C265*100))</f>
        <v/>
      </c>
      <c r="D269" s="49" t="str">
        <f t="shared" ref="D269:AF269" si="109">IF(D265="","",IF(D265=0,0,D268/D265*100))</f>
        <v/>
      </c>
      <c r="E269" s="16" t="str">
        <f t="shared" si="109"/>
        <v/>
      </c>
      <c r="F269" s="24" t="str">
        <f t="shared" si="109"/>
        <v/>
      </c>
      <c r="G269" s="24" t="str">
        <f t="shared" si="109"/>
        <v/>
      </c>
      <c r="H269" s="24" t="str">
        <f t="shared" si="109"/>
        <v/>
      </c>
      <c r="I269" s="24" t="str">
        <f t="shared" si="109"/>
        <v/>
      </c>
      <c r="J269" s="24" t="str">
        <f t="shared" si="109"/>
        <v/>
      </c>
      <c r="K269" s="49" t="str">
        <f t="shared" si="109"/>
        <v/>
      </c>
      <c r="L269" s="16" t="str">
        <f t="shared" si="109"/>
        <v/>
      </c>
      <c r="M269" s="24" t="str">
        <f t="shared" si="109"/>
        <v/>
      </c>
      <c r="N269" s="24" t="str">
        <f t="shared" si="109"/>
        <v/>
      </c>
      <c r="O269" s="24" t="str">
        <f t="shared" si="109"/>
        <v/>
      </c>
      <c r="P269" s="102" t="str">
        <f t="shared" si="109"/>
        <v/>
      </c>
      <c r="Q269" s="102" t="str">
        <f t="shared" si="109"/>
        <v/>
      </c>
      <c r="R269" s="49" t="str">
        <f t="shared" si="109"/>
        <v/>
      </c>
      <c r="S269" s="16" t="str">
        <f t="shared" si="109"/>
        <v/>
      </c>
      <c r="T269" s="24" t="str">
        <f t="shared" si="109"/>
        <v/>
      </c>
      <c r="U269" s="24" t="str">
        <f t="shared" si="109"/>
        <v/>
      </c>
      <c r="V269" s="24" t="str">
        <f t="shared" si="109"/>
        <v/>
      </c>
      <c r="W269" s="24" t="str">
        <f t="shared" si="109"/>
        <v/>
      </c>
      <c r="X269" s="24" t="str">
        <f t="shared" si="109"/>
        <v/>
      </c>
      <c r="Y269" s="49" t="str">
        <f t="shared" si="109"/>
        <v/>
      </c>
      <c r="Z269" s="16" t="str">
        <f t="shared" si="109"/>
        <v/>
      </c>
      <c r="AA269" s="24" t="str">
        <f t="shared" si="109"/>
        <v/>
      </c>
      <c r="AB269" s="24" t="str">
        <f t="shared" si="109"/>
        <v/>
      </c>
      <c r="AC269" s="24" t="str">
        <f t="shared" si="109"/>
        <v/>
      </c>
      <c r="AD269" s="24" t="str">
        <f t="shared" si="109"/>
        <v/>
      </c>
      <c r="AE269" s="24" t="str">
        <f t="shared" si="109"/>
        <v/>
      </c>
      <c r="AF269" s="49" t="str">
        <f t="shared" si="109"/>
        <v/>
      </c>
    </row>
    <row r="270" spans="1:32" x14ac:dyDescent="0.25">
      <c r="A270" s="17"/>
      <c r="B270" s="11" t="s">
        <v>22</v>
      </c>
      <c r="C270" s="177"/>
      <c r="D270" s="30"/>
      <c r="E270" s="16"/>
      <c r="F270" s="47"/>
      <c r="G270" s="47"/>
      <c r="H270" s="47"/>
      <c r="I270" s="47"/>
      <c r="J270" s="28"/>
      <c r="K270" s="49"/>
      <c r="L270" s="16"/>
      <c r="M270" s="28"/>
      <c r="N270" s="28"/>
      <c r="O270" s="28"/>
      <c r="P270" s="107"/>
      <c r="Q270" s="107"/>
      <c r="R270" s="49"/>
      <c r="S270" s="16"/>
      <c r="T270" s="47"/>
      <c r="U270" s="28"/>
      <c r="V270" s="47"/>
      <c r="W270" s="47"/>
      <c r="X270" s="47"/>
      <c r="Y270" s="49"/>
      <c r="Z270" s="16"/>
      <c r="AA270" s="47"/>
      <c r="AB270" s="28"/>
      <c r="AC270" s="47"/>
      <c r="AD270" s="47"/>
      <c r="AE270" s="47"/>
      <c r="AF270" s="49"/>
    </row>
    <row r="271" spans="1:32" ht="15.75" thickBot="1" x14ac:dyDescent="0.3">
      <c r="A271" s="43"/>
      <c r="B271" s="44" t="s">
        <v>23</v>
      </c>
      <c r="C271" s="152" t="str">
        <f>IF(C265="","",IF(C265=0,0,C270/C265*100))</f>
        <v/>
      </c>
      <c r="D271" s="46" t="str">
        <f t="shared" ref="D271:AF271" si="110">IF(D265="","",IF(D265=0,0,D270/D265*100))</f>
        <v/>
      </c>
      <c r="E271" s="68" t="str">
        <f t="shared" si="110"/>
        <v/>
      </c>
      <c r="F271" s="32" t="str">
        <f t="shared" si="110"/>
        <v/>
      </c>
      <c r="G271" s="32" t="str">
        <f t="shared" si="110"/>
        <v/>
      </c>
      <c r="H271" s="32" t="str">
        <f t="shared" si="110"/>
        <v/>
      </c>
      <c r="I271" s="32" t="str">
        <f t="shared" si="110"/>
        <v/>
      </c>
      <c r="J271" s="32" t="str">
        <f t="shared" si="110"/>
        <v/>
      </c>
      <c r="K271" s="69" t="str">
        <f t="shared" si="110"/>
        <v/>
      </c>
      <c r="L271" s="68" t="str">
        <f t="shared" si="110"/>
        <v/>
      </c>
      <c r="M271" s="32" t="str">
        <f t="shared" si="110"/>
        <v/>
      </c>
      <c r="N271" s="32" t="str">
        <f t="shared" si="110"/>
        <v/>
      </c>
      <c r="O271" s="32" t="str">
        <f t="shared" si="110"/>
        <v/>
      </c>
      <c r="P271" s="104" t="str">
        <f t="shared" si="110"/>
        <v/>
      </c>
      <c r="Q271" s="104" t="str">
        <f t="shared" si="110"/>
        <v/>
      </c>
      <c r="R271" s="69" t="str">
        <f t="shared" si="110"/>
        <v/>
      </c>
      <c r="S271" s="68" t="str">
        <f t="shared" si="110"/>
        <v/>
      </c>
      <c r="T271" s="32" t="str">
        <f t="shared" si="110"/>
        <v/>
      </c>
      <c r="U271" s="32" t="str">
        <f t="shared" si="110"/>
        <v/>
      </c>
      <c r="V271" s="32" t="str">
        <f t="shared" si="110"/>
        <v/>
      </c>
      <c r="W271" s="32" t="str">
        <f t="shared" si="110"/>
        <v/>
      </c>
      <c r="X271" s="32" t="str">
        <f t="shared" si="110"/>
        <v/>
      </c>
      <c r="Y271" s="69" t="str">
        <f t="shared" si="110"/>
        <v/>
      </c>
      <c r="Z271" s="68" t="str">
        <f t="shared" si="110"/>
        <v/>
      </c>
      <c r="AA271" s="32" t="str">
        <f t="shared" si="110"/>
        <v/>
      </c>
      <c r="AB271" s="32" t="str">
        <f t="shared" si="110"/>
        <v/>
      </c>
      <c r="AC271" s="32" t="str">
        <f t="shared" si="110"/>
        <v/>
      </c>
      <c r="AD271" s="32" t="str">
        <f t="shared" si="110"/>
        <v/>
      </c>
      <c r="AE271" s="32" t="str">
        <f t="shared" si="110"/>
        <v/>
      </c>
      <c r="AF271" s="69" t="str">
        <f t="shared" si="110"/>
        <v/>
      </c>
    </row>
    <row r="272" spans="1:32" x14ac:dyDescent="0.25">
      <c r="A272" s="10" t="s">
        <v>65</v>
      </c>
      <c r="B272" s="11" t="s">
        <v>17</v>
      </c>
      <c r="C272" s="177"/>
      <c r="D272" s="49"/>
      <c r="E272" s="16"/>
      <c r="F272" s="47"/>
      <c r="G272" s="47"/>
      <c r="H272" s="47"/>
      <c r="I272" s="47"/>
      <c r="J272" s="47"/>
      <c r="K272" s="49"/>
      <c r="L272" s="16"/>
      <c r="M272" s="47"/>
      <c r="N272" s="47"/>
      <c r="O272" s="47"/>
      <c r="P272" s="107"/>
      <c r="Q272" s="107"/>
      <c r="R272" s="49"/>
      <c r="S272" s="16"/>
      <c r="T272" s="47"/>
      <c r="U272" s="47"/>
      <c r="V272" s="47"/>
      <c r="W272" s="47"/>
      <c r="X272" s="47"/>
      <c r="Y272" s="49"/>
      <c r="Z272" s="16"/>
      <c r="AA272" s="47"/>
      <c r="AB272" s="47"/>
      <c r="AC272" s="47"/>
      <c r="AD272" s="47"/>
      <c r="AE272" s="47"/>
      <c r="AF272" s="49"/>
    </row>
    <row r="273" spans="1:32" x14ac:dyDescent="0.25">
      <c r="A273" s="17"/>
      <c r="B273" s="41" t="s">
        <v>18</v>
      </c>
      <c r="C273" s="174"/>
      <c r="D273" s="21"/>
      <c r="E273" s="18"/>
      <c r="F273" s="19"/>
      <c r="G273" s="19"/>
      <c r="H273" s="19"/>
      <c r="I273" s="19"/>
      <c r="J273" s="19"/>
      <c r="K273" s="21"/>
      <c r="L273" s="18"/>
      <c r="M273" s="19"/>
      <c r="N273" s="19"/>
      <c r="O273" s="19"/>
      <c r="P273" s="101"/>
      <c r="Q273" s="101"/>
      <c r="R273" s="21"/>
      <c r="S273" s="18"/>
      <c r="T273" s="19"/>
      <c r="U273" s="19"/>
      <c r="V273" s="19"/>
      <c r="W273" s="19"/>
      <c r="X273" s="19"/>
      <c r="Y273" s="21"/>
      <c r="Z273" s="18"/>
      <c r="AA273" s="19"/>
      <c r="AB273" s="19"/>
      <c r="AC273" s="19"/>
      <c r="AD273" s="19"/>
      <c r="AE273" s="19"/>
      <c r="AF273" s="21"/>
    </row>
    <row r="274" spans="1:32" x14ac:dyDescent="0.25">
      <c r="A274" s="17"/>
      <c r="B274" s="11" t="s">
        <v>19</v>
      </c>
      <c r="C274" s="153" t="str">
        <f>IF(C272="","",IF(C272=0,0,C273/C272*100))</f>
        <v/>
      </c>
      <c r="D274" s="26" t="str">
        <f t="shared" ref="D274:AF274" si="111">IF(D272="","",IF(D272=0,0,D273/D272*100))</f>
        <v/>
      </c>
      <c r="E274" s="23" t="str">
        <f t="shared" si="111"/>
        <v/>
      </c>
      <c r="F274" s="24" t="str">
        <f t="shared" si="111"/>
        <v/>
      </c>
      <c r="G274" s="24" t="str">
        <f t="shared" si="111"/>
        <v/>
      </c>
      <c r="H274" s="24" t="str">
        <f t="shared" si="111"/>
        <v/>
      </c>
      <c r="I274" s="24" t="str">
        <f t="shared" si="111"/>
        <v/>
      </c>
      <c r="J274" s="24" t="str">
        <f t="shared" si="111"/>
        <v/>
      </c>
      <c r="K274" s="26" t="str">
        <f t="shared" si="111"/>
        <v/>
      </c>
      <c r="L274" s="23" t="str">
        <f t="shared" si="111"/>
        <v/>
      </c>
      <c r="M274" s="24" t="str">
        <f t="shared" si="111"/>
        <v/>
      </c>
      <c r="N274" s="24" t="str">
        <f t="shared" si="111"/>
        <v/>
      </c>
      <c r="O274" s="24" t="str">
        <f t="shared" si="111"/>
        <v/>
      </c>
      <c r="P274" s="102" t="str">
        <f t="shared" si="111"/>
        <v/>
      </c>
      <c r="Q274" s="102" t="str">
        <f t="shared" si="111"/>
        <v/>
      </c>
      <c r="R274" s="26" t="str">
        <f t="shared" si="111"/>
        <v/>
      </c>
      <c r="S274" s="23" t="str">
        <f t="shared" si="111"/>
        <v/>
      </c>
      <c r="T274" s="24" t="str">
        <f t="shared" si="111"/>
        <v/>
      </c>
      <c r="U274" s="24" t="str">
        <f t="shared" si="111"/>
        <v/>
      </c>
      <c r="V274" s="24" t="str">
        <f t="shared" si="111"/>
        <v/>
      </c>
      <c r="W274" s="24" t="str">
        <f t="shared" si="111"/>
        <v/>
      </c>
      <c r="X274" s="24" t="str">
        <f t="shared" si="111"/>
        <v/>
      </c>
      <c r="Y274" s="26" t="str">
        <f t="shared" si="111"/>
        <v/>
      </c>
      <c r="Z274" s="23" t="str">
        <f t="shared" si="111"/>
        <v/>
      </c>
      <c r="AA274" s="24" t="str">
        <f t="shared" si="111"/>
        <v/>
      </c>
      <c r="AB274" s="24" t="str">
        <f t="shared" si="111"/>
        <v/>
      </c>
      <c r="AC274" s="24" t="str">
        <f t="shared" si="111"/>
        <v/>
      </c>
      <c r="AD274" s="24" t="str">
        <f t="shared" si="111"/>
        <v/>
      </c>
      <c r="AE274" s="24" t="str">
        <f t="shared" si="111"/>
        <v/>
      </c>
      <c r="AF274" s="26" t="str">
        <f t="shared" si="111"/>
        <v/>
      </c>
    </row>
    <row r="275" spans="1:32" x14ac:dyDescent="0.25">
      <c r="A275" s="17"/>
      <c r="B275" s="11" t="s">
        <v>20</v>
      </c>
      <c r="C275" s="177"/>
      <c r="D275" s="30"/>
      <c r="E275" s="16"/>
      <c r="F275" s="28"/>
      <c r="G275" s="28"/>
      <c r="H275" s="28"/>
      <c r="I275" s="28"/>
      <c r="J275" s="28"/>
      <c r="K275" s="49"/>
      <c r="L275" s="16"/>
      <c r="M275" s="28"/>
      <c r="N275" s="28"/>
      <c r="O275" s="47"/>
      <c r="P275" s="107"/>
      <c r="Q275" s="107"/>
      <c r="R275" s="49"/>
      <c r="S275" s="16"/>
      <c r="T275" s="47"/>
      <c r="U275" s="47"/>
      <c r="V275" s="47"/>
      <c r="W275" s="47"/>
      <c r="X275" s="47"/>
      <c r="Y275" s="49"/>
      <c r="Z275" s="16"/>
      <c r="AA275" s="47"/>
      <c r="AB275" s="47"/>
      <c r="AC275" s="47"/>
      <c r="AD275" s="47"/>
      <c r="AE275" s="47"/>
      <c r="AF275" s="49"/>
    </row>
    <row r="276" spans="1:32" x14ac:dyDescent="0.25">
      <c r="A276" s="17"/>
      <c r="B276" s="11" t="s">
        <v>21</v>
      </c>
      <c r="C276" s="153" t="str">
        <f>IF(C272="","",IF(C272=0,0,C275/C272*100))</f>
        <v/>
      </c>
      <c r="D276" s="30" t="str">
        <f t="shared" ref="D276:AF276" si="112">IF(D272="","",IF(D272=0,0,D275/D272*100))</f>
        <v/>
      </c>
      <c r="E276" s="16" t="str">
        <f t="shared" si="112"/>
        <v/>
      </c>
      <c r="F276" s="24" t="str">
        <f t="shared" si="112"/>
        <v/>
      </c>
      <c r="G276" s="24" t="str">
        <f t="shared" si="112"/>
        <v/>
      </c>
      <c r="H276" s="24" t="str">
        <f t="shared" si="112"/>
        <v/>
      </c>
      <c r="I276" s="24" t="str">
        <f t="shared" si="112"/>
        <v/>
      </c>
      <c r="J276" s="24" t="str">
        <f t="shared" si="112"/>
        <v/>
      </c>
      <c r="K276" s="49" t="str">
        <f t="shared" si="112"/>
        <v/>
      </c>
      <c r="L276" s="16" t="str">
        <f t="shared" si="112"/>
        <v/>
      </c>
      <c r="M276" s="24" t="str">
        <f t="shared" si="112"/>
        <v/>
      </c>
      <c r="N276" s="24" t="str">
        <f t="shared" si="112"/>
        <v/>
      </c>
      <c r="O276" s="24" t="str">
        <f t="shared" si="112"/>
        <v/>
      </c>
      <c r="P276" s="102" t="str">
        <f t="shared" si="112"/>
        <v/>
      </c>
      <c r="Q276" s="102" t="str">
        <f t="shared" si="112"/>
        <v/>
      </c>
      <c r="R276" s="49" t="str">
        <f t="shared" si="112"/>
        <v/>
      </c>
      <c r="S276" s="16" t="str">
        <f t="shared" si="112"/>
        <v/>
      </c>
      <c r="T276" s="24" t="str">
        <f t="shared" si="112"/>
        <v/>
      </c>
      <c r="U276" s="24" t="str">
        <f t="shared" si="112"/>
        <v/>
      </c>
      <c r="V276" s="24" t="str">
        <f t="shared" si="112"/>
        <v/>
      </c>
      <c r="W276" s="24" t="str">
        <f t="shared" si="112"/>
        <v/>
      </c>
      <c r="X276" s="24" t="str">
        <f t="shared" si="112"/>
        <v/>
      </c>
      <c r="Y276" s="49" t="str">
        <f t="shared" si="112"/>
        <v/>
      </c>
      <c r="Z276" s="16" t="str">
        <f t="shared" si="112"/>
        <v/>
      </c>
      <c r="AA276" s="24" t="str">
        <f t="shared" si="112"/>
        <v/>
      </c>
      <c r="AB276" s="24" t="str">
        <f t="shared" si="112"/>
        <v/>
      </c>
      <c r="AC276" s="24" t="str">
        <f t="shared" si="112"/>
        <v/>
      </c>
      <c r="AD276" s="24" t="str">
        <f t="shared" si="112"/>
        <v/>
      </c>
      <c r="AE276" s="24" t="str">
        <f t="shared" si="112"/>
        <v/>
      </c>
      <c r="AF276" s="49" t="str">
        <f t="shared" si="112"/>
        <v/>
      </c>
    </row>
    <row r="277" spans="1:32" x14ac:dyDescent="0.25">
      <c r="A277" s="17"/>
      <c r="B277" s="11" t="s">
        <v>22</v>
      </c>
      <c r="C277" s="177"/>
      <c r="D277" s="30"/>
      <c r="E277" s="16"/>
      <c r="F277" s="28"/>
      <c r="G277" s="28"/>
      <c r="H277" s="28"/>
      <c r="I277" s="28"/>
      <c r="J277" s="28"/>
      <c r="K277" s="49"/>
      <c r="L277" s="16"/>
      <c r="M277" s="28"/>
      <c r="N277" s="28"/>
      <c r="O277" s="47"/>
      <c r="P277" s="107"/>
      <c r="Q277" s="107"/>
      <c r="R277" s="49"/>
      <c r="S277" s="16"/>
      <c r="T277" s="47"/>
      <c r="U277" s="47"/>
      <c r="V277" s="47"/>
      <c r="W277" s="47"/>
      <c r="X277" s="47"/>
      <c r="Y277" s="49"/>
      <c r="Z277" s="16"/>
      <c r="AA277" s="47"/>
      <c r="AB277" s="47"/>
      <c r="AC277" s="47"/>
      <c r="AD277" s="47"/>
      <c r="AE277" s="47"/>
      <c r="AF277" s="49"/>
    </row>
    <row r="278" spans="1:32" ht="15.75" thickBot="1" x14ac:dyDescent="0.3">
      <c r="A278" s="17"/>
      <c r="B278" s="11" t="s">
        <v>23</v>
      </c>
      <c r="C278" s="152" t="str">
        <f>IF(C272="","",IF(C272=0,0,C277/C272*100))</f>
        <v/>
      </c>
      <c r="D278" s="30" t="str">
        <f t="shared" ref="D278:AF278" si="113">IF(D272="","",IF(D272=0,0,D277/D272*100))</f>
        <v/>
      </c>
      <c r="E278" s="16" t="str">
        <f t="shared" si="113"/>
        <v/>
      </c>
      <c r="F278" s="32" t="str">
        <f t="shared" si="113"/>
        <v/>
      </c>
      <c r="G278" s="33" t="str">
        <f t="shared" si="113"/>
        <v/>
      </c>
      <c r="H278" s="33" t="str">
        <f t="shared" si="113"/>
        <v/>
      </c>
      <c r="I278" s="33" t="str">
        <f t="shared" si="113"/>
        <v/>
      </c>
      <c r="J278" s="33" t="str">
        <f t="shared" si="113"/>
        <v/>
      </c>
      <c r="K278" s="49" t="str">
        <f t="shared" si="113"/>
        <v/>
      </c>
      <c r="L278" s="16" t="str">
        <f t="shared" si="113"/>
        <v/>
      </c>
      <c r="M278" s="33" t="str">
        <f t="shared" si="113"/>
        <v/>
      </c>
      <c r="N278" s="33" t="str">
        <f t="shared" si="113"/>
        <v/>
      </c>
      <c r="O278" s="33" t="str">
        <f t="shared" si="113"/>
        <v/>
      </c>
      <c r="P278" s="105" t="str">
        <f t="shared" si="113"/>
        <v/>
      </c>
      <c r="Q278" s="105" t="str">
        <f t="shared" si="113"/>
        <v/>
      </c>
      <c r="R278" s="49" t="str">
        <f t="shared" si="113"/>
        <v/>
      </c>
      <c r="S278" s="16" t="str">
        <f t="shared" si="113"/>
        <v/>
      </c>
      <c r="T278" s="33" t="str">
        <f t="shared" si="113"/>
        <v/>
      </c>
      <c r="U278" s="33" t="str">
        <f t="shared" si="113"/>
        <v/>
      </c>
      <c r="V278" s="33" t="str">
        <f t="shared" si="113"/>
        <v/>
      </c>
      <c r="W278" s="33" t="str">
        <f t="shared" si="113"/>
        <v/>
      </c>
      <c r="X278" s="33" t="str">
        <f t="shared" si="113"/>
        <v/>
      </c>
      <c r="Y278" s="49" t="str">
        <f t="shared" si="113"/>
        <v/>
      </c>
      <c r="Z278" s="16" t="str">
        <f t="shared" si="113"/>
        <v/>
      </c>
      <c r="AA278" s="33" t="str">
        <f t="shared" si="113"/>
        <v/>
      </c>
      <c r="AB278" s="33" t="str">
        <f t="shared" si="113"/>
        <v/>
      </c>
      <c r="AC278" s="33" t="str">
        <f t="shared" si="113"/>
        <v/>
      </c>
      <c r="AD278" s="33" t="str">
        <f t="shared" si="113"/>
        <v/>
      </c>
      <c r="AE278" s="33" t="str">
        <f t="shared" si="113"/>
        <v/>
      </c>
      <c r="AF278" s="49" t="str">
        <f t="shared" si="113"/>
        <v/>
      </c>
    </row>
    <row r="279" spans="1:32" x14ac:dyDescent="0.25">
      <c r="A279" s="35" t="s">
        <v>66</v>
      </c>
      <c r="B279" s="50" t="s">
        <v>17</v>
      </c>
      <c r="C279" s="176"/>
      <c r="D279" s="40"/>
      <c r="E279" s="37"/>
      <c r="F279" s="38"/>
      <c r="G279" s="38"/>
      <c r="H279" s="38"/>
      <c r="I279" s="38"/>
      <c r="J279" s="38"/>
      <c r="K279" s="40"/>
      <c r="L279" s="37"/>
      <c r="M279" s="38"/>
      <c r="N279" s="38"/>
      <c r="O279" s="38"/>
      <c r="P279" s="100"/>
      <c r="Q279" s="100"/>
      <c r="R279" s="40"/>
      <c r="S279" s="37"/>
      <c r="T279" s="38"/>
      <c r="U279" s="38"/>
      <c r="V279" s="38"/>
      <c r="W279" s="38"/>
      <c r="X279" s="38"/>
      <c r="Y279" s="40"/>
      <c r="Z279" s="37"/>
      <c r="AA279" s="38"/>
      <c r="AB279" s="38"/>
      <c r="AC279" s="38"/>
      <c r="AD279" s="38"/>
      <c r="AE279" s="38"/>
      <c r="AF279" s="40"/>
    </row>
    <row r="280" spans="1:32" x14ac:dyDescent="0.25">
      <c r="A280" s="17"/>
      <c r="B280" s="41" t="s">
        <v>18</v>
      </c>
      <c r="C280" s="174"/>
      <c r="D280" s="21"/>
      <c r="E280" s="18"/>
      <c r="F280" s="19"/>
      <c r="G280" s="19"/>
      <c r="H280" s="19"/>
      <c r="I280" s="19"/>
      <c r="J280" s="19"/>
      <c r="K280" s="21"/>
      <c r="L280" s="18"/>
      <c r="M280" s="19"/>
      <c r="N280" s="19"/>
      <c r="O280" s="19"/>
      <c r="P280" s="101"/>
      <c r="Q280" s="101"/>
      <c r="R280" s="21"/>
      <c r="S280" s="18"/>
      <c r="T280" s="19"/>
      <c r="U280" s="19"/>
      <c r="V280" s="19"/>
      <c r="W280" s="19"/>
      <c r="X280" s="19"/>
      <c r="Y280" s="21"/>
      <c r="Z280" s="18"/>
      <c r="AA280" s="19"/>
      <c r="AB280" s="19"/>
      <c r="AC280" s="19"/>
      <c r="AD280" s="19"/>
      <c r="AE280" s="19"/>
      <c r="AF280" s="21"/>
    </row>
    <row r="281" spans="1:32" x14ac:dyDescent="0.25">
      <c r="A281" s="17"/>
      <c r="B281" s="11" t="s">
        <v>19</v>
      </c>
      <c r="C281" s="153" t="str">
        <f>IF(C279="","",IF(C279=0,0,C280/C279*100))</f>
        <v/>
      </c>
      <c r="D281" s="26" t="str">
        <f t="shared" ref="D281:AF281" si="114">IF(D279="","",IF(D279=0,0,D280/D279*100))</f>
        <v/>
      </c>
      <c r="E281" s="23" t="str">
        <f t="shared" si="114"/>
        <v/>
      </c>
      <c r="F281" s="24" t="str">
        <f t="shared" si="114"/>
        <v/>
      </c>
      <c r="G281" s="24" t="str">
        <f t="shared" si="114"/>
        <v/>
      </c>
      <c r="H281" s="24" t="str">
        <f t="shared" si="114"/>
        <v/>
      </c>
      <c r="I281" s="24" t="str">
        <f t="shared" si="114"/>
        <v/>
      </c>
      <c r="J281" s="24" t="str">
        <f t="shared" si="114"/>
        <v/>
      </c>
      <c r="K281" s="26" t="str">
        <f t="shared" si="114"/>
        <v/>
      </c>
      <c r="L281" s="23" t="str">
        <f t="shared" si="114"/>
        <v/>
      </c>
      <c r="M281" s="24" t="str">
        <f t="shared" si="114"/>
        <v/>
      </c>
      <c r="N281" s="24" t="str">
        <f t="shared" si="114"/>
        <v/>
      </c>
      <c r="O281" s="24" t="str">
        <f t="shared" si="114"/>
        <v/>
      </c>
      <c r="P281" s="102" t="str">
        <f t="shared" si="114"/>
        <v/>
      </c>
      <c r="Q281" s="102" t="str">
        <f t="shared" si="114"/>
        <v/>
      </c>
      <c r="R281" s="26" t="str">
        <f t="shared" si="114"/>
        <v/>
      </c>
      <c r="S281" s="23" t="str">
        <f t="shared" si="114"/>
        <v/>
      </c>
      <c r="T281" s="24" t="str">
        <f t="shared" si="114"/>
        <v/>
      </c>
      <c r="U281" s="24" t="str">
        <f t="shared" si="114"/>
        <v/>
      </c>
      <c r="V281" s="24" t="str">
        <f t="shared" si="114"/>
        <v/>
      </c>
      <c r="W281" s="24" t="str">
        <f t="shared" si="114"/>
        <v/>
      </c>
      <c r="X281" s="24" t="str">
        <f t="shared" si="114"/>
        <v/>
      </c>
      <c r="Y281" s="26" t="str">
        <f t="shared" si="114"/>
        <v/>
      </c>
      <c r="Z281" s="23" t="str">
        <f t="shared" si="114"/>
        <v/>
      </c>
      <c r="AA281" s="24" t="str">
        <f t="shared" si="114"/>
        <v/>
      </c>
      <c r="AB281" s="24" t="str">
        <f t="shared" si="114"/>
        <v/>
      </c>
      <c r="AC281" s="24" t="str">
        <f t="shared" si="114"/>
        <v/>
      </c>
      <c r="AD281" s="24" t="str">
        <f t="shared" si="114"/>
        <v/>
      </c>
      <c r="AE281" s="24" t="str">
        <f t="shared" si="114"/>
        <v/>
      </c>
      <c r="AF281" s="26" t="str">
        <f t="shared" si="114"/>
        <v/>
      </c>
    </row>
    <row r="282" spans="1:32" x14ac:dyDescent="0.25">
      <c r="A282" s="2"/>
      <c r="B282" s="11" t="s">
        <v>20</v>
      </c>
      <c r="C282" s="177"/>
      <c r="D282" s="30"/>
      <c r="E282" s="16"/>
      <c r="F282" s="28"/>
      <c r="G282" s="28"/>
      <c r="H282" s="28"/>
      <c r="I282" s="28"/>
      <c r="J282" s="28"/>
      <c r="K282" s="49"/>
      <c r="L282" s="16"/>
      <c r="M282" s="28"/>
      <c r="N282" s="28"/>
      <c r="O282" s="28"/>
      <c r="P282" s="107"/>
      <c r="Q282" s="107"/>
      <c r="R282" s="49"/>
      <c r="S282" s="16"/>
      <c r="T282" s="47"/>
      <c r="U282" s="28"/>
      <c r="V282" s="47"/>
      <c r="W282" s="47"/>
      <c r="X282" s="47"/>
      <c r="Y282" s="49"/>
      <c r="Z282" s="16"/>
      <c r="AA282" s="47"/>
      <c r="AB282" s="28"/>
      <c r="AC282" s="47"/>
      <c r="AD282" s="47"/>
      <c r="AE282" s="47"/>
      <c r="AF282" s="49"/>
    </row>
    <row r="283" spans="1:32" x14ac:dyDescent="0.25">
      <c r="A283" s="2"/>
      <c r="B283" s="11" t="s">
        <v>21</v>
      </c>
      <c r="C283" s="153" t="str">
        <f>IF(C279="","",IF(C279=0,0,C282/C279*100))</f>
        <v/>
      </c>
      <c r="D283" s="30" t="str">
        <f t="shared" ref="D283:AF283" si="115">IF(D279="","",IF(D279=0,0,D282/D279*100))</f>
        <v/>
      </c>
      <c r="E283" s="16" t="str">
        <f t="shared" si="115"/>
        <v/>
      </c>
      <c r="F283" s="24" t="str">
        <f t="shared" si="115"/>
        <v/>
      </c>
      <c r="G283" s="24" t="str">
        <f t="shared" si="115"/>
        <v/>
      </c>
      <c r="H283" s="24" t="str">
        <f t="shared" si="115"/>
        <v/>
      </c>
      <c r="I283" s="24" t="str">
        <f t="shared" si="115"/>
        <v/>
      </c>
      <c r="J283" s="24" t="str">
        <f t="shared" si="115"/>
        <v/>
      </c>
      <c r="K283" s="49" t="str">
        <f t="shared" si="115"/>
        <v/>
      </c>
      <c r="L283" s="16" t="str">
        <f t="shared" si="115"/>
        <v/>
      </c>
      <c r="M283" s="24" t="str">
        <f t="shared" si="115"/>
        <v/>
      </c>
      <c r="N283" s="24" t="str">
        <f t="shared" si="115"/>
        <v/>
      </c>
      <c r="O283" s="24" t="str">
        <f t="shared" si="115"/>
        <v/>
      </c>
      <c r="P283" s="102" t="str">
        <f t="shared" si="115"/>
        <v/>
      </c>
      <c r="Q283" s="102" t="str">
        <f t="shared" si="115"/>
        <v/>
      </c>
      <c r="R283" s="49" t="str">
        <f t="shared" si="115"/>
        <v/>
      </c>
      <c r="S283" s="16" t="str">
        <f t="shared" si="115"/>
        <v/>
      </c>
      <c r="T283" s="24" t="str">
        <f t="shared" si="115"/>
        <v/>
      </c>
      <c r="U283" s="24" t="str">
        <f t="shared" si="115"/>
        <v/>
      </c>
      <c r="V283" s="24" t="str">
        <f t="shared" si="115"/>
        <v/>
      </c>
      <c r="W283" s="24" t="str">
        <f t="shared" si="115"/>
        <v/>
      </c>
      <c r="X283" s="24" t="str">
        <f t="shared" si="115"/>
        <v/>
      </c>
      <c r="Y283" s="49" t="str">
        <f t="shared" si="115"/>
        <v/>
      </c>
      <c r="Z283" s="16" t="str">
        <f t="shared" si="115"/>
        <v/>
      </c>
      <c r="AA283" s="24" t="str">
        <f t="shared" si="115"/>
        <v/>
      </c>
      <c r="AB283" s="24" t="str">
        <f t="shared" si="115"/>
        <v/>
      </c>
      <c r="AC283" s="24" t="str">
        <f t="shared" si="115"/>
        <v/>
      </c>
      <c r="AD283" s="24" t="str">
        <f t="shared" si="115"/>
        <v/>
      </c>
      <c r="AE283" s="24" t="str">
        <f t="shared" si="115"/>
        <v/>
      </c>
      <c r="AF283" s="49" t="str">
        <f t="shared" si="115"/>
        <v/>
      </c>
    </row>
    <row r="284" spans="1:32" x14ac:dyDescent="0.25">
      <c r="A284" s="2"/>
      <c r="B284" s="11" t="s">
        <v>22</v>
      </c>
      <c r="C284" s="177"/>
      <c r="D284" s="30"/>
      <c r="E284" s="16"/>
      <c r="F284" s="47"/>
      <c r="G284" s="47"/>
      <c r="H284" s="47"/>
      <c r="I284" s="47"/>
      <c r="J284" s="47"/>
      <c r="K284" s="49"/>
      <c r="L284" s="16"/>
      <c r="M284" s="28"/>
      <c r="N284" s="28"/>
      <c r="O284" s="28"/>
      <c r="P284" s="107"/>
      <c r="Q284" s="107"/>
      <c r="R284" s="49"/>
      <c r="S284" s="16"/>
      <c r="T284" s="47"/>
      <c r="U284" s="28"/>
      <c r="V284" s="47"/>
      <c r="W284" s="47"/>
      <c r="X284" s="47"/>
      <c r="Y284" s="49"/>
      <c r="Z284" s="16"/>
      <c r="AA284" s="47"/>
      <c r="AB284" s="28"/>
      <c r="AC284" s="47"/>
      <c r="AD284" s="47"/>
      <c r="AE284" s="47"/>
      <c r="AF284" s="49"/>
    </row>
    <row r="285" spans="1:32" ht="15.75" thickBot="1" x14ac:dyDescent="0.3">
      <c r="A285" s="43"/>
      <c r="B285" s="44" t="s">
        <v>23</v>
      </c>
      <c r="C285" s="152" t="str">
        <f>IF(C279="","",IF(C279=0,0,C284/C279*100))</f>
        <v/>
      </c>
      <c r="D285" s="30" t="str">
        <f t="shared" ref="D285:AF285" si="116">IF(D279="","",IF(D279=0,0,D284/D279*100))</f>
        <v/>
      </c>
      <c r="E285" s="68" t="str">
        <f t="shared" si="116"/>
        <v/>
      </c>
      <c r="F285" s="32" t="str">
        <f t="shared" si="116"/>
        <v/>
      </c>
      <c r="G285" s="32" t="str">
        <f t="shared" si="116"/>
        <v/>
      </c>
      <c r="H285" s="32" t="str">
        <f t="shared" si="116"/>
        <v/>
      </c>
      <c r="I285" s="32" t="str">
        <f t="shared" si="116"/>
        <v/>
      </c>
      <c r="J285" s="32" t="str">
        <f t="shared" si="116"/>
        <v/>
      </c>
      <c r="K285" s="69" t="str">
        <f t="shared" si="116"/>
        <v/>
      </c>
      <c r="L285" s="68" t="str">
        <f t="shared" si="116"/>
        <v/>
      </c>
      <c r="M285" s="33" t="str">
        <f t="shared" si="116"/>
        <v/>
      </c>
      <c r="N285" s="33" t="str">
        <f t="shared" si="116"/>
        <v/>
      </c>
      <c r="O285" s="33" t="str">
        <f t="shared" si="116"/>
        <v/>
      </c>
      <c r="P285" s="104" t="str">
        <f t="shared" si="116"/>
        <v/>
      </c>
      <c r="Q285" s="104" t="str">
        <f t="shared" si="116"/>
        <v/>
      </c>
      <c r="R285" s="69" t="str">
        <f t="shared" si="116"/>
        <v/>
      </c>
      <c r="S285" s="68" t="str">
        <f t="shared" si="116"/>
        <v/>
      </c>
      <c r="T285" s="32" t="str">
        <f t="shared" si="116"/>
        <v/>
      </c>
      <c r="U285" s="33" t="str">
        <f t="shared" si="116"/>
        <v/>
      </c>
      <c r="V285" s="32" t="str">
        <f t="shared" si="116"/>
        <v/>
      </c>
      <c r="W285" s="32" t="str">
        <f t="shared" si="116"/>
        <v/>
      </c>
      <c r="X285" s="32" t="str">
        <f t="shared" si="116"/>
        <v/>
      </c>
      <c r="Y285" s="69" t="str">
        <f t="shared" si="116"/>
        <v/>
      </c>
      <c r="Z285" s="68" t="str">
        <f t="shared" si="116"/>
        <v/>
      </c>
      <c r="AA285" s="32" t="str">
        <f t="shared" si="116"/>
        <v/>
      </c>
      <c r="AB285" s="33" t="str">
        <f t="shared" si="116"/>
        <v/>
      </c>
      <c r="AC285" s="32" t="str">
        <f t="shared" si="116"/>
        <v/>
      </c>
      <c r="AD285" s="32" t="str">
        <f t="shared" si="116"/>
        <v/>
      </c>
      <c r="AE285" s="32" t="str">
        <f t="shared" si="116"/>
        <v/>
      </c>
      <c r="AF285" s="69" t="str">
        <f t="shared" si="116"/>
        <v/>
      </c>
    </row>
    <row r="286" spans="1:32" x14ac:dyDescent="0.25">
      <c r="A286" s="35" t="s">
        <v>67</v>
      </c>
      <c r="B286" s="50" t="s">
        <v>17</v>
      </c>
      <c r="C286" s="176"/>
      <c r="D286" s="40"/>
      <c r="E286" s="37"/>
      <c r="F286" s="38"/>
      <c r="G286" s="38"/>
      <c r="H286" s="38"/>
      <c r="I286" s="38"/>
      <c r="J286" s="38"/>
      <c r="K286" s="40"/>
      <c r="L286" s="37"/>
      <c r="M286" s="38"/>
      <c r="N286" s="38"/>
      <c r="O286" s="38"/>
      <c r="P286" s="100"/>
      <c r="Q286" s="100"/>
      <c r="R286" s="40"/>
      <c r="S286" s="37"/>
      <c r="T286" s="38"/>
      <c r="U286" s="38"/>
      <c r="V286" s="38"/>
      <c r="W286" s="38"/>
      <c r="X286" s="38"/>
      <c r="Y286" s="40"/>
      <c r="Z286" s="37"/>
      <c r="AA286" s="38"/>
      <c r="AB286" s="38"/>
      <c r="AC286" s="38"/>
      <c r="AD286" s="38"/>
      <c r="AE286" s="38"/>
      <c r="AF286" s="40"/>
    </row>
    <row r="287" spans="1:32" x14ac:dyDescent="0.25">
      <c r="A287" s="17"/>
      <c r="B287" s="41" t="s">
        <v>18</v>
      </c>
      <c r="C287" s="174"/>
      <c r="D287" s="21"/>
      <c r="E287" s="18"/>
      <c r="F287" s="19"/>
      <c r="G287" s="19"/>
      <c r="H287" s="19"/>
      <c r="I287" s="19"/>
      <c r="J287" s="19"/>
      <c r="K287" s="21"/>
      <c r="L287" s="18"/>
      <c r="M287" s="19"/>
      <c r="N287" s="19"/>
      <c r="O287" s="19"/>
      <c r="P287" s="101"/>
      <c r="Q287" s="101"/>
      <c r="R287" s="21"/>
      <c r="S287" s="18"/>
      <c r="T287" s="19"/>
      <c r="U287" s="19"/>
      <c r="V287" s="19"/>
      <c r="W287" s="19"/>
      <c r="X287" s="19"/>
      <c r="Y287" s="21"/>
      <c r="Z287" s="18"/>
      <c r="AA287" s="19"/>
      <c r="AB287" s="19"/>
      <c r="AC287" s="19"/>
      <c r="AD287" s="19"/>
      <c r="AE287" s="19"/>
      <c r="AF287" s="21"/>
    </row>
    <row r="288" spans="1:32" x14ac:dyDescent="0.25">
      <c r="A288" s="17"/>
      <c r="B288" s="11" t="s">
        <v>19</v>
      </c>
      <c r="C288" s="153" t="str">
        <f>IF(C286="","",IF(C286=0,0,C287/C286*100))</f>
        <v/>
      </c>
      <c r="D288" s="26" t="str">
        <f t="shared" ref="D288:AF288" si="117">IF(D286="","",IF(D286=0,0,D287/D286*100))</f>
        <v/>
      </c>
      <c r="E288" s="23" t="str">
        <f t="shared" si="117"/>
        <v/>
      </c>
      <c r="F288" s="24" t="str">
        <f t="shared" si="117"/>
        <v/>
      </c>
      <c r="G288" s="24" t="str">
        <f t="shared" si="117"/>
        <v/>
      </c>
      <c r="H288" s="24" t="str">
        <f t="shared" si="117"/>
        <v/>
      </c>
      <c r="I288" s="24" t="str">
        <f t="shared" si="117"/>
        <v/>
      </c>
      <c r="J288" s="24" t="str">
        <f t="shared" si="117"/>
        <v/>
      </c>
      <c r="K288" s="26" t="str">
        <f t="shared" si="117"/>
        <v/>
      </c>
      <c r="L288" s="23" t="str">
        <f t="shared" si="117"/>
        <v/>
      </c>
      <c r="M288" s="24" t="str">
        <f t="shared" si="117"/>
        <v/>
      </c>
      <c r="N288" s="24" t="str">
        <f t="shared" si="117"/>
        <v/>
      </c>
      <c r="O288" s="24" t="str">
        <f t="shared" si="117"/>
        <v/>
      </c>
      <c r="P288" s="102" t="str">
        <f t="shared" si="117"/>
        <v/>
      </c>
      <c r="Q288" s="102" t="str">
        <f t="shared" si="117"/>
        <v/>
      </c>
      <c r="R288" s="26" t="str">
        <f t="shared" si="117"/>
        <v/>
      </c>
      <c r="S288" s="23" t="str">
        <f t="shared" si="117"/>
        <v/>
      </c>
      <c r="T288" s="24" t="str">
        <f t="shared" si="117"/>
        <v/>
      </c>
      <c r="U288" s="24" t="str">
        <f t="shared" si="117"/>
        <v/>
      </c>
      <c r="V288" s="24" t="str">
        <f t="shared" si="117"/>
        <v/>
      </c>
      <c r="W288" s="24" t="str">
        <f t="shared" si="117"/>
        <v/>
      </c>
      <c r="X288" s="24" t="str">
        <f t="shared" si="117"/>
        <v/>
      </c>
      <c r="Y288" s="26" t="str">
        <f t="shared" si="117"/>
        <v/>
      </c>
      <c r="Z288" s="23" t="str">
        <f t="shared" si="117"/>
        <v/>
      </c>
      <c r="AA288" s="24" t="str">
        <f t="shared" si="117"/>
        <v/>
      </c>
      <c r="AB288" s="24" t="str">
        <f t="shared" si="117"/>
        <v/>
      </c>
      <c r="AC288" s="24" t="str">
        <f t="shared" si="117"/>
        <v/>
      </c>
      <c r="AD288" s="24" t="str">
        <f t="shared" si="117"/>
        <v/>
      </c>
      <c r="AE288" s="24" t="str">
        <f t="shared" si="117"/>
        <v/>
      </c>
      <c r="AF288" s="26" t="str">
        <f t="shared" si="117"/>
        <v/>
      </c>
    </row>
    <row r="289" spans="1:32" x14ac:dyDescent="0.25">
      <c r="A289" s="17"/>
      <c r="B289" s="11" t="s">
        <v>20</v>
      </c>
      <c r="C289" s="175"/>
      <c r="D289" s="30"/>
      <c r="E289" s="27"/>
      <c r="F289" s="28"/>
      <c r="G289" s="28"/>
      <c r="H289" s="28"/>
      <c r="I289" s="28"/>
      <c r="J289" s="28"/>
      <c r="K289" s="30"/>
      <c r="L289" s="27"/>
      <c r="M289" s="28"/>
      <c r="N289" s="28"/>
      <c r="O289" s="28"/>
      <c r="P289" s="103"/>
      <c r="Q289" s="103"/>
      <c r="R289" s="30"/>
      <c r="S289" s="27"/>
      <c r="T289" s="28"/>
      <c r="U289" s="28"/>
      <c r="V289" s="28"/>
      <c r="W289" s="28"/>
      <c r="X289" s="28"/>
      <c r="Y289" s="30"/>
      <c r="Z289" s="27"/>
      <c r="AA289" s="28"/>
      <c r="AB289" s="28"/>
      <c r="AC289" s="28"/>
      <c r="AD289" s="28"/>
      <c r="AE289" s="28"/>
      <c r="AF289" s="30"/>
    </row>
    <row r="290" spans="1:32" x14ac:dyDescent="0.25">
      <c r="A290" s="17"/>
      <c r="B290" s="11" t="s">
        <v>21</v>
      </c>
      <c r="C290" s="153" t="str">
        <f>IF(C286="","",IF(C286=0,0,C289/C286*100))</f>
        <v/>
      </c>
      <c r="D290" s="30" t="str">
        <f t="shared" ref="D290:AF290" si="118">IF(D286="","",IF(D286=0,0,D289/D286*100))</f>
        <v/>
      </c>
      <c r="E290" s="27" t="str">
        <f t="shared" si="118"/>
        <v/>
      </c>
      <c r="F290" s="24" t="str">
        <f t="shared" si="118"/>
        <v/>
      </c>
      <c r="G290" s="24" t="str">
        <f t="shared" si="118"/>
        <v/>
      </c>
      <c r="H290" s="24" t="str">
        <f t="shared" si="118"/>
        <v/>
      </c>
      <c r="I290" s="24" t="str">
        <f t="shared" si="118"/>
        <v/>
      </c>
      <c r="J290" s="24" t="str">
        <f t="shared" si="118"/>
        <v/>
      </c>
      <c r="K290" s="30" t="str">
        <f t="shared" si="118"/>
        <v/>
      </c>
      <c r="L290" s="27" t="str">
        <f t="shared" si="118"/>
        <v/>
      </c>
      <c r="M290" s="24" t="str">
        <f t="shared" si="118"/>
        <v/>
      </c>
      <c r="N290" s="24" t="str">
        <f t="shared" si="118"/>
        <v/>
      </c>
      <c r="O290" s="24" t="str">
        <f t="shared" si="118"/>
        <v/>
      </c>
      <c r="P290" s="102" t="str">
        <f t="shared" si="118"/>
        <v/>
      </c>
      <c r="Q290" s="102" t="str">
        <f t="shared" si="118"/>
        <v/>
      </c>
      <c r="R290" s="30" t="str">
        <f t="shared" si="118"/>
        <v/>
      </c>
      <c r="S290" s="27" t="str">
        <f t="shared" si="118"/>
        <v/>
      </c>
      <c r="T290" s="24" t="str">
        <f t="shared" si="118"/>
        <v/>
      </c>
      <c r="U290" s="24" t="str">
        <f t="shared" si="118"/>
        <v/>
      </c>
      <c r="V290" s="24" t="str">
        <f t="shared" si="118"/>
        <v/>
      </c>
      <c r="W290" s="24" t="str">
        <f t="shared" si="118"/>
        <v/>
      </c>
      <c r="X290" s="24" t="str">
        <f t="shared" si="118"/>
        <v/>
      </c>
      <c r="Y290" s="30" t="str">
        <f t="shared" si="118"/>
        <v/>
      </c>
      <c r="Z290" s="27" t="str">
        <f t="shared" si="118"/>
        <v/>
      </c>
      <c r="AA290" s="24" t="str">
        <f t="shared" si="118"/>
        <v/>
      </c>
      <c r="AB290" s="24" t="str">
        <f t="shared" si="118"/>
        <v/>
      </c>
      <c r="AC290" s="24" t="str">
        <f t="shared" si="118"/>
        <v/>
      </c>
      <c r="AD290" s="24" t="str">
        <f t="shared" si="118"/>
        <v/>
      </c>
      <c r="AE290" s="24" t="str">
        <f t="shared" si="118"/>
        <v/>
      </c>
      <c r="AF290" s="30" t="str">
        <f t="shared" si="118"/>
        <v/>
      </c>
    </row>
    <row r="291" spans="1:32" x14ac:dyDescent="0.25">
      <c r="A291" s="17"/>
      <c r="B291" s="11" t="s">
        <v>22</v>
      </c>
      <c r="C291" s="177"/>
      <c r="D291" s="30"/>
      <c r="E291" s="27"/>
      <c r="F291" s="28"/>
      <c r="G291" s="28"/>
      <c r="H291" s="28"/>
      <c r="I291" s="47"/>
      <c r="J291" s="47"/>
      <c r="K291" s="30"/>
      <c r="L291" s="27"/>
      <c r="M291" s="28"/>
      <c r="N291" s="28"/>
      <c r="O291" s="28"/>
      <c r="P291" s="103"/>
      <c r="Q291" s="103"/>
      <c r="R291" s="30"/>
      <c r="S291" s="27"/>
      <c r="T291" s="28"/>
      <c r="U291" s="28"/>
      <c r="V291" s="28"/>
      <c r="W291" s="28"/>
      <c r="X291" s="28"/>
      <c r="Y291" s="30"/>
      <c r="Z291" s="27"/>
      <c r="AA291" s="28"/>
      <c r="AB291" s="28"/>
      <c r="AC291" s="28"/>
      <c r="AD291" s="28"/>
      <c r="AE291" s="28"/>
      <c r="AF291" s="30"/>
    </row>
    <row r="292" spans="1:32" ht="15.75" thickBot="1" x14ac:dyDescent="0.3">
      <c r="A292" s="17"/>
      <c r="B292" s="11" t="s">
        <v>23</v>
      </c>
      <c r="C292" s="152" t="str">
        <f>IF(C286="","",IF(C286=0,0,C291/C286*100))</f>
        <v/>
      </c>
      <c r="D292" s="46" t="str">
        <f t="shared" ref="D292:AF292" si="119">IF(D286="","",IF(D286=0,0,D291/D286*100))</f>
        <v/>
      </c>
      <c r="E292" s="27" t="str">
        <f t="shared" si="119"/>
        <v/>
      </c>
      <c r="F292" s="32" t="str">
        <f t="shared" si="119"/>
        <v/>
      </c>
      <c r="G292" s="32" t="str">
        <f t="shared" si="119"/>
        <v/>
      </c>
      <c r="H292" s="32" t="str">
        <f t="shared" si="119"/>
        <v/>
      </c>
      <c r="I292" s="32" t="str">
        <f t="shared" si="119"/>
        <v/>
      </c>
      <c r="J292" s="32" t="str">
        <f t="shared" si="119"/>
        <v/>
      </c>
      <c r="K292" s="30" t="str">
        <f t="shared" si="119"/>
        <v/>
      </c>
      <c r="L292" s="27" t="str">
        <f t="shared" si="119"/>
        <v/>
      </c>
      <c r="M292" s="33" t="str">
        <f t="shared" si="119"/>
        <v/>
      </c>
      <c r="N292" s="33" t="str">
        <f t="shared" si="119"/>
        <v/>
      </c>
      <c r="O292" s="33" t="str">
        <f t="shared" si="119"/>
        <v/>
      </c>
      <c r="P292" s="104" t="str">
        <f t="shared" si="119"/>
        <v/>
      </c>
      <c r="Q292" s="104" t="str">
        <f t="shared" si="119"/>
        <v/>
      </c>
      <c r="R292" s="30" t="str">
        <f t="shared" si="119"/>
        <v/>
      </c>
      <c r="S292" s="27" t="str">
        <f t="shared" si="119"/>
        <v/>
      </c>
      <c r="T292" s="32" t="str">
        <f t="shared" si="119"/>
        <v/>
      </c>
      <c r="U292" s="33" t="str">
        <f t="shared" si="119"/>
        <v/>
      </c>
      <c r="V292" s="32" t="str">
        <f t="shared" si="119"/>
        <v/>
      </c>
      <c r="W292" s="32" t="str">
        <f t="shared" si="119"/>
        <v/>
      </c>
      <c r="X292" s="32" t="str">
        <f t="shared" si="119"/>
        <v/>
      </c>
      <c r="Y292" s="30" t="str">
        <f t="shared" si="119"/>
        <v/>
      </c>
      <c r="Z292" s="27" t="str">
        <f t="shared" si="119"/>
        <v/>
      </c>
      <c r="AA292" s="32" t="str">
        <f t="shared" si="119"/>
        <v/>
      </c>
      <c r="AB292" s="33" t="str">
        <f t="shared" si="119"/>
        <v/>
      </c>
      <c r="AC292" s="32" t="str">
        <f t="shared" si="119"/>
        <v/>
      </c>
      <c r="AD292" s="32" t="str">
        <f t="shared" si="119"/>
        <v/>
      </c>
      <c r="AE292" s="32" t="str">
        <f t="shared" si="119"/>
        <v/>
      </c>
      <c r="AF292" s="30" t="str">
        <f t="shared" si="119"/>
        <v/>
      </c>
    </row>
    <row r="293" spans="1:32" x14ac:dyDescent="0.25">
      <c r="A293" s="35" t="s">
        <v>68</v>
      </c>
      <c r="B293" s="50" t="s">
        <v>17</v>
      </c>
      <c r="C293" s="176"/>
      <c r="D293" s="40"/>
      <c r="E293" s="37"/>
      <c r="F293" s="38"/>
      <c r="G293" s="38"/>
      <c r="H293" s="38"/>
      <c r="I293" s="38"/>
      <c r="J293" s="38"/>
      <c r="K293" s="40"/>
      <c r="L293" s="37"/>
      <c r="M293" s="38"/>
      <c r="N293" s="38"/>
      <c r="O293" s="38"/>
      <c r="P293" s="100"/>
      <c r="Q293" s="100"/>
      <c r="R293" s="40"/>
      <c r="S293" s="37"/>
      <c r="T293" s="38"/>
      <c r="U293" s="38"/>
      <c r="V293" s="38"/>
      <c r="W293" s="38"/>
      <c r="X293" s="38"/>
      <c r="Y293" s="40"/>
      <c r="Z293" s="37"/>
      <c r="AA293" s="38"/>
      <c r="AB293" s="38"/>
      <c r="AC293" s="38"/>
      <c r="AD293" s="38"/>
      <c r="AE293" s="38"/>
      <c r="AF293" s="40"/>
    </row>
    <row r="294" spans="1:32" x14ac:dyDescent="0.25">
      <c r="A294" s="17"/>
      <c r="B294" s="41" t="s">
        <v>18</v>
      </c>
      <c r="C294" s="174"/>
      <c r="D294" s="21"/>
      <c r="E294" s="18"/>
      <c r="F294" s="19"/>
      <c r="G294" s="19"/>
      <c r="H294" s="19"/>
      <c r="I294" s="19"/>
      <c r="J294" s="19"/>
      <c r="K294" s="21"/>
      <c r="L294" s="18"/>
      <c r="M294" s="19"/>
      <c r="N294" s="19"/>
      <c r="O294" s="19"/>
      <c r="P294" s="101"/>
      <c r="Q294" s="101"/>
      <c r="R294" s="21"/>
      <c r="S294" s="18"/>
      <c r="T294" s="19"/>
      <c r="U294" s="19"/>
      <c r="V294" s="19"/>
      <c r="W294" s="19"/>
      <c r="X294" s="19"/>
      <c r="Y294" s="21"/>
      <c r="Z294" s="18"/>
      <c r="AA294" s="19"/>
      <c r="AB294" s="19"/>
      <c r="AC294" s="19"/>
      <c r="AD294" s="19"/>
      <c r="AE294" s="19"/>
      <c r="AF294" s="21"/>
    </row>
    <row r="295" spans="1:32" x14ac:dyDescent="0.25">
      <c r="A295" s="17"/>
      <c r="B295" s="11" t="s">
        <v>19</v>
      </c>
      <c r="C295" s="153" t="str">
        <f>IF(C293="","",IF(C293=0,0,C294/C293*100))</f>
        <v/>
      </c>
      <c r="D295" s="26" t="str">
        <f t="shared" ref="D295:AF295" si="120">IF(D293="","",IF(D293=0,0,D294/D293*100))</f>
        <v/>
      </c>
      <c r="E295" s="23" t="str">
        <f t="shared" si="120"/>
        <v/>
      </c>
      <c r="F295" s="24" t="str">
        <f t="shared" si="120"/>
        <v/>
      </c>
      <c r="G295" s="24" t="str">
        <f t="shared" si="120"/>
        <v/>
      </c>
      <c r="H295" s="24" t="str">
        <f t="shared" si="120"/>
        <v/>
      </c>
      <c r="I295" s="24" t="str">
        <f t="shared" si="120"/>
        <v/>
      </c>
      <c r="J295" s="24" t="str">
        <f t="shared" si="120"/>
        <v/>
      </c>
      <c r="K295" s="26" t="str">
        <f t="shared" si="120"/>
        <v/>
      </c>
      <c r="L295" s="23" t="str">
        <f t="shared" si="120"/>
        <v/>
      </c>
      <c r="M295" s="24" t="str">
        <f t="shared" si="120"/>
        <v/>
      </c>
      <c r="N295" s="24" t="str">
        <f t="shared" si="120"/>
        <v/>
      </c>
      <c r="O295" s="24" t="str">
        <f t="shared" si="120"/>
        <v/>
      </c>
      <c r="P295" s="102" t="str">
        <f t="shared" si="120"/>
        <v/>
      </c>
      <c r="Q295" s="102" t="str">
        <f t="shared" si="120"/>
        <v/>
      </c>
      <c r="R295" s="26" t="str">
        <f t="shared" si="120"/>
        <v/>
      </c>
      <c r="S295" s="23" t="str">
        <f t="shared" si="120"/>
        <v/>
      </c>
      <c r="T295" s="24" t="str">
        <f t="shared" si="120"/>
        <v/>
      </c>
      <c r="U295" s="24" t="str">
        <f t="shared" si="120"/>
        <v/>
      </c>
      <c r="V295" s="24" t="str">
        <f t="shared" si="120"/>
        <v/>
      </c>
      <c r="W295" s="24" t="str">
        <f t="shared" si="120"/>
        <v/>
      </c>
      <c r="X295" s="24" t="str">
        <f t="shared" si="120"/>
        <v/>
      </c>
      <c r="Y295" s="26" t="str">
        <f t="shared" si="120"/>
        <v/>
      </c>
      <c r="Z295" s="23" t="str">
        <f t="shared" si="120"/>
        <v/>
      </c>
      <c r="AA295" s="24" t="str">
        <f t="shared" si="120"/>
        <v/>
      </c>
      <c r="AB295" s="24" t="str">
        <f t="shared" si="120"/>
        <v/>
      </c>
      <c r="AC295" s="24" t="str">
        <f t="shared" si="120"/>
        <v/>
      </c>
      <c r="AD295" s="24" t="str">
        <f t="shared" si="120"/>
        <v/>
      </c>
      <c r="AE295" s="24" t="str">
        <f t="shared" si="120"/>
        <v/>
      </c>
      <c r="AF295" s="26" t="str">
        <f t="shared" si="120"/>
        <v/>
      </c>
    </row>
    <row r="296" spans="1:32" x14ac:dyDescent="0.25">
      <c r="A296" s="17"/>
      <c r="B296" s="11" t="s">
        <v>20</v>
      </c>
      <c r="C296" s="175"/>
      <c r="D296" s="30"/>
      <c r="E296" s="27"/>
      <c r="F296" s="28"/>
      <c r="G296" s="28"/>
      <c r="H296" s="28"/>
      <c r="I296" s="28"/>
      <c r="J296" s="28"/>
      <c r="K296" s="30"/>
      <c r="L296" s="27"/>
      <c r="M296" s="28"/>
      <c r="N296" s="28"/>
      <c r="O296" s="28"/>
      <c r="P296" s="103"/>
      <c r="Q296" s="103"/>
      <c r="R296" s="30"/>
      <c r="S296" s="27"/>
      <c r="T296" s="28"/>
      <c r="U296" s="28"/>
      <c r="V296" s="28"/>
      <c r="W296" s="28"/>
      <c r="X296" s="28"/>
      <c r="Y296" s="30"/>
      <c r="Z296" s="27"/>
      <c r="AA296" s="28"/>
      <c r="AB296" s="28"/>
      <c r="AC296" s="28"/>
      <c r="AD296" s="28"/>
      <c r="AE296" s="28"/>
      <c r="AF296" s="30"/>
    </row>
    <row r="297" spans="1:32" x14ac:dyDescent="0.25">
      <c r="A297" s="17"/>
      <c r="B297" s="11" t="s">
        <v>21</v>
      </c>
      <c r="C297" s="153" t="str">
        <f>IF(C293="","",IF(C293=0,0,C296/C293*100))</f>
        <v/>
      </c>
      <c r="D297" s="30" t="str">
        <f t="shared" ref="D297:AF297" si="121">IF(D293="","",IF(D293=0,0,D296/D293*100))</f>
        <v/>
      </c>
      <c r="E297" s="27" t="str">
        <f t="shared" si="121"/>
        <v/>
      </c>
      <c r="F297" s="24" t="str">
        <f t="shared" si="121"/>
        <v/>
      </c>
      <c r="G297" s="24" t="str">
        <f t="shared" si="121"/>
        <v/>
      </c>
      <c r="H297" s="24" t="str">
        <f t="shared" si="121"/>
        <v/>
      </c>
      <c r="I297" s="24" t="str">
        <f t="shared" si="121"/>
        <v/>
      </c>
      <c r="J297" s="24" t="str">
        <f t="shared" si="121"/>
        <v/>
      </c>
      <c r="K297" s="30" t="str">
        <f t="shared" si="121"/>
        <v/>
      </c>
      <c r="L297" s="27" t="str">
        <f t="shared" si="121"/>
        <v/>
      </c>
      <c r="M297" s="24" t="str">
        <f t="shared" si="121"/>
        <v/>
      </c>
      <c r="N297" s="24" t="str">
        <f t="shared" si="121"/>
        <v/>
      </c>
      <c r="O297" s="24" t="str">
        <f t="shared" si="121"/>
        <v/>
      </c>
      <c r="P297" s="102" t="str">
        <f t="shared" si="121"/>
        <v/>
      </c>
      <c r="Q297" s="102" t="str">
        <f t="shared" si="121"/>
        <v/>
      </c>
      <c r="R297" s="30" t="str">
        <f t="shared" si="121"/>
        <v/>
      </c>
      <c r="S297" s="27" t="str">
        <f t="shared" si="121"/>
        <v/>
      </c>
      <c r="T297" s="24" t="str">
        <f t="shared" si="121"/>
        <v/>
      </c>
      <c r="U297" s="24" t="str">
        <f t="shared" si="121"/>
        <v/>
      </c>
      <c r="V297" s="24" t="str">
        <f t="shared" si="121"/>
        <v/>
      </c>
      <c r="W297" s="24" t="str">
        <f t="shared" si="121"/>
        <v/>
      </c>
      <c r="X297" s="24" t="str">
        <f t="shared" si="121"/>
        <v/>
      </c>
      <c r="Y297" s="30" t="str">
        <f t="shared" si="121"/>
        <v/>
      </c>
      <c r="Z297" s="27" t="str">
        <f t="shared" si="121"/>
        <v/>
      </c>
      <c r="AA297" s="24" t="str">
        <f t="shared" si="121"/>
        <v/>
      </c>
      <c r="AB297" s="24" t="str">
        <f t="shared" si="121"/>
        <v/>
      </c>
      <c r="AC297" s="24" t="str">
        <f t="shared" si="121"/>
        <v/>
      </c>
      <c r="AD297" s="24" t="str">
        <f t="shared" si="121"/>
        <v/>
      </c>
      <c r="AE297" s="24" t="str">
        <f t="shared" si="121"/>
        <v/>
      </c>
      <c r="AF297" s="30" t="str">
        <f t="shared" si="121"/>
        <v/>
      </c>
    </row>
    <row r="298" spans="1:32" x14ac:dyDescent="0.25">
      <c r="A298" s="17"/>
      <c r="B298" s="11" t="s">
        <v>22</v>
      </c>
      <c r="C298" s="177"/>
      <c r="D298" s="30"/>
      <c r="E298" s="27"/>
      <c r="F298" s="47"/>
      <c r="G298" s="28"/>
      <c r="H298" s="28"/>
      <c r="I298" s="47"/>
      <c r="J298" s="47"/>
      <c r="K298" s="30"/>
      <c r="L298" s="27"/>
      <c r="M298" s="28"/>
      <c r="N298" s="28"/>
      <c r="O298" s="28"/>
      <c r="P298" s="103"/>
      <c r="Q298" s="103"/>
      <c r="R298" s="30"/>
      <c r="S298" s="27"/>
      <c r="T298" s="28"/>
      <c r="U298" s="28"/>
      <c r="V298" s="28"/>
      <c r="W298" s="28"/>
      <c r="X298" s="28"/>
      <c r="Y298" s="30"/>
      <c r="Z298" s="27"/>
      <c r="AA298" s="28"/>
      <c r="AB298" s="28"/>
      <c r="AC298" s="28"/>
      <c r="AD298" s="28"/>
      <c r="AE298" s="28"/>
      <c r="AF298" s="30"/>
    </row>
    <row r="299" spans="1:32" ht="15.75" thickBot="1" x14ac:dyDescent="0.3">
      <c r="A299" s="17"/>
      <c r="B299" s="11" t="s">
        <v>23</v>
      </c>
      <c r="C299" s="152" t="str">
        <f>IF(C293="","",IF(C293=0,0,C298/C293*100))</f>
        <v/>
      </c>
      <c r="D299" s="46" t="str">
        <f t="shared" ref="D299:AF299" si="122">IF(D293="","",IF(D293=0,0,D298/D293*100))</f>
        <v/>
      </c>
      <c r="E299" s="27" t="str">
        <f t="shared" si="122"/>
        <v/>
      </c>
      <c r="F299" s="32" t="str">
        <f t="shared" si="122"/>
        <v/>
      </c>
      <c r="G299" s="32" t="str">
        <f t="shared" si="122"/>
        <v/>
      </c>
      <c r="H299" s="32" t="str">
        <f t="shared" si="122"/>
        <v/>
      </c>
      <c r="I299" s="32" t="str">
        <f t="shared" si="122"/>
        <v/>
      </c>
      <c r="J299" s="32" t="str">
        <f t="shared" si="122"/>
        <v/>
      </c>
      <c r="K299" s="30" t="str">
        <f t="shared" si="122"/>
        <v/>
      </c>
      <c r="L299" s="27" t="str">
        <f t="shared" si="122"/>
        <v/>
      </c>
      <c r="M299" s="33" t="str">
        <f t="shared" si="122"/>
        <v/>
      </c>
      <c r="N299" s="33" t="str">
        <f t="shared" si="122"/>
        <v/>
      </c>
      <c r="O299" s="33" t="str">
        <f t="shared" si="122"/>
        <v/>
      </c>
      <c r="P299" s="104" t="str">
        <f t="shared" si="122"/>
        <v/>
      </c>
      <c r="Q299" s="104" t="str">
        <f t="shared" si="122"/>
        <v/>
      </c>
      <c r="R299" s="30" t="str">
        <f t="shared" si="122"/>
        <v/>
      </c>
      <c r="S299" s="27" t="str">
        <f t="shared" si="122"/>
        <v/>
      </c>
      <c r="T299" s="32" t="str">
        <f t="shared" si="122"/>
        <v/>
      </c>
      <c r="U299" s="33" t="str">
        <f t="shared" si="122"/>
        <v/>
      </c>
      <c r="V299" s="32" t="str">
        <f t="shared" si="122"/>
        <v/>
      </c>
      <c r="W299" s="32" t="str">
        <f t="shared" si="122"/>
        <v/>
      </c>
      <c r="X299" s="32" t="str">
        <f t="shared" si="122"/>
        <v/>
      </c>
      <c r="Y299" s="30" t="str">
        <f t="shared" si="122"/>
        <v/>
      </c>
      <c r="Z299" s="27" t="str">
        <f t="shared" si="122"/>
        <v/>
      </c>
      <c r="AA299" s="32" t="str">
        <f t="shared" si="122"/>
        <v/>
      </c>
      <c r="AB299" s="33" t="str">
        <f t="shared" si="122"/>
        <v/>
      </c>
      <c r="AC299" s="32" t="str">
        <f t="shared" si="122"/>
        <v/>
      </c>
      <c r="AD299" s="32" t="str">
        <f t="shared" si="122"/>
        <v/>
      </c>
      <c r="AE299" s="32" t="str">
        <f t="shared" si="122"/>
        <v/>
      </c>
      <c r="AF299" s="30" t="str">
        <f t="shared" si="122"/>
        <v/>
      </c>
    </row>
    <row r="300" spans="1:32" x14ac:dyDescent="0.25">
      <c r="A300" s="35" t="s">
        <v>69</v>
      </c>
      <c r="B300" s="50" t="s">
        <v>17</v>
      </c>
      <c r="C300" s="176"/>
      <c r="D300" s="40"/>
      <c r="E300" s="37"/>
      <c r="F300" s="38"/>
      <c r="G300" s="38"/>
      <c r="H300" s="38"/>
      <c r="I300" s="38"/>
      <c r="J300" s="38"/>
      <c r="K300" s="40"/>
      <c r="L300" s="37"/>
      <c r="M300" s="38"/>
      <c r="N300" s="38"/>
      <c r="O300" s="38"/>
      <c r="P300" s="100"/>
      <c r="Q300" s="100"/>
      <c r="R300" s="40"/>
      <c r="S300" s="37"/>
      <c r="T300" s="74"/>
      <c r="U300" s="38"/>
      <c r="V300" s="38"/>
      <c r="W300" s="38"/>
      <c r="X300" s="38"/>
      <c r="Y300" s="40"/>
      <c r="Z300" s="37"/>
      <c r="AA300" s="74"/>
      <c r="AB300" s="38"/>
      <c r="AC300" s="38"/>
      <c r="AD300" s="38"/>
      <c r="AE300" s="38"/>
      <c r="AF300" s="40"/>
    </row>
    <row r="301" spans="1:32" x14ac:dyDescent="0.25">
      <c r="A301" s="17"/>
      <c r="B301" s="41" t="s">
        <v>18</v>
      </c>
      <c r="C301" s="174"/>
      <c r="D301" s="21"/>
      <c r="E301" s="18"/>
      <c r="F301" s="19"/>
      <c r="G301" s="19"/>
      <c r="H301" s="19"/>
      <c r="I301" s="19"/>
      <c r="J301" s="19"/>
      <c r="K301" s="21"/>
      <c r="L301" s="18"/>
      <c r="M301" s="19"/>
      <c r="N301" s="19"/>
      <c r="O301" s="19"/>
      <c r="P301" s="101"/>
      <c r="Q301" s="101"/>
      <c r="R301" s="21"/>
      <c r="S301" s="18"/>
      <c r="T301" s="75"/>
      <c r="U301" s="19"/>
      <c r="V301" s="19"/>
      <c r="W301" s="19"/>
      <c r="X301" s="19"/>
      <c r="Y301" s="21"/>
      <c r="Z301" s="18"/>
      <c r="AA301" s="75"/>
      <c r="AB301" s="19"/>
      <c r="AC301" s="19"/>
      <c r="AD301" s="19"/>
      <c r="AE301" s="19"/>
      <c r="AF301" s="21"/>
    </row>
    <row r="302" spans="1:32" x14ac:dyDescent="0.25">
      <c r="A302" s="17"/>
      <c r="B302" s="11" t="s">
        <v>19</v>
      </c>
      <c r="C302" s="153" t="str">
        <f>IF(C300="","",IF(C300=0,0,C301/C300*100))</f>
        <v/>
      </c>
      <c r="D302" s="26" t="str">
        <f t="shared" ref="D302:AF302" si="123">IF(D300="","",IF(D300=0,0,D301/D300*100))</f>
        <v/>
      </c>
      <c r="E302" s="23" t="str">
        <f t="shared" si="123"/>
        <v/>
      </c>
      <c r="F302" s="24" t="str">
        <f t="shared" si="123"/>
        <v/>
      </c>
      <c r="G302" s="24" t="str">
        <f t="shared" si="123"/>
        <v/>
      </c>
      <c r="H302" s="24" t="str">
        <f t="shared" si="123"/>
        <v/>
      </c>
      <c r="I302" s="24" t="str">
        <f t="shared" si="123"/>
        <v/>
      </c>
      <c r="J302" s="24" t="str">
        <f t="shared" si="123"/>
        <v/>
      </c>
      <c r="K302" s="26" t="str">
        <f t="shared" si="123"/>
        <v/>
      </c>
      <c r="L302" s="23" t="str">
        <f t="shared" si="123"/>
        <v/>
      </c>
      <c r="M302" s="24" t="str">
        <f t="shared" si="123"/>
        <v/>
      </c>
      <c r="N302" s="24" t="str">
        <f t="shared" si="123"/>
        <v/>
      </c>
      <c r="O302" s="24" t="str">
        <f t="shared" si="123"/>
        <v/>
      </c>
      <c r="P302" s="102" t="str">
        <f t="shared" si="123"/>
        <v/>
      </c>
      <c r="Q302" s="102" t="str">
        <f t="shared" si="123"/>
        <v/>
      </c>
      <c r="R302" s="26" t="str">
        <f t="shared" si="123"/>
        <v/>
      </c>
      <c r="S302" s="23" t="str">
        <f t="shared" si="123"/>
        <v/>
      </c>
      <c r="T302" s="76" t="str">
        <f t="shared" si="123"/>
        <v/>
      </c>
      <c r="U302" s="24" t="str">
        <f t="shared" si="123"/>
        <v/>
      </c>
      <c r="V302" s="24" t="str">
        <f t="shared" si="123"/>
        <v/>
      </c>
      <c r="W302" s="24" t="str">
        <f t="shared" si="123"/>
        <v/>
      </c>
      <c r="X302" s="24" t="str">
        <f t="shared" si="123"/>
        <v/>
      </c>
      <c r="Y302" s="26" t="str">
        <f t="shared" si="123"/>
        <v/>
      </c>
      <c r="Z302" s="23" t="str">
        <f t="shared" si="123"/>
        <v/>
      </c>
      <c r="AA302" s="76" t="str">
        <f t="shared" si="123"/>
        <v/>
      </c>
      <c r="AB302" s="24" t="str">
        <f t="shared" si="123"/>
        <v/>
      </c>
      <c r="AC302" s="24" t="str">
        <f t="shared" si="123"/>
        <v/>
      </c>
      <c r="AD302" s="24" t="str">
        <f t="shared" si="123"/>
        <v/>
      </c>
      <c r="AE302" s="24" t="str">
        <f t="shared" si="123"/>
        <v/>
      </c>
      <c r="AF302" s="26" t="str">
        <f t="shared" si="123"/>
        <v/>
      </c>
    </row>
    <row r="303" spans="1:32" x14ac:dyDescent="0.25">
      <c r="A303" s="17"/>
      <c r="B303" s="11" t="s">
        <v>20</v>
      </c>
      <c r="C303" s="177"/>
      <c r="D303" s="30"/>
      <c r="E303" s="16"/>
      <c r="F303" s="47"/>
      <c r="G303" s="47"/>
      <c r="H303" s="47"/>
      <c r="I303" s="47"/>
      <c r="J303" s="47"/>
      <c r="K303" s="49"/>
      <c r="L303" s="16"/>
      <c r="M303" s="28"/>
      <c r="N303" s="28"/>
      <c r="O303" s="28"/>
      <c r="P303" s="107"/>
      <c r="Q303" s="107"/>
      <c r="R303" s="49"/>
      <c r="S303" s="16"/>
      <c r="T303" s="77"/>
      <c r="U303" s="28"/>
      <c r="V303" s="47"/>
      <c r="W303" s="47"/>
      <c r="X303" s="47"/>
      <c r="Y303" s="49"/>
      <c r="Z303" s="16"/>
      <c r="AA303" s="77"/>
      <c r="AB303" s="28"/>
      <c r="AC303" s="47"/>
      <c r="AD303" s="47"/>
      <c r="AE303" s="47"/>
      <c r="AF303" s="49"/>
    </row>
    <row r="304" spans="1:32" x14ac:dyDescent="0.25">
      <c r="A304" s="17"/>
      <c r="B304" s="11" t="s">
        <v>21</v>
      </c>
      <c r="C304" s="153" t="str">
        <f>IF(C300="","",IF(C300=0,0,C303/C300*100))</f>
        <v/>
      </c>
      <c r="D304" s="30" t="str">
        <f t="shared" ref="D304:AF304" si="124">IF(D300="","",IF(D300=0,0,D303/D300*100))</f>
        <v/>
      </c>
      <c r="E304" s="16" t="str">
        <f t="shared" si="124"/>
        <v/>
      </c>
      <c r="F304" s="24" t="str">
        <f t="shared" si="124"/>
        <v/>
      </c>
      <c r="G304" s="24" t="str">
        <f t="shared" si="124"/>
        <v/>
      </c>
      <c r="H304" s="24" t="str">
        <f t="shared" si="124"/>
        <v/>
      </c>
      <c r="I304" s="24" t="str">
        <f t="shared" si="124"/>
        <v/>
      </c>
      <c r="J304" s="24" t="str">
        <f t="shared" si="124"/>
        <v/>
      </c>
      <c r="K304" s="49" t="str">
        <f t="shared" si="124"/>
        <v/>
      </c>
      <c r="L304" s="16" t="str">
        <f t="shared" si="124"/>
        <v/>
      </c>
      <c r="M304" s="24" t="str">
        <f t="shared" si="124"/>
        <v/>
      </c>
      <c r="N304" s="24" t="str">
        <f t="shared" si="124"/>
        <v/>
      </c>
      <c r="O304" s="24" t="str">
        <f t="shared" si="124"/>
        <v/>
      </c>
      <c r="P304" s="102" t="str">
        <f t="shared" si="124"/>
        <v/>
      </c>
      <c r="Q304" s="102" t="str">
        <f t="shared" si="124"/>
        <v/>
      </c>
      <c r="R304" s="49" t="str">
        <f t="shared" si="124"/>
        <v/>
      </c>
      <c r="S304" s="16" t="str">
        <f t="shared" si="124"/>
        <v/>
      </c>
      <c r="T304" s="76" t="str">
        <f t="shared" si="124"/>
        <v/>
      </c>
      <c r="U304" s="24" t="str">
        <f t="shared" si="124"/>
        <v/>
      </c>
      <c r="V304" s="24" t="str">
        <f t="shared" si="124"/>
        <v/>
      </c>
      <c r="W304" s="24" t="str">
        <f t="shared" si="124"/>
        <v/>
      </c>
      <c r="X304" s="24" t="str">
        <f t="shared" si="124"/>
        <v/>
      </c>
      <c r="Y304" s="49" t="str">
        <f t="shared" si="124"/>
        <v/>
      </c>
      <c r="Z304" s="16" t="str">
        <f t="shared" si="124"/>
        <v/>
      </c>
      <c r="AA304" s="76" t="str">
        <f t="shared" si="124"/>
        <v/>
      </c>
      <c r="AB304" s="24" t="str">
        <f t="shared" si="124"/>
        <v/>
      </c>
      <c r="AC304" s="24" t="str">
        <f t="shared" si="124"/>
        <v/>
      </c>
      <c r="AD304" s="24" t="str">
        <f t="shared" si="124"/>
        <v/>
      </c>
      <c r="AE304" s="24" t="str">
        <f t="shared" si="124"/>
        <v/>
      </c>
      <c r="AF304" s="49" t="str">
        <f t="shared" si="124"/>
        <v/>
      </c>
    </row>
    <row r="305" spans="1:32" x14ac:dyDescent="0.25">
      <c r="A305" s="17"/>
      <c r="B305" s="11" t="s">
        <v>22</v>
      </c>
      <c r="C305" s="177"/>
      <c r="D305" s="30"/>
      <c r="E305" s="16"/>
      <c r="F305" s="47"/>
      <c r="G305" s="47"/>
      <c r="H305" s="47"/>
      <c r="I305" s="47"/>
      <c r="J305" s="47"/>
      <c r="K305" s="49"/>
      <c r="L305" s="16"/>
      <c r="M305" s="28"/>
      <c r="N305" s="28"/>
      <c r="O305" s="28"/>
      <c r="P305" s="107"/>
      <c r="Q305" s="107"/>
      <c r="R305" s="49"/>
      <c r="S305" s="16"/>
      <c r="T305" s="77"/>
      <c r="U305" s="28"/>
      <c r="V305" s="47"/>
      <c r="W305" s="47"/>
      <c r="X305" s="47"/>
      <c r="Y305" s="49"/>
      <c r="Z305" s="16"/>
      <c r="AA305" s="77"/>
      <c r="AB305" s="28"/>
      <c r="AC305" s="47"/>
      <c r="AD305" s="47"/>
      <c r="AE305" s="47"/>
      <c r="AF305" s="49"/>
    </row>
    <row r="306" spans="1:32" ht="15.75" thickBot="1" x14ac:dyDescent="0.3">
      <c r="A306" s="43"/>
      <c r="B306" s="44" t="s">
        <v>23</v>
      </c>
      <c r="C306" s="152" t="str">
        <f>IF(C300="","",IF(C300=0,0,C305/C300*100))</f>
        <v/>
      </c>
      <c r="D306" s="46" t="str">
        <f t="shared" ref="D306:AF306" si="125">IF(D300="","",IF(D300=0,0,D305/D300*100))</f>
        <v/>
      </c>
      <c r="E306" s="68" t="str">
        <f t="shared" si="125"/>
        <v/>
      </c>
      <c r="F306" s="32" t="str">
        <f t="shared" si="125"/>
        <v/>
      </c>
      <c r="G306" s="32" t="str">
        <f t="shared" si="125"/>
        <v/>
      </c>
      <c r="H306" s="32" t="str">
        <f t="shared" si="125"/>
        <v/>
      </c>
      <c r="I306" s="32" t="str">
        <f t="shared" si="125"/>
        <v/>
      </c>
      <c r="J306" s="32" t="str">
        <f t="shared" si="125"/>
        <v/>
      </c>
      <c r="K306" s="69" t="str">
        <f t="shared" si="125"/>
        <v/>
      </c>
      <c r="L306" s="68" t="str">
        <f t="shared" si="125"/>
        <v/>
      </c>
      <c r="M306" s="32" t="str">
        <f t="shared" si="125"/>
        <v/>
      </c>
      <c r="N306" s="32" t="str">
        <f t="shared" si="125"/>
        <v/>
      </c>
      <c r="O306" s="32" t="str">
        <f t="shared" si="125"/>
        <v/>
      </c>
      <c r="P306" s="104" t="str">
        <f t="shared" si="125"/>
        <v/>
      </c>
      <c r="Q306" s="104" t="str">
        <f t="shared" si="125"/>
        <v/>
      </c>
      <c r="R306" s="69" t="str">
        <f t="shared" si="125"/>
        <v/>
      </c>
      <c r="S306" s="68" t="str">
        <f t="shared" si="125"/>
        <v/>
      </c>
      <c r="T306" s="78" t="str">
        <f t="shared" si="125"/>
        <v/>
      </c>
      <c r="U306" s="32" t="str">
        <f t="shared" si="125"/>
        <v/>
      </c>
      <c r="V306" s="32" t="str">
        <f t="shared" si="125"/>
        <v/>
      </c>
      <c r="W306" s="32" t="str">
        <f t="shared" si="125"/>
        <v/>
      </c>
      <c r="X306" s="32" t="str">
        <f t="shared" si="125"/>
        <v/>
      </c>
      <c r="Y306" s="69" t="str">
        <f t="shared" si="125"/>
        <v/>
      </c>
      <c r="Z306" s="68" t="str">
        <f t="shared" si="125"/>
        <v/>
      </c>
      <c r="AA306" s="78" t="str">
        <f t="shared" si="125"/>
        <v/>
      </c>
      <c r="AB306" s="32" t="str">
        <f t="shared" si="125"/>
        <v/>
      </c>
      <c r="AC306" s="32" t="str">
        <f t="shared" si="125"/>
        <v/>
      </c>
      <c r="AD306" s="32" t="str">
        <f t="shared" si="125"/>
        <v/>
      </c>
      <c r="AE306" s="32" t="str">
        <f t="shared" si="125"/>
        <v/>
      </c>
      <c r="AF306" s="69" t="str">
        <f t="shared" si="125"/>
        <v/>
      </c>
    </row>
    <row r="307" spans="1:32" x14ac:dyDescent="0.25">
      <c r="A307" s="70" t="s">
        <v>70</v>
      </c>
    </row>
    <row r="308" spans="1:32" x14ac:dyDescent="0.25">
      <c r="A308" s="70" t="s">
        <v>71</v>
      </c>
    </row>
    <row r="309" spans="1:32" x14ac:dyDescent="0.25">
      <c r="A309" t="s">
        <v>72</v>
      </c>
    </row>
    <row r="310" spans="1:32" x14ac:dyDescent="0.25">
      <c r="A310" t="s">
        <v>73</v>
      </c>
    </row>
    <row r="311" spans="1:32" x14ac:dyDescent="0.25">
      <c r="A311" t="s">
        <v>74</v>
      </c>
    </row>
    <row r="312" spans="1:32" x14ac:dyDescent="0.25">
      <c r="A312" t="s">
        <v>75</v>
      </c>
    </row>
    <row r="313" spans="1:32" x14ac:dyDescent="0.25">
      <c r="A313" t="s">
        <v>76</v>
      </c>
    </row>
    <row r="314" spans="1:32" x14ac:dyDescent="0.25">
      <c r="A314" t="s">
        <v>77</v>
      </c>
    </row>
    <row r="315" spans="1:32" x14ac:dyDescent="0.25">
      <c r="A315" t="s">
        <v>78</v>
      </c>
    </row>
    <row r="316" spans="1:32" x14ac:dyDescent="0.25">
      <c r="A316" t="s">
        <v>79</v>
      </c>
    </row>
    <row r="317" spans="1:32" x14ac:dyDescent="0.25">
      <c r="A317" t="s">
        <v>80</v>
      </c>
    </row>
    <row r="318" spans="1:32" x14ac:dyDescent="0.25">
      <c r="A318" t="s">
        <v>81</v>
      </c>
    </row>
    <row r="319" spans="1:32" x14ac:dyDescent="0.25">
      <c r="A319" t="s">
        <v>82</v>
      </c>
    </row>
    <row r="320" spans="1:32" x14ac:dyDescent="0.25">
      <c r="A320" t="s">
        <v>83</v>
      </c>
    </row>
    <row r="321" spans="1:1" x14ac:dyDescent="0.25">
      <c r="A321" t="s">
        <v>84</v>
      </c>
    </row>
    <row r="322" spans="1:1" x14ac:dyDescent="0.25">
      <c r="A322" t="s">
        <v>85</v>
      </c>
    </row>
    <row r="323" spans="1:1" x14ac:dyDescent="0.25">
      <c r="A323" t="s">
        <v>86</v>
      </c>
    </row>
    <row r="324" spans="1:1" x14ac:dyDescent="0.25">
      <c r="A324" t="s">
        <v>87</v>
      </c>
    </row>
    <row r="325" spans="1:1" x14ac:dyDescent="0.25">
      <c r="A325" t="s">
        <v>88</v>
      </c>
    </row>
    <row r="326" spans="1:1" x14ac:dyDescent="0.25">
      <c r="A326" t="s">
        <v>72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</sheetData>
  <mergeCells count="7">
    <mergeCell ref="A5:B6"/>
    <mergeCell ref="C4:D4"/>
    <mergeCell ref="Z4:AF4"/>
    <mergeCell ref="A4:B4"/>
    <mergeCell ref="E4:K4"/>
    <mergeCell ref="L4:R4"/>
    <mergeCell ref="S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</dc:creator>
  <dc:description/>
  <cp:lastModifiedBy>estssp04</cp:lastModifiedBy>
  <cp:revision>5</cp:revision>
  <dcterms:created xsi:type="dcterms:W3CDTF">2022-12-27T11:43:59Z</dcterms:created>
  <dcterms:modified xsi:type="dcterms:W3CDTF">2023-08-17T10:52:34Z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